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quicira\2023\DATOS ABIERTOS 2023\"/>
    </mc:Choice>
  </mc:AlternateContent>
  <xr:revisionPtr revIDLastSave="0" documentId="13_ncr:1_{DC89D9E6-31D9-40C9-987B-84E9B8290FF5}" xr6:coauthVersionLast="47" xr6:coauthVersionMax="47" xr10:uidLastSave="{00000000-0000-0000-0000-000000000000}"/>
  <bookViews>
    <workbookView xWindow="-120" yWindow="-120" windowWidth="29040" windowHeight="15720" xr2:uid="{62610EF3-87E8-46C4-8B86-4057BB40A900}"/>
  </bookViews>
  <sheets>
    <sheet name="ACTUAL" sheetId="1" r:id="rId1"/>
    <sheet name="CENACE" sheetId="2" r:id="rId2"/>
  </sheet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p" localSheetId="1">#REF!</definedName>
    <definedName name="\p">#REF!</definedName>
    <definedName name="\s">#N/A</definedName>
    <definedName name="\z" localSheetId="1">#REF!</definedName>
    <definedName name="\z">#REF!</definedName>
    <definedName name="____ABR1">#REF!&amp;#REF!&amp;#REF!&amp;#REF!&amp;#REF!&amp;#REF!</definedName>
    <definedName name="____ABR2">#REF!</definedName>
    <definedName name="____AGO1">#REF!&amp;#REF!&amp;#REF!&amp;#REF!&amp;#REF!</definedName>
    <definedName name="____AGO2">#REF!</definedName>
    <definedName name="____ASA96" localSheetId="1">#REF!</definedName>
    <definedName name="____ASA96">#REF!</definedName>
    <definedName name="____cad179" localSheetId="1">#REF!</definedName>
    <definedName name="____cad179">#REF!</definedName>
    <definedName name="____CAN2" localSheetId="1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localSheetId="1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FD02" localSheetId="1">#REF!</definedName>
    <definedName name="____CFD02">#REF!</definedName>
    <definedName name="____CFE96" localSheetId="1">#REF!</definedName>
    <definedName name="____CFE96">#REF!</definedName>
    <definedName name="____CON96" localSheetId="1">#REF!</definedName>
    <definedName name="____CON96">#REF!</definedName>
    <definedName name="____COR4" localSheetId="1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localSheetId="1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def1">#REF!</definedName>
    <definedName name="____def2">#REF!</definedName>
    <definedName name="____def3">#REF!</definedName>
    <definedName name="____def4">#REF!</definedName>
    <definedName name="____def5">#REF!</definedName>
    <definedName name="____def6">#REF!</definedName>
    <definedName name="____DIC2">#REF!</definedName>
    <definedName name="____ee1" localSheetId="1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NE2">#REF!</definedName>
    <definedName name="____esc2" localSheetId="1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localSheetId="1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FEB1">#REF!&amp;#REF!&amp;#REF!&amp;#REF!&amp;#REF!&amp;#REF!</definedName>
    <definedName name="____FEB2">#REF!</definedName>
    <definedName name="____JUL1">#REF!&amp;#REF!&amp;#REF!&amp;#REF!&amp;#REF!</definedName>
    <definedName name="____JUL2">#REF!</definedName>
    <definedName name="____JUN1">#REF!&amp;#REF!&amp;#REF!&amp;#REF!&amp;#REF!</definedName>
    <definedName name="____JUN2">#REF!</definedName>
    <definedName name="____MAR1">#REF!&amp;#REF!&amp;#REF!&amp;#REF!&amp;#REF!&amp;#REF!</definedName>
    <definedName name="____MAR2">#REF!</definedName>
    <definedName name="____MAY1">#REF!&amp;#REF!&amp;#REF!&amp;#REF!&amp;#REF!</definedName>
    <definedName name="____MAY2">#REF!</definedName>
    <definedName name="____mor2" localSheetId="1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localSheetId="1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NOV1">#REF!&amp;#REF!</definedName>
    <definedName name="____NOV2">#REF!</definedName>
    <definedName name="____OCT1">#REF!&amp;#REF!&amp;#REF!</definedName>
    <definedName name="____OCT2">#REF!</definedName>
    <definedName name="____pa2" localSheetId="1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localSheetId="1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PEM96" localSheetId="1">#REF!</definedName>
    <definedName name="____PEM96">#REF!</definedName>
    <definedName name="____PIB08" localSheetId="1">#REF!</definedName>
    <definedName name="____PIB08">#REF!</definedName>
    <definedName name="____PIP96" localSheetId="1">#REF!</definedName>
    <definedName name="____PIP96">#REF!</definedName>
    <definedName name="____SEP1">#REF!&amp;#REF!&amp;#REF!&amp;#REF!</definedName>
    <definedName name="____SEP2">#REF!</definedName>
    <definedName name="____smg97">#REF!</definedName>
    <definedName name="____syt03" localSheetId="1">#REF!</definedName>
    <definedName name="____syt03">#REF!</definedName>
    <definedName name="____TDC2001">#REF!</definedName>
    <definedName name="____tul2" localSheetId="1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localSheetId="1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localSheetId="1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ABR1">#REF!&amp;#REF!&amp;#REF!&amp;#REF!&amp;#REF!&amp;#REF!</definedName>
    <definedName name="___ABR2">#REF!</definedName>
    <definedName name="___AGO1">#REF!&amp;#REF!&amp;#REF!&amp;#REF!&amp;#REF!</definedName>
    <definedName name="___AGO2">#REF!</definedName>
    <definedName name="___ASA96" localSheetId="1">#REF!</definedName>
    <definedName name="___ASA96">#REF!</definedName>
    <definedName name="___cad179" localSheetId="1">#REF!</definedName>
    <definedName name="___cad179">#REF!</definedName>
    <definedName name="___CAN2" localSheetId="1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localSheetId="1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FD02" localSheetId="1">#REF!</definedName>
    <definedName name="___CFD02">#REF!</definedName>
    <definedName name="___CFE96" localSheetId="1">#REF!</definedName>
    <definedName name="___CFE96">#REF!</definedName>
    <definedName name="___CON96" localSheetId="1">#REF!</definedName>
    <definedName name="___CON96">#REF!</definedName>
    <definedName name="___COR4" localSheetId="1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localSheetId="1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def1">#REF!</definedName>
    <definedName name="___def2">#REF!</definedName>
    <definedName name="___def3">#REF!</definedName>
    <definedName name="___def4">#REF!</definedName>
    <definedName name="___def5">#REF!</definedName>
    <definedName name="___def6">#REF!</definedName>
    <definedName name="___DIC2">#REF!</definedName>
    <definedName name="___ee1" localSheetId="1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NE2">#REF!</definedName>
    <definedName name="___esc2" localSheetId="1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localSheetId="1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FEB1">#REF!&amp;#REF!&amp;#REF!&amp;#REF!&amp;#REF!&amp;#REF!</definedName>
    <definedName name="___FEB2">#REF!</definedName>
    <definedName name="___JUL1">#REF!&amp;#REF!&amp;#REF!&amp;#REF!&amp;#REF!</definedName>
    <definedName name="___JUL2">#REF!</definedName>
    <definedName name="___JUN1">#REF!&amp;#REF!&amp;#REF!&amp;#REF!&amp;#REF!</definedName>
    <definedName name="___JUN2">#REF!</definedName>
    <definedName name="___MAR1">#REF!&amp;#REF!&amp;#REF!&amp;#REF!&amp;#REF!&amp;#REF!</definedName>
    <definedName name="___MAR2">#REF!</definedName>
    <definedName name="___MAY1">#REF!&amp;#REF!&amp;#REF!&amp;#REF!&amp;#REF!</definedName>
    <definedName name="___MAY2">#REF!</definedName>
    <definedName name="___mor2" localSheetId="1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localSheetId="1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NOV1">#REF!&amp;#REF!</definedName>
    <definedName name="___NOV2">#REF!</definedName>
    <definedName name="___OCT1">#REF!&amp;#REF!&amp;#REF!</definedName>
    <definedName name="___OCT2">#REF!</definedName>
    <definedName name="___pa2" localSheetId="1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localSheetId="1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PEM96" localSheetId="1">#REF!</definedName>
    <definedName name="___PEM96">#REF!</definedName>
    <definedName name="___PIB08" localSheetId="1">#REF!</definedName>
    <definedName name="___PIB08">#REF!</definedName>
    <definedName name="___PIP96" localSheetId="1">#REF!</definedName>
    <definedName name="___PIP96">#REF!</definedName>
    <definedName name="___SEP1">#REF!&amp;#REF!&amp;#REF!&amp;#REF!</definedName>
    <definedName name="___SEP2">#REF!</definedName>
    <definedName name="___smg97">#REF!</definedName>
    <definedName name="___syt03" localSheetId="1">#REF!</definedName>
    <definedName name="___syt03">#REF!</definedName>
    <definedName name="___TDC2001">#REF!</definedName>
    <definedName name="___tul2" localSheetId="1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localSheetId="1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localSheetId="1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ABR1">#REF!&amp;#REF!&amp;#REF!&amp;#REF!&amp;#REF!&amp;#REF!</definedName>
    <definedName name="__ABR2">#REF!</definedName>
    <definedName name="__AGO1">#REF!&amp;#REF!&amp;#REF!&amp;#REF!&amp;#REF!</definedName>
    <definedName name="__AGO2">#REF!</definedName>
    <definedName name="__ASA96" localSheetId="1">#REF!</definedName>
    <definedName name="__ASA96">#REF!</definedName>
    <definedName name="__cad179" localSheetId="1">#REF!</definedName>
    <definedName name="__cad179">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FD02" localSheetId="1">#REF!</definedName>
    <definedName name="__CFD02">#REF!</definedName>
    <definedName name="__CFE96" localSheetId="1">#REF!</definedName>
    <definedName name="__CFE96">#REF!</definedName>
    <definedName name="__CON96" localSheetId="1">#REF!</definedName>
    <definedName name="__CON96">#REF!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def1">#REF!</definedName>
    <definedName name="__def2">#REF!</definedName>
    <definedName name="__def3">#REF!</definedName>
    <definedName name="__def4">#REF!</definedName>
    <definedName name="__def5">#REF!</definedName>
    <definedName name="__def6">#REF!</definedName>
    <definedName name="__DIC2">#REF!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NE2">#REF!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FEB1">#REF!&amp;#REF!&amp;#REF!&amp;#REF!&amp;#REF!&amp;#REF!</definedName>
    <definedName name="__FEB2">#REF!</definedName>
    <definedName name="__JUL1">#REF!&amp;#REF!&amp;#REF!&amp;#REF!&amp;#REF!</definedName>
    <definedName name="__JUL2">#REF!</definedName>
    <definedName name="__JUN1">#REF!&amp;#REF!&amp;#REF!&amp;#REF!&amp;#REF!</definedName>
    <definedName name="__JUN2">#REF!</definedName>
    <definedName name="__MAR1">#REF!&amp;#REF!&amp;#REF!&amp;#REF!&amp;#REF!&amp;#REF!</definedName>
    <definedName name="__MAR2">#REF!</definedName>
    <definedName name="__MAY1">#REF!&amp;#REF!&amp;#REF!&amp;#REF!&amp;#REF!</definedName>
    <definedName name="__MAY2">#REF!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NOV1">#REF!&amp;#REF!</definedName>
    <definedName name="__NOV2">#REF!</definedName>
    <definedName name="__OCT1">#REF!&amp;#REF!&amp;#REF!</definedName>
    <definedName name="__OCT2">#REF!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PEM96" localSheetId="1">#REF!</definedName>
    <definedName name="__PEM96">#REF!</definedName>
    <definedName name="__PIB08" localSheetId="1">#REF!</definedName>
    <definedName name="__PIB08">#REF!</definedName>
    <definedName name="__PIP96" localSheetId="1">#REF!</definedName>
    <definedName name="__PIP96">#REF!</definedName>
    <definedName name="__SEP1">#REF!&amp;#REF!&amp;#REF!&amp;#REF!</definedName>
    <definedName name="__SEP2">#REF!</definedName>
    <definedName name="__smg97">#REF!</definedName>
    <definedName name="__syt03" localSheetId="1">#REF!</definedName>
    <definedName name="__syt03">#REF!</definedName>
    <definedName name="__TDC2001">#REF!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1">#REF!</definedName>
    <definedName name="_1000DEF">#N/A</definedName>
    <definedName name="_2">#REF!</definedName>
    <definedName name="_2000DEF">#N/A</definedName>
    <definedName name="_3000DEF">#N/A</definedName>
    <definedName name="_3O0504" localSheetId="1">#REF!</definedName>
    <definedName name="_3O0504">#REF!</definedName>
    <definedName name="_5000DEF">#N/A</definedName>
    <definedName name="_6000">#N/A</definedName>
    <definedName name="_6000DEF">#N/A</definedName>
    <definedName name="_ABR1">#REF!&amp;#REF!&amp;#REF!&amp;#REF!&amp;#REF!&amp;#REF!</definedName>
    <definedName name="_ABR2">#REF!</definedName>
    <definedName name="_AGO1">#REF!&amp;#REF!&amp;#REF!&amp;#REF!&amp;#REF!</definedName>
    <definedName name="_AGO2">#REF!</definedName>
    <definedName name="_ASA96" localSheetId="1">#REF!</definedName>
    <definedName name="_ASA96">#REF!</definedName>
    <definedName name="_base" localSheetId="1">#REF!</definedName>
    <definedName name="_base">#REF!</definedName>
    <definedName name="_c">#REF!</definedName>
    <definedName name="_cad179" localSheetId="1">#REF!</definedName>
    <definedName name="_cad179">#REF!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FD02" localSheetId="1">#REF!</definedName>
    <definedName name="_CFD02">#REF!</definedName>
    <definedName name="_CFE96" localSheetId="1">#REF!</definedName>
    <definedName name="_CFE96">#REF!</definedName>
    <definedName name="_CON96" localSheetId="1">#REF!</definedName>
    <definedName name="_CON96">#REF!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d7">#REF!</definedName>
    <definedName name="_def1">#REF!</definedName>
    <definedName name="_def2">#REF!</definedName>
    <definedName name="_def3">#REF!</definedName>
    <definedName name="_def4">#REF!</definedName>
    <definedName name="_def5">#REF!</definedName>
    <definedName name="_def6">#REF!</definedName>
    <definedName name="_DIC2">#REF!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NE2">#REF!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EB1">#REF!&amp;#REF!&amp;#REF!&amp;#REF!&amp;#REF!&amp;#REF!</definedName>
    <definedName name="_FEB2">#REF!</definedName>
    <definedName name="_ff">#REF!</definedName>
    <definedName name="_Fill" localSheetId="1" hidden="1">#REF!</definedName>
    <definedName name="_Fill" hidden="1">#REF!</definedName>
    <definedName name="_JUL1">#REF!&amp;#REF!&amp;#REF!&amp;#REF!&amp;#REF!</definedName>
    <definedName name="_JUL2">#REF!</definedName>
    <definedName name="_JUN1">#REF!&amp;#REF!&amp;#REF!&amp;#REF!&amp;#REF!</definedName>
    <definedName name="_JUN2">#REF!</definedName>
    <definedName name="_Key1" localSheetId="1" hidden="1">#REF!</definedName>
    <definedName name="_Key1" hidden="1">#REF!</definedName>
    <definedName name="_MAR1">#REF!&amp;#REF!&amp;#REF!&amp;#REF!&amp;#REF!&amp;#REF!</definedName>
    <definedName name="_MAR2">#REF!</definedName>
    <definedName name="_MAY1">#REF!&amp;#REF!&amp;#REF!&amp;#REF!&amp;#REF!</definedName>
    <definedName name="_MAY2">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NOV1">#REF!&amp;#REF!</definedName>
    <definedName name="_NOV2">#REF!</definedName>
    <definedName name="_OCT1">#REF!&amp;#REF!&amp;#REF!</definedName>
    <definedName name="_OCT2">#REF!</definedName>
    <definedName name="_Order1" hidden="1">0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PEM96" localSheetId="1">#REF!</definedName>
    <definedName name="_PEM96">#REF!</definedName>
    <definedName name="_PIB08" localSheetId="1">#REF!</definedName>
    <definedName name="_PIB08">#REF!</definedName>
    <definedName name="_PIP96" localSheetId="1">#REF!</definedName>
    <definedName name="_PIP96">#REF!</definedName>
    <definedName name="_Regression_Int">1</definedName>
    <definedName name="_Regression_X" localSheetId="1" hidden="1">#REF!</definedName>
    <definedName name="_Regression_X" hidden="1">#REF!</definedName>
    <definedName name="_SEP1">#REF!&amp;#REF!&amp;#REF!&amp;#REF!</definedName>
    <definedName name="_SEP2">#REF!</definedName>
    <definedName name="_smg97">#REF!</definedName>
    <definedName name="_Sort" localSheetId="1" hidden="1">#REF!</definedName>
    <definedName name="_Sort" hidden="1">#REF!</definedName>
    <definedName name="_syt03" localSheetId="1">#REF!</definedName>
    <definedName name="_syt03">#REF!</definedName>
    <definedName name="_TDC200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">#REF!</definedName>
    <definedName name="A_Datos_2008_2009">#REF!</definedName>
    <definedName name="A_Datos_2008_2009_sin_CESENyADUANAS" localSheetId="1">#REF!</definedName>
    <definedName name="A_Datos_2008_2009_sin_CESENyADUANAS">#REF!</definedName>
    <definedName name="A_impresión_IM" localSheetId="1">#REF!</definedName>
    <definedName name="A_impresión_IM">#REF!</definedName>
    <definedName name="AA">#REF!&amp;#REF!&amp;#REF!&amp;#REF!</definedName>
    <definedName name="AA1500_">#N/A</definedName>
    <definedName name="ABR">"; ABRIL.- "&amp;TEXT(#REF!,"#,##0")</definedName>
    <definedName name="actual">#REF!</definedName>
    <definedName name="AD" localSheetId="1">#REF!</definedName>
    <definedName name="AD">#REF!</definedName>
    <definedName name="Admva">#REF!</definedName>
    <definedName name="AGO">"; AGOSTO.- "&amp;TEXT(#REF!,"#,##0")</definedName>
    <definedName name="ain" localSheetId="1">#REF!</definedName>
    <definedName name="ain">#REF!</definedName>
    <definedName name="Ajuste_SP">#REF!</definedName>
    <definedName name="ALER" localSheetId="1">#REF!</definedName>
    <definedName name="ALER">#REF!</definedName>
    <definedName name="Alerta">#REF!</definedName>
    <definedName name="ALERTA2">#REF!</definedName>
    <definedName name="ampliaciones" localSheetId="1">#REF!</definedName>
    <definedName name="ampliaciones">#REF!</definedName>
    <definedName name="AÑO">+TEXT(IF(AND(OR(DAY(#REF!)&gt;=1,DAY(#REF!)&lt;=10),MONTH(#REF!)=1),YEAR(#REF!)-1,YEAR(#REF!)),"0")</definedName>
    <definedName name="_xlnm.Print_Area" localSheetId="1">CENACE!$A$1:$K$40</definedName>
    <definedName name="_xlnm.Print_Area">#REF!</definedName>
    <definedName name="Area_de_paso" localSheetId="1">#REF!</definedName>
    <definedName name="Area_de_paso">#REF!</definedName>
    <definedName name="ASIG_TEC">#N/A</definedName>
    <definedName name="AVAN" localSheetId="1">#REF!</definedName>
    <definedName name="AVAN">#REF!</definedName>
    <definedName name="Avance" localSheetId="1">#REF!</definedName>
    <definedName name="Avance">#REF!</definedName>
    <definedName name="Avance2">#REF!</definedName>
    <definedName name="ayer">#REF!</definedName>
    <definedName name="base" localSheetId="1">#REF!</definedName>
    <definedName name="base">#REF!</definedName>
    <definedName name="base03" localSheetId="1">#REF!</definedName>
    <definedName name="base03">#REF!</definedName>
    <definedName name="base03au" localSheetId="1">#REF!</definedName>
    <definedName name="base03au">#REF!</definedName>
    <definedName name="base04au" localSheetId="1">#REF!</definedName>
    <definedName name="base04au">#REF!</definedName>
    <definedName name="base05" localSheetId="1">#REF!</definedName>
    <definedName name="base05">#REF!</definedName>
    <definedName name="base05au" localSheetId="1">#REF!</definedName>
    <definedName name="base05au">#REF!</definedName>
    <definedName name="base2002" localSheetId="1">#REF!</definedName>
    <definedName name="base2002">#REF!</definedName>
    <definedName name="base2003orig" localSheetId="1">#REF!</definedName>
    <definedName name="base2003orig">#REF!</definedName>
    <definedName name="base2003origentidades" localSheetId="1">#REF!</definedName>
    <definedName name="base2003origentidades">#REF!</definedName>
    <definedName name="base2004" localSheetId="1">#REF!</definedName>
    <definedName name="base2004">#REF!</definedName>
    <definedName name="base2004entidades" localSheetId="1">#REF!</definedName>
    <definedName name="base2004entidades">#REF!</definedName>
    <definedName name="baseau" localSheetId="1">#REF!</definedName>
    <definedName name="baseau">#REF!</definedName>
    <definedName name="baseb" localSheetId="1">#REF!</definedName>
    <definedName name="baseb">#REF!</definedName>
    <definedName name="basecierre" localSheetId="1">#REF!</definedName>
    <definedName name="basecierre">#REF!</definedName>
    <definedName name="_xlnm.Database" localSheetId="1">#REF!</definedName>
    <definedName name="_xlnm.Database">#REF!</definedName>
    <definedName name="borrar">#REF!</definedName>
    <definedName name="bUSCAR" localSheetId="1">#REF!</definedName>
    <definedName name="bUSCAR">#REF!</definedName>
    <definedName name="C_" localSheetId="1">#REF!</definedName>
    <definedName name="C_">#REF!</definedName>
    <definedName name="cálculos" localSheetId="1">#REF!</definedName>
    <definedName name="cálculos">#REF!</definedName>
    <definedName name="CALENDA">#N/A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APU96" localSheetId="1">#REF!</definedName>
    <definedName name="CAPU96">#REF!</definedName>
    <definedName name="cata">#REF!</definedName>
    <definedName name="cata4">#REF!</definedName>
    <definedName name="CCCC" localSheetId="1" hidden="1">{"Bruto",#N/A,FALSE,"CONV3T.XLS";"Neto",#N/A,FALSE,"CONV3T.XLS";"UnoB",#N/A,FALSE,"CONV3T.XLS";"Bruto",#N/A,FALSE,"CONV4T.XLS";"Neto",#N/A,FALSE,"CONV4T.XLS";"UnoB",#N/A,FALSE,"CONV4T.XLS"}</definedName>
    <definedName name="CCCC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ero" localSheetId="1" hidden="1">{"Bruto",#N/A,FALSE,"CONV3T.XLS";"Neto",#N/A,FALSE,"CONV3T.XLS";"UnoB",#N/A,FALSE,"CONV3T.XLS";"Bruto",#N/A,FALSE,"CONV4T.XLS";"Neto",#N/A,FALSE,"CONV4T.XLS";"UnoB",#N/A,FALSE,"CONV4T.XLS"}</definedName>
    <definedName name="cero" hidden="1">{"Bruto",#N/A,FALSE,"CONV3T.XLS";"Neto",#N/A,FALSE,"CONV3T.XLS";"UnoB",#N/A,FALSE,"CONV3T.XLS";"Bruto",#N/A,FALSE,"CONV4T.XLS";"Neto",#N/A,FALSE,"CONV4T.XLS";"UnoB",#N/A,FALSE,"CONV4T.XLS"}</definedName>
    <definedName name="CFEE">#REF!</definedName>
    <definedName name="CFEM">#REF!</definedName>
    <definedName name="CFEO">#REF!</definedName>
    <definedName name="CicenyAduanas" localSheetId="1">#REF!</definedName>
    <definedName name="CicenyAduanas">#REF!</definedName>
    <definedName name="Cifras_Control" localSheetId="1">#REF!</definedName>
    <definedName name="Cifras_Control">#REF!</definedName>
    <definedName name="claseco" localSheetId="1">#REF!</definedName>
    <definedName name="claseco">#REF!</definedName>
    <definedName name="cmllvc198" localSheetId="1">#REF!</definedName>
    <definedName name="cmllvc198">#REF!</definedName>
    <definedName name="cmllvc298ieps" localSheetId="1">#REF!</definedName>
    <definedName name="cmllvc298ieps">#REF!</definedName>
    <definedName name="cmllvp198" localSheetId="1">#REF!</definedName>
    <definedName name="cmllvp198">#REF!</definedName>
    <definedName name="cmllvp199" localSheetId="1">#REF!</definedName>
    <definedName name="cmllvp199">#REF!</definedName>
    <definedName name="cmllvp298ieps" localSheetId="1">#REF!</definedName>
    <definedName name="cmllvp298ieps">#REF!</definedName>
    <definedName name="cmllvp299ieps" localSheetId="1">#REF!</definedName>
    <definedName name="cmllvp299ieps">#REF!</definedName>
    <definedName name="cmlvc198" localSheetId="1">#REF!</definedName>
    <definedName name="cmlvc198">#REF!</definedName>
    <definedName name="cmlvc298ieps" localSheetId="1">#REF!</definedName>
    <definedName name="cmlvc298ieps">#REF!</definedName>
    <definedName name="cmlvp198" localSheetId="1">#REF!</definedName>
    <definedName name="cmlvp198">#REF!</definedName>
    <definedName name="cmlvp199" localSheetId="1">#REF!</definedName>
    <definedName name="cmlvp199">#REF!</definedName>
    <definedName name="cmlvp298ieps" localSheetId="1">#REF!</definedName>
    <definedName name="cmlvp298ieps">#REF!</definedName>
    <definedName name="cmlvp299ieps" localSheetId="1">#REF!</definedName>
    <definedName name="cmlvp299ieps">#REF!</definedName>
    <definedName name="CONA96" localSheetId="1">#REF!</definedName>
    <definedName name="CONA96">#REF!</definedName>
    <definedName name="concepto" localSheetId="1">#REF!</definedName>
    <definedName name="concepto">#REF!</definedName>
    <definedName name="CONS" localSheetId="1">#REF!</definedName>
    <definedName name="CONS">#REF!</definedName>
    <definedName name="copia_Clas_Admva" localSheetId="1">#REF!</definedName>
    <definedName name="copia_Clas_Admva">#REF!</definedName>
    <definedName name="copia_Clas_Econ">#REF!</definedName>
    <definedName name="copia_Clas_Fun" localSheetId="1">#REF!</definedName>
    <definedName name="copia_Clas_Fun">#REF!</definedName>
    <definedName name="copia_Clas_Func" localSheetId="1">#REF!</definedName>
    <definedName name="copia_Clas_Func">#REF!</definedName>
    <definedName name="copia_Doble_Consolid" localSheetId="1">#REF!</definedName>
    <definedName name="copia_Doble_Consolid">#REF!</definedName>
    <definedName name="copia_Doble_OECPD" localSheetId="1">#REF!</definedName>
    <definedName name="copia_Doble_OECPD">#REF!</definedName>
    <definedName name="copia_Doble_RAutonyAPC" localSheetId="1">#REF!</definedName>
    <definedName name="copia_Doble_RAutonyAPC">#REF!</definedName>
    <definedName name="copia_Gto_Ents_Fed">#REF!</definedName>
    <definedName name="copia_Gto_Federal" localSheetId="1">#REF!</definedName>
    <definedName name="copia_Gto_Federal">#REF!</definedName>
    <definedName name="copia_Gto_Neto" localSheetId="1">#REF!</definedName>
    <definedName name="copia_Gto_Neto">#REF!</definedName>
    <definedName name="copia_Ing_Pres" localSheetId="1">#REF!</definedName>
    <definedName name="copia_Ing_Pres">#REF!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OSTO">#N/A</definedName>
    <definedName name="CRI" localSheetId="1">#REF!</definedName>
    <definedName name="CRI">#REF!</definedName>
    <definedName name="criterios23" localSheetId="1">#REF!</definedName>
    <definedName name="criterios23">#REF!</definedName>
    <definedName name="Criterios25" localSheetId="1">#REF!</definedName>
    <definedName name="Criterios25">#REF!</definedName>
    <definedName name="Criterios33" localSheetId="1">#REF!</definedName>
    <definedName name="Criterios33">#REF!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cuad" localSheetId="1">#REF!</definedName>
    <definedName name="cuad">#REF!</definedName>
    <definedName name="CUAD179" localSheetId="1">#REF!</definedName>
    <definedName name="CUAD179">#REF!</definedName>
    <definedName name="CUAD179A" localSheetId="1">#REF!</definedName>
    <definedName name="CUAD179A">#REF!</definedName>
    <definedName name="CUAD180" localSheetId="1">#REF!</definedName>
    <definedName name="CUAD180">#REF!</definedName>
    <definedName name="Cuadro16511" localSheetId="1">#REF!</definedName>
    <definedName name="Cuadro16511">#REF!</definedName>
    <definedName name="Cuadro18521" localSheetId="1">#REF!</definedName>
    <definedName name="Cuadro18521">#REF!</definedName>
    <definedName name="Cuadro19522" localSheetId="1">#REF!</definedName>
    <definedName name="Cuadro19522">#REF!</definedName>
    <definedName name="Cuadro20523" localSheetId="1">#REF!</definedName>
    <definedName name="Cuadro20523">#REF!</definedName>
    <definedName name="cUADRO26529CR" localSheetId="1">#REF!</definedName>
    <definedName name="cUADRO26529CR">#REF!</definedName>
    <definedName name="Cuadro30611">#REF!</definedName>
    <definedName name="Cuadro31613" localSheetId="1">#REF!</definedName>
    <definedName name="Cuadro31613">#REF!</definedName>
    <definedName name="Cuadro33621" localSheetId="1">#REF!</definedName>
    <definedName name="Cuadro33621">#REF!</definedName>
    <definedName name="cuotasem">#REF!</definedName>
    <definedName name="DatodRamoUR">#REF!</definedName>
    <definedName name="Datos" localSheetId="1">#REF!</definedName>
    <definedName name="Datos">#REF!</definedName>
    <definedName name="Datos_08_09_ServiciosPersonales" localSheetId="1">#REF!</definedName>
    <definedName name="Datos_08_09_ServiciosPersonales">#REF!</definedName>
    <definedName name="Datos_CRC">#REF!</definedName>
    <definedName name="Datos_Servicios_Personales" localSheetId="1">#REF!</definedName>
    <definedName name="Datos_Servicios_Personales">#REF!</definedName>
    <definedName name="datosb" localSheetId="1">#REF!</definedName>
    <definedName name="datosb">#REF!</definedName>
    <definedName name="DatosEconomica" localSheetId="1">#REF!</definedName>
    <definedName name="DatosEconomica">#REF!</definedName>
    <definedName name="DatosGrupoyModPp" localSheetId="1">#REF!</definedName>
    <definedName name="DatosGrupoyModPp">#REF!</definedName>
    <definedName name="DatosporProgPresupuestario" localSheetId="1">#REF!</definedName>
    <definedName name="DatosporProgPresupuestario">#REF!</definedName>
    <definedName name="DatosRamoFunción" localSheetId="1">#REF!</definedName>
    <definedName name="DatosRamoFunción">#REF!</definedName>
    <definedName name="DatosRamoUR" localSheetId="1">#REF!</definedName>
    <definedName name="DatosRamoUR">#REF!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dd">#REF!&amp;#REF!&amp;#REF!&amp;#REF!&amp;#REF!</definedName>
    <definedName name="dddd" localSheetId="1">#REF!</definedName>
    <definedName name="dddd">#REF!</definedName>
    <definedName name="ddddd">#REF!</definedName>
    <definedName name="defi">#REF!&amp;#REF!&amp;#REF!&amp;#REF!&amp;#REF!</definedName>
    <definedName name="DEFICIT4" localSheetId="1">#REF!</definedName>
    <definedName name="DEFICIT4">#REF!</definedName>
    <definedName name="dfhzsdgzsd">#REF!&amp;#REF!&amp;#REF!&amp;#REF!&amp;#REF!</definedName>
    <definedName name="DIC">"; DICIEMBRE.- "&amp;TEXT(#REF!,"#,##0")</definedName>
    <definedName name="DIFERENCIAS">#N/A</definedName>
    <definedName name="direccion">#REF!</definedName>
    <definedName name="directo" localSheetId="1">#REF!</definedName>
    <definedName name="directo">#REF!</definedName>
    <definedName name="directo03" localSheetId="1">#REF!</definedName>
    <definedName name="directo03">#REF!</definedName>
    <definedName name="directoc03" localSheetId="1">#REF!</definedName>
    <definedName name="directoc03">#REF!</definedName>
    <definedName name="directoppef" localSheetId="1">#REF!</definedName>
    <definedName name="directoppef">#REF!</definedName>
    <definedName name="DOS" localSheetId="1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COADV" localSheetId="1">#REF!</definedName>
    <definedName name="ECOADV">#REF!</definedName>
    <definedName name="ECOADV1" localSheetId="1">#REF!</definedName>
    <definedName name="ECOADV1">#REF!</definedName>
    <definedName name="ECPD02">#REF!</definedName>
    <definedName name="ECPD1">#REF!</definedName>
    <definedName name="ecpi" localSheetId="1">#REF!</definedName>
    <definedName name="ecpi">#REF!</definedName>
    <definedName name="ecpi03" localSheetId="1">#REF!</definedName>
    <definedName name="ecpi03">#REF!</definedName>
    <definedName name="ecpic03" localSheetId="1">#REF!</definedName>
    <definedName name="ecpic03">#REF!</definedName>
    <definedName name="ecpippef" localSheetId="1">#REF!</definedName>
    <definedName name="ecpippef">#REF!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JEMP" localSheetId="1" hidden="1">{"Bruto",#N/A,FALSE,"CONV3T.XLS";"Neto",#N/A,FALSE,"CONV3T.XLS";"UnoB",#N/A,FALSE,"CONV3T.XLS";"Bruto",#N/A,FALSE,"CONV4T.XLS";"Neto",#N/A,FALSE,"CONV4T.XLS";"UnoB",#N/A,FALSE,"CONV4T.XLS"}</definedName>
    <definedName name="EJEMP" hidden="1">{"Bruto",#N/A,FALSE,"CONV3T.XLS";"Neto",#N/A,FALSE,"CONV3T.XLS";"UnoB",#N/A,FALSE,"CONV3T.XLS";"Bruto",#N/A,FALSE,"CONV4T.XLS";"Neto",#N/A,FALSE,"CONV4T.XLS";"UnoB",#N/A,FALSE,"CONV4T.XLS"}</definedName>
    <definedName name="ENE">"ENERO.- "&amp;TEXT(#REF!,"#,##0")</definedName>
    <definedName name="entidades2002" localSheetId="1">#REF!</definedName>
    <definedName name="entidades2002">#REF!</definedName>
    <definedName name="entidadescierre2003" localSheetId="1">#REF!</definedName>
    <definedName name="entidadescierre2003">#REF!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EYM" localSheetId="1">#REF!</definedName>
    <definedName name="EYM">#REF!</definedName>
    <definedName name="familias" localSheetId="1">#REF!</definedName>
    <definedName name="familias">#REF!</definedName>
    <definedName name="fd">#REF!&amp;#REF!&amp;#REF!</definedName>
    <definedName name="FEB">"; FEBRERO.- "&amp;TEXT(#REF!,"#,##0")</definedName>
    <definedName name="FECHA">#REF!</definedName>
    <definedName name="federalizado" localSheetId="1">#REF!</definedName>
    <definedName name="federalizado">#REF!</definedName>
    <definedName name="federalizado03" localSheetId="1">#REF!</definedName>
    <definedName name="federalizado03">#REF!</definedName>
    <definedName name="federalizadoc03" localSheetId="1">#REF!</definedName>
    <definedName name="federalizadoc03">#REF!</definedName>
    <definedName name="federalizadoppef" localSheetId="1">#REF!</definedName>
    <definedName name="federalizadoppef">#REF!</definedName>
    <definedName name="FERRO96" localSheetId="1">#REF!</definedName>
    <definedName name="FERRO96">#REF!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FORM" localSheetId="1">#REF!</definedName>
    <definedName name="FORM">#REF!</definedName>
    <definedName name="FU" localSheetId="1">#REF!</definedName>
    <definedName name="FU">#REF!</definedName>
    <definedName name="FUEN" localSheetId="1">#REF!</definedName>
    <definedName name="FUEN">#REF!</definedName>
    <definedName name="Fuente" localSheetId="1">#REF!</definedName>
    <definedName name="Fuente">#REF!</definedName>
    <definedName name="Fuentes" localSheetId="1">#REF!</definedName>
    <definedName name="Fuentes">#REF!</definedName>
    <definedName name="Fuentes1" localSheetId="1">#REF!</definedName>
    <definedName name="Fuentes1">#REF!</definedName>
    <definedName name="función" localSheetId="1">#REF!</definedName>
    <definedName name="función">#REF!</definedName>
    <definedName name="geova" localSheetId="1">#REF!</definedName>
    <definedName name="geova">#REF!</definedName>
    <definedName name="gf">+IF(#REF!=1,#REF!,IF(#REF!=2,#REF!,IF(#REF!=3,#REF!,IF(#REF!=4,#REF!,IF(#REF!=5,#REF!,IF(#REF!=6,#REF!,#REF!))))))</definedName>
    <definedName name="gfd">#REF!&amp;#REF!&amp;#REF!&amp;#REF!</definedName>
    <definedName name="gfddd">+IF(#REF!=1,#REF!,IF(#REF!=2,#REF!,IF(#REF!=3,#REF!,IF(#REF!=4,#REF!,IF(#REF!=5,#REF!,IF(#REF!=6,#REF!))))))</definedName>
    <definedName name="ggg">#REF!&amp;#REF!&amp;#REF!&amp;#REF!&amp;#REF!&amp;#REF!</definedName>
    <definedName name="GPRG02" localSheetId="1">#REF!</definedName>
    <definedName name="GPRG02">#REF!</definedName>
    <definedName name="GPRG03" localSheetId="1">#REF!</definedName>
    <definedName name="GPRG03">#REF!</definedName>
    <definedName name="GPRG04" localSheetId="1">#REF!</definedName>
    <definedName name="GPRG04">#REF!</definedName>
    <definedName name="GPRG05" localSheetId="1">#REF!</definedName>
    <definedName name="GPRG05">#REF!</definedName>
    <definedName name="GPRG06" localSheetId="1">#REF!</definedName>
    <definedName name="GPRG06">#REF!</definedName>
    <definedName name="GPRG07" localSheetId="1">#REF!</definedName>
    <definedName name="GPRG07">#REF!</definedName>
    <definedName name="GPRG08" localSheetId="1">#REF!</definedName>
    <definedName name="GPRG08">#REF!</definedName>
    <definedName name="GPRG09" localSheetId="1">#REF!</definedName>
    <definedName name="GPRG09">#REF!</definedName>
    <definedName name="GPRG10" localSheetId="1">#REF!</definedName>
    <definedName name="GPRG10">#REF!</definedName>
    <definedName name="GPRG11" localSheetId="1">#REF!</definedName>
    <definedName name="GPRG11">#REF!</definedName>
    <definedName name="GPS" localSheetId="1">#REF!</definedName>
    <definedName name="GPS">#REF!</definedName>
    <definedName name="GTtoNoProgRamos">#REF!</definedName>
    <definedName name="HABERES">#N/A</definedName>
    <definedName name="HJK">#REF!&amp;#REF!&amp;#REF!&amp;#REF!&amp;#REF!&amp;#REF!</definedName>
    <definedName name="hoja1" localSheetId="1">#REF!</definedName>
    <definedName name="hoja1">#REF!</definedName>
    <definedName name="hoja2" localSheetId="1">#REF!</definedName>
    <definedName name="hoja2">#REF!</definedName>
    <definedName name="hoja3" localSheetId="1">#REF!</definedName>
    <definedName name="hoja3">#REF!</definedName>
    <definedName name="hoja4" localSheetId="1">#REF!+#REF!</definedName>
    <definedName name="hoja4">#REF!+#REF!</definedName>
    <definedName name="HT_1" localSheetId="1">#REF!</definedName>
    <definedName name="HT_1">#REF!</definedName>
    <definedName name="I" localSheetId="1">#REF!</definedName>
    <definedName name="I">#REF!</definedName>
    <definedName name="iii" localSheetId="1">#REF!</definedName>
    <definedName name="iii">#REF!</definedName>
    <definedName name="IMP_APORTA" localSheetId="1">#REF!</definedName>
    <definedName name="IMP_APORTA">#REF!</definedName>
    <definedName name="IMP_BRUTOT" localSheetId="1">#REF!</definedName>
    <definedName name="IMP_BRUTOT">#REF!</definedName>
    <definedName name="imp_control" localSheetId="1">#REF!</definedName>
    <definedName name="imp_control">#REF!</definedName>
    <definedName name="Imprimir_área_IM" localSheetId="1">#REF!</definedName>
    <definedName name="Imprimir_área_IM">#REF!</definedName>
    <definedName name="IMSS96" localSheetId="1">#REF!</definedName>
    <definedName name="IMSS96">#REF!</definedName>
    <definedName name="IMSSE">#REF!</definedName>
    <definedName name="IMSSM">#REF!</definedName>
    <definedName name="IMSSO">#REF!</definedName>
    <definedName name="ISSSTE96" localSheetId="1">#REF!</definedName>
    <definedName name="ISSSTE96">#REF!</definedName>
    <definedName name="ISSSTEE">#REF!</definedName>
    <definedName name="ISSSTEM">#REF!</definedName>
    <definedName name="ISSSTEO">#REF!</definedName>
    <definedName name="IV" localSheetId="1">#REF!</definedName>
    <definedName name="IV">#REF!</definedName>
    <definedName name="jjj" localSheetId="1">#REF!</definedName>
    <definedName name="jjj">#REF!</definedName>
    <definedName name="JUL">"; JULIO.- "&amp;TEXT(#REF!,"#,##0")</definedName>
    <definedName name="JULIO">#REF!&amp;#REF!&amp;#REF!&amp;#REF!&amp;#REF!&amp;#REF!</definedName>
    <definedName name="JUN">"; JUNIO.- "&amp;TEXT(#REF!,"#,##0")</definedName>
    <definedName name="kkk" localSheetId="1">#REF!</definedName>
    <definedName name="kkk">#REF!</definedName>
    <definedName name="lfc">+TEXT(IF(AND(OR(DAY(#REF!)&gt;=1,DAY(#REF!)&lt;=10),MONTH(#REF!)=1),YEAR(#REF!)-1,YEAR(#REF!)),"0")</definedName>
    <definedName name="LFCE">#REF!</definedName>
    <definedName name="LFCM">#REF!</definedName>
    <definedName name="LFCO">#REF!</definedName>
    <definedName name="lll">#REF!&amp;#REF!&amp;#REF!</definedName>
    <definedName name="LOTE96" localSheetId="1">#REF!</definedName>
    <definedName name="LOTE96">#REF!</definedName>
    <definedName name="LUCY">#N/A</definedName>
    <definedName name="LYFC96" localSheetId="1">#REF!</definedName>
    <definedName name="LYFC96">#REF!</definedName>
    <definedName name="m">#REF!&amp;#REF!&amp;#REF!&amp;#REF!&amp;#REF!&amp;#REF!</definedName>
    <definedName name="mamá">#REF!</definedName>
    <definedName name="maña">#REF!</definedName>
    <definedName name="MAR">"; MARZO.- "&amp;TEXT(#REF!,"#,##0")</definedName>
    <definedName name="MARI">#N/A</definedName>
    <definedName name="MAS" localSheetId="1" hidden="1">{"Bruto",#N/A,FALSE,"CONV3T.XLS";"Neto",#N/A,FALSE,"CONV3T.XLS";"UnoB",#N/A,FALSE,"CONV3T.XLS";"Bruto",#N/A,FALSE,"CONV4T.XLS";"Neto",#N/A,FALSE,"CONV4T.XLS";"UnoB",#N/A,FALSE,"CONV4T.XLS"}</definedName>
    <definedName name="MAS" hidden="1">{"Bruto",#N/A,FALSE,"CONV3T.XLS";"Neto",#N/A,FALSE,"CONV3T.XLS";"UnoB",#N/A,FALSE,"CONV3T.XLS";"Bruto",#N/A,FALSE,"CONV4T.XLS";"Neto",#N/A,FALSE,"CONV4T.XLS";"UnoB",#N/A,FALSE,"CONV4T.XLS"}</definedName>
    <definedName name="MAY">"; MAYO.- "&amp;TEXT(#REF!,"#,##0")</definedName>
    <definedName name="MES">#REF!</definedName>
    <definedName name="METAS" localSheetId="1">#REF!</definedName>
    <definedName name="METAS">#REF!</definedName>
    <definedName name="Modif00" localSheetId="1">#REF!</definedName>
    <definedName name="Modif00">#REF!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mtr">#REF!</definedName>
    <definedName name="NINGUNO">#REF!&amp;#REF!&amp;#REF!&amp;#REF!</definedName>
    <definedName name="NIV">#N/A</definedName>
    <definedName name="NOV">"; NOVIEMBRE.- "&amp;TEXT(#REF!,"#,##0")</definedName>
    <definedName name="nuevo" localSheetId="1" hidden="1">#REF!</definedName>
    <definedName name="nuevo" hidden="1">#REF!</definedName>
    <definedName name="ñ">+TEXT(IF(AND(OR(DAY(#REF!)&gt;=1,DAY(#REF!)&lt;=10),MONTH(#REF!)=1),YEAR(#REF!)-1,YEAR(#REF!)),"0")</definedName>
    <definedName name="ÑÑÑ">#REF!&amp;#REF!&amp;#REF!&amp;#REF!&amp;#REF!</definedName>
    <definedName name="OBRA_DEF">#N/A</definedName>
    <definedName name="OCT">"; OCTUBRE.- "&amp;TEXT(#REF!,"#,##0")</definedName>
    <definedName name="oooo" localSheetId="1">#REF!</definedName>
    <definedName name="oooo">#REF!</definedName>
    <definedName name="p" localSheetId="1">#REF!</definedName>
    <definedName name="p">#REF!</definedName>
    <definedName name="PAD" localSheetId="1">#REF!</definedName>
    <definedName name="PAD">#REF!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papa">#REF!</definedName>
    <definedName name="PARTE" localSheetId="1">#REF!</definedName>
    <definedName name="PARTE">#REF!</definedName>
    <definedName name="PCONS" localSheetId="1">#REF!</definedName>
    <definedName name="PCONS">#REF!</definedName>
    <definedName name="pec" localSheetId="1">#REF!</definedName>
    <definedName name="pec">#REF!</definedName>
    <definedName name="pef" localSheetId="1">#REF!</definedName>
    <definedName name="pef">#REF!</definedName>
    <definedName name="PEMEXE">#REF!</definedName>
    <definedName name="PEMEXM">#REF!</definedName>
    <definedName name="PEMEXO">#REF!</definedName>
    <definedName name="PER_EST1">#N/A</definedName>
    <definedName name="PER_EST2">#N/A</definedName>
    <definedName name="PER_REAL1">#N/A</definedName>
    <definedName name="PER_REAL2">#N/A</definedName>
    <definedName name="PEyM" localSheetId="1">#REF!</definedName>
    <definedName name="PEyM">#REF!</definedName>
    <definedName name="PGPS" localSheetId="1">#REF!</definedName>
    <definedName name="PGPS">#REF!</definedName>
    <definedName name="PIBR" localSheetId="1">#REF!</definedName>
    <definedName name="PIBR">#REF!</definedName>
    <definedName name="PIV" localSheetId="1">#REF!</definedName>
    <definedName name="PIV">#REF!</definedName>
    <definedName name="PLAZAS">#N/A</definedName>
    <definedName name="PLAZAS2">#N/A</definedName>
    <definedName name="POA">#REF!&amp;#REF!&amp;#REF!</definedName>
    <definedName name="POADO7">#REF!&amp;#REF!&amp;#REF!&amp;#REF!&amp;#REF!</definedName>
    <definedName name="porcentaje" localSheetId="1">#REF!</definedName>
    <definedName name="porcentaje">#REF!</definedName>
    <definedName name="pppp" localSheetId="1">#REF!</definedName>
    <definedName name="pppp">#REF!</definedName>
    <definedName name="PRCV" localSheetId="1">#REF!</definedName>
    <definedName name="PRCV">#REF!</definedName>
    <definedName name="PRESUPUESTO_1997" localSheetId="1">#REF!</definedName>
    <definedName name="PRESUPUESTO_1997">#REF!</definedName>
    <definedName name="PRIMAPS">#N/A</definedName>
    <definedName name="Print_Area_MI" localSheetId="1">#REF!</definedName>
    <definedName name="Print_Area_MI">#REF!</definedName>
    <definedName name="PRIOR" localSheetId="1">#REF!</definedName>
    <definedName name="PRIOR">#REF!</definedName>
    <definedName name="Prioridad" localSheetId="1">#REF!</definedName>
    <definedName name="Prioridad">#REF!</definedName>
    <definedName name="Prioridad2">#REF!</definedName>
    <definedName name="Prioritarios" localSheetId="1">#REF!</definedName>
    <definedName name="Prioritarios">#REF!</definedName>
    <definedName name="programas" localSheetId="1">#REF!</definedName>
    <definedName name="programas">#REF!</definedName>
    <definedName name="PROY1">+IF(#REF!=1,#REF!,IF(#REF!=2,#REF!,IF(#REF!=3,#REF!,IF(#REF!=4,#REF!,IF(#REF!=5,#REF!,IF(#REF!=6,#REF!,#REF!))))))</definedName>
    <definedName name="PROY2">+IF(#REF!=7,#REF!,IF(#REF!=8,#REF!,IF(#REF!=9,#REF!,IF(#REF!=10,#REF!,IF(#REF!=11,#REF!)))))</definedName>
    <definedName name="PROY3">+IF(#REF!=1,#REF!,IF(#REF!=2,#REF!,IF(#REF!=3,#REF!,IF(#REF!=4,#REF!,IF(#REF!=5,#REF!,IF(#REF!=6,#REF!))))))</definedName>
    <definedName name="PRT" localSheetId="1">#REF!</definedName>
    <definedName name="PRT">#REF!</definedName>
    <definedName name="PSF" localSheetId="1">#REF!</definedName>
    <definedName name="PSF">#REF!</definedName>
    <definedName name="pta" localSheetId="1">#REF!</definedName>
    <definedName name="pta">#REF!</definedName>
    <definedName name="ptb" localSheetId="1">#REF!</definedName>
    <definedName name="ptb">#REF!</definedName>
    <definedName name="ptc" localSheetId="1">#REF!</definedName>
    <definedName name="ptc">#REF!</definedName>
    <definedName name="ptd" localSheetId="1">#REF!</definedName>
    <definedName name="ptd">#REF!</definedName>
    <definedName name="pte" localSheetId="1">#REF!</definedName>
    <definedName name="pte">#REF!</definedName>
    <definedName name="QQQ" localSheetId="1">#REF!</definedName>
    <definedName name="QQQ">#REF!</definedName>
    <definedName name="qww">#REF!&amp;#REF!&amp;#REF!&amp;#REF!&amp;#REF!&amp;#REF!</definedName>
    <definedName name="R_Bife">#REF!</definedName>
    <definedName name="Ramo" localSheetId="1">#REF!</definedName>
    <definedName name="Ramo">#REF!</definedName>
    <definedName name="Ramo_Rubro" localSheetId="1">#REF!</definedName>
    <definedName name="Ramo_Rubro">#REF!</definedName>
    <definedName name="ramoscierredos2003" localSheetId="1">#REF!</definedName>
    <definedName name="ramoscierredos2003">#REF!</definedName>
    <definedName name="ramoscierreuno2003" localSheetId="1">#REF!</definedName>
    <definedName name="ramoscierreuno2003">#REF!</definedName>
    <definedName name="ramosdos2002" localSheetId="1">#REF!</definedName>
    <definedName name="ramosdos2002">#REF!</definedName>
    <definedName name="ramosuno2002" localSheetId="1">#REF!</definedName>
    <definedName name="ramosuno2002">#REF!</definedName>
    <definedName name="RANGO">#N/A</definedName>
    <definedName name="RANGO2">#N/A</definedName>
    <definedName name="RCV" localSheetId="1">#REF!</definedName>
    <definedName name="RCV">#REF!</definedName>
    <definedName name="reducciones" localSheetId="1">#REF!</definedName>
    <definedName name="reducciones">#REF!</definedName>
    <definedName name="REG">#N/A</definedName>
    <definedName name="res" localSheetId="1">#REF!</definedName>
    <definedName name="res">#REF!</definedName>
    <definedName name="RF" localSheetId="1">#REF!</definedName>
    <definedName name="RF">#REF!</definedName>
    <definedName name="RP" localSheetId="1">#REF!</definedName>
    <definedName name="RP">#REF!</definedName>
    <definedName name="RT" localSheetId="1">#REF!</definedName>
    <definedName name="RT">#REF!</definedName>
    <definedName name="sa" localSheetId="1">#REF!</definedName>
    <definedName name="sa">#REF!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lida" localSheetId="1" xml:space="preserve"> salida6</definedName>
    <definedName name="salida" xml:space="preserve"> salida6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b" localSheetId="1">#REF!</definedName>
    <definedName name="sb">#REF!</definedName>
    <definedName name="sc" localSheetId="1">#REF!</definedName>
    <definedName name="sc">#REF!</definedName>
    <definedName name="SCHP">#REF!</definedName>
    <definedName name="sd" localSheetId="1">#REF!</definedName>
    <definedName name="sd">#REF!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" localSheetId="1">#REF!</definedName>
    <definedName name="se">#REF!</definedName>
    <definedName name="SEM" localSheetId="1">#REF!</definedName>
    <definedName name="SEM">#REF!</definedName>
    <definedName name="Semáforo" localSheetId="1">#REF!</definedName>
    <definedName name="Semáforo">#REF!</definedName>
    <definedName name="SEMAFORO2">#REF!</definedName>
    <definedName name="SEP">"; SEPTIEMBRE.- "&amp;TEXT(#REF!,"#,##0")</definedName>
    <definedName name="sero" localSheetId="1" hidden="1">{"Bruto",#N/A,FALSE,"CONV3T.XLS";"Neto",#N/A,FALSE,"CONV3T.XLS";"UnoB",#N/A,FALSE,"CONV3T.XLS";"Bruto",#N/A,FALSE,"CONV4T.XLS";"Neto",#N/A,FALSE,"CONV4T.XLS";"UnoB",#N/A,FALSE,"CONV4T.XLS"}</definedName>
    <definedName name="sero" hidden="1">{"Bruto",#N/A,FALSE,"CONV3T.XLS";"Neto",#N/A,FALSE,"CONV3T.XLS";"UnoB",#N/A,FALSE,"CONV3T.XLS";"Bruto",#N/A,FALSE,"CONV4T.XLS";"Neto",#N/A,FALSE,"CONV4T.XLS";"UnoB",#N/A,FALSE,"CONV4T.XLS"}</definedName>
    <definedName name="SF" localSheetId="1">#REF!</definedName>
    <definedName name="SF">#REF!</definedName>
    <definedName name="SHCP" localSheetId="1" hidden="1">#REF!</definedName>
    <definedName name="SHCP" hidden="1">#REF!</definedName>
    <definedName name="sinpec" localSheetId="1">#REF!</definedName>
    <definedName name="sinpec">#REF!</definedName>
    <definedName name="smdf97">#REF!</definedName>
    <definedName name="SPEM96" localSheetId="1">#REF!</definedName>
    <definedName name="SPEM96">#REF!</definedName>
    <definedName name="sta" localSheetId="1">#REF!</definedName>
    <definedName name="sta">#REF!</definedName>
    <definedName name="stb" localSheetId="1">#REF!</definedName>
    <definedName name="stb">#REF!</definedName>
    <definedName name="stc" localSheetId="1">#REF!</definedName>
    <definedName name="stc">#REF!</definedName>
    <definedName name="std" localSheetId="1">#REF!</definedName>
    <definedName name="std">#REF!</definedName>
    <definedName name="ste" localSheetId="1">#REF!</definedName>
    <definedName name="ste">#REF!</definedName>
    <definedName name="subfunción" localSheetId="1">#REF!</definedName>
    <definedName name="subfunción">#REF!</definedName>
    <definedName name="syt" localSheetId="1">#REF!</definedName>
    <definedName name="syt">#REF!</definedName>
    <definedName name="sytc03" localSheetId="1">#REF!</definedName>
    <definedName name="sytc03">#REF!</definedName>
    <definedName name="sytppef" localSheetId="1">#REF!</definedName>
    <definedName name="sytppef">#REF!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BLA016D">#REF!</definedName>
    <definedName name="TABLA01D">#REF!</definedName>
    <definedName name="TABLA04D">#REF!</definedName>
    <definedName name="TABLA06D">#REF!</definedName>
    <definedName name="TABLA1">#REF!</definedName>
    <definedName name="TABLA10">#REF!</definedName>
    <definedName name="TABLA10D">#REF!</definedName>
    <definedName name="TABLA11">#REF!</definedName>
    <definedName name="TABLA12">#REF!</definedName>
    <definedName name="TABLA13">#REF!</definedName>
    <definedName name="TABLA14">#REF!</definedName>
    <definedName name="TABLA14D">#REF!</definedName>
    <definedName name="TABLA15">#REF!</definedName>
    <definedName name="TABLA17">#REF!</definedName>
    <definedName name="TABLA18">#REF!</definedName>
    <definedName name="TABLA19">#REF!</definedName>
    <definedName name="TABLA2">#REF!</definedName>
    <definedName name="TABLA20">#REF!</definedName>
    <definedName name="tabla2002" localSheetId="1">#REF!</definedName>
    <definedName name="tabla2002">#REF!</definedName>
    <definedName name="TABLA21">#REF!</definedName>
    <definedName name="TABLA22">#REF!</definedName>
    <definedName name="TABLA3">#REF!</definedName>
    <definedName name="TABLA4">#REF!</definedName>
    <definedName name="TABLA5">#REF!</definedName>
    <definedName name="TABLA6">#REF!</definedName>
    <definedName name="TABLA7">#REF!</definedName>
    <definedName name="TABLA8">#REF!</definedName>
    <definedName name="TABLA9">#REF!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ENER" localSheetId="1" hidden="1">{"Bruto",#N/A,FALSE,"CONV3T.XLS";"Neto",#N/A,FALSE,"CONV3T.XLS";"UnoB",#N/A,FALSE,"CONV3T.XLS";"Bruto",#N/A,FALSE,"CONV4T.XLS";"Neto",#N/A,FALSE,"CONV4T.XLS";"UnoB",#N/A,FALSE,"CONV4T.XLS"}</definedName>
    <definedName name="TENER" hidden="1">{"Bruto",#N/A,FALSE,"CONV3T.XLS";"Neto",#N/A,FALSE,"CONV3T.XLS";"UnoB",#N/A,FALSE,"CONV3T.XLS";"Bruto",#N/A,FALSE,"CONV4T.XLS";"Neto",#N/A,FALSE,"CONV4T.XLS";"UnoB",#N/A,FALSE,"CONV4T.XLS"}</definedName>
    <definedName name="TIT" localSheetId="1">#REF!</definedName>
    <definedName name="TIT">#REF!</definedName>
    <definedName name="TITULO">#REF!</definedName>
    <definedName name="TODO96" localSheetId="1">#REF!</definedName>
    <definedName name="TODO96">#REF!</definedName>
    <definedName name="TOTAL">#N/A</definedName>
    <definedName name="total_real" localSheetId="1">#REF!</definedName>
    <definedName name="total_real">#REF!</definedName>
    <definedName name="TOTAL01" localSheetId="1">#REF!</definedName>
    <definedName name="TOTAL01">#REF!</definedName>
    <definedName name="total1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u">#REF!&amp;#REF!&amp;#REF!&amp;#REF!&amp;#REF!</definedName>
    <definedName name="UPCPICF_VMD50020" localSheetId="1">#REF!</definedName>
    <definedName name="UPCPICF_VMD50020">#REF!</definedName>
    <definedName name="V_Bife">#REF!</definedName>
    <definedName name="VARIABLES">#N/A</definedName>
    <definedName name="vcorta" localSheetId="1">#REF!</definedName>
    <definedName name="vcorta">#REF!</definedName>
    <definedName name="Vertientes" localSheetId="1">#REF!</definedName>
    <definedName name="Vertientes">#REF!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x" localSheetId="1">#REF!</definedName>
    <definedName name="x">#REF!</definedName>
    <definedName name="XX" localSheetId="1" hidden="1">{"Bruto",#N/A,FALSE,"CONV3T.XLS";"Neto",#N/A,FALSE,"CONV3T.XLS";"UnoB",#N/A,FALSE,"CONV3T.XLS";"Bruto",#N/A,FALSE,"CONV4T.XLS";"Neto",#N/A,FALSE,"CONV4T.XLS";"UnoB",#N/A,FALSE,"CONV4T.XLS"}</definedName>
    <definedName name="XX" hidden="1">{"Bruto",#N/A,FALSE,"CONV3T.XLS";"Neto",#N/A,FALSE,"CONV3T.XLS";"UnoB",#N/A,FALSE,"CONV3T.XLS";"Bruto",#N/A,FALSE,"CONV4T.XLS";"Neto",#N/A,FALSE,"CONV4T.XLS";"UnoB",#N/A,FALSE,"CONV4T.XLS"}</definedName>
    <definedName name="xxx" localSheetId="1">#REF!</definedName>
    <definedName name="xxx">#REF!</definedName>
    <definedName name="yyy" localSheetId="1">#REF!</definedName>
    <definedName name="yyy">#REF!</definedName>
    <definedName name="zz" localSheetId="1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2" l="1"/>
  <c r="K27" i="2"/>
  <c r="I26" i="2"/>
  <c r="G25" i="2"/>
  <c r="D25" i="2"/>
  <c r="J24" i="2"/>
  <c r="K24" i="2"/>
  <c r="I23" i="2"/>
  <c r="I22" i="2"/>
  <c r="J22" i="2"/>
  <c r="K22" i="2"/>
  <c r="I21" i="2"/>
  <c r="J20" i="2"/>
  <c r="K20" i="2"/>
  <c r="D19" i="2"/>
  <c r="H14" i="2"/>
  <c r="G14" i="2"/>
  <c r="C14" i="2"/>
  <c r="D14" i="2"/>
  <c r="Q372" i="1"/>
  <c r="Q371" i="1"/>
  <c r="Q368" i="1"/>
  <c r="Q366" i="1"/>
  <c r="Q365" i="1"/>
  <c r="Q364" i="1" s="1"/>
  <c r="Q359" i="1"/>
  <c r="Q358" i="1"/>
  <c r="Q357" i="1"/>
  <c r="Q356" i="1"/>
  <c r="Q355" i="1"/>
  <c r="Q353" i="1"/>
  <c r="Q352" i="1"/>
  <c r="Q351" i="1"/>
  <c r="Q350" i="1"/>
  <c r="Q349" i="1" s="1"/>
  <c r="Q348" i="1"/>
  <c r="Q347" i="1"/>
  <c r="Q346" i="1"/>
  <c r="Q345" i="1"/>
  <c r="Q344" i="1"/>
  <c r="Q343" i="1"/>
  <c r="Q341" i="1" s="1"/>
  <c r="Q342" i="1"/>
  <c r="Q339" i="1"/>
  <c r="Q338" i="1"/>
  <c r="Q337" i="1"/>
  <c r="Q336" i="1"/>
  <c r="Q334" i="1"/>
  <c r="Q333" i="1"/>
  <c r="Q335" i="1" s="1"/>
  <c r="Q332" i="1"/>
  <c r="Q331" i="1"/>
  <c r="Q330" i="1" s="1"/>
  <c r="Q322" i="1"/>
  <c r="Q317" i="1"/>
  <c r="Q316" i="1"/>
  <c r="Q312" i="1"/>
  <c r="Q311" i="1"/>
  <c r="D17" i="2" l="1"/>
  <c r="D30" i="2" s="1"/>
  <c r="H19" i="2"/>
  <c r="I27" i="2"/>
  <c r="K15" i="2"/>
  <c r="C25" i="2"/>
  <c r="J15" i="2"/>
  <c r="J21" i="2"/>
  <c r="K23" i="2"/>
  <c r="K26" i="2"/>
  <c r="C19" i="2"/>
  <c r="C17" i="2" s="1"/>
  <c r="C30" i="2" s="1"/>
  <c r="G19" i="2"/>
  <c r="G17" i="2" s="1"/>
  <c r="G30" i="2" s="1"/>
  <c r="I24" i="2"/>
  <c r="I20" i="2"/>
  <c r="H25" i="2"/>
  <c r="K21" i="2"/>
  <c r="J23" i="2"/>
  <c r="J26" i="2"/>
  <c r="I29" i="2"/>
  <c r="J29" i="2"/>
  <c r="K29" i="2"/>
  <c r="E14" i="2"/>
  <c r="I15" i="2"/>
  <c r="I14" i="2" s="1"/>
  <c r="F14" i="2"/>
  <c r="E19" i="2"/>
  <c r="F19" i="2"/>
  <c r="E25" i="2"/>
  <c r="K25" i="2" s="1"/>
  <c r="F25" i="2"/>
  <c r="J25" i="2" s="1"/>
  <c r="Q329" i="1"/>
  <c r="Q362" i="1"/>
  <c r="Q376" i="1" s="1"/>
  <c r="Q340" i="1"/>
  <c r="Q363" i="1"/>
  <c r="H17" i="2" l="1"/>
  <c r="H30" i="2" s="1"/>
  <c r="E17" i="2"/>
  <c r="K17" i="2" s="1"/>
  <c r="K19" i="2"/>
  <c r="J14" i="2"/>
  <c r="E30" i="2"/>
  <c r="K14" i="2"/>
  <c r="I25" i="2"/>
  <c r="J19" i="2"/>
  <c r="I19" i="2"/>
  <c r="I17" i="2" s="1"/>
  <c r="F17" i="2"/>
  <c r="J17" i="2" s="1"/>
  <c r="Q377" i="1"/>
  <c r="Q354" i="1"/>
  <c r="F30" i="2" l="1"/>
  <c r="Q361" i="1"/>
  <c r="Q374" i="1"/>
  <c r="Q360" i="1"/>
  <c r="Q375" i="1" s="1"/>
  <c r="J30" i="2" l="1"/>
  <c r="I30" i="2"/>
</calcChain>
</file>

<file path=xl/sharedStrings.xml><?xml version="1.0" encoding="utf-8"?>
<sst xmlns="http://schemas.openxmlformats.org/spreadsheetml/2006/main" count="805" uniqueCount="726">
  <si>
    <t>CLAVE DEL CONCEPTO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</si>
  <si>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</si>
  <si>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</si>
  <si>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</si>
  <si>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</si>
  <si>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</si>
  <si>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</si>
  <si>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</si>
  <si>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</si>
  <si>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</si>
  <si>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</si>
  <si>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</si>
  <si>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</si>
  <si>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</si>
  <si>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</si>
  <si>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</si>
  <si>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</si>
  <si>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</si>
  <si>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</si>
  <si>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</si>
  <si>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</si>
  <si>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1,0,0,0,0,0,0</t>
  </si>
  <si>
    <t>ENTRADAS</t>
  </si>
  <si>
    <t>1,1,0,0,0,0,0</t>
  </si>
  <si>
    <t>INGRESOS TOTALES</t>
  </si>
  <si>
    <t>1,1,1,0,0,0,0</t>
  </si>
  <si>
    <t>VENTA  DE BIENES</t>
  </si>
  <si>
    <t>1,1,1,3,0,0,0</t>
  </si>
  <si>
    <t>OTRAS VENTAS DE BIENES</t>
  </si>
  <si>
    <t>1,1,1,3,1,0,0</t>
  </si>
  <si>
    <t>INTERNAS</t>
  </si>
  <si>
    <t>1,1,1,3,2,0,0</t>
  </si>
  <si>
    <t>EXTERNAS</t>
  </si>
  <si>
    <t>1,1,2,1,0,0,0</t>
  </si>
  <si>
    <t>VENTA  DE SERVICIOS NO FINANCIEROS</t>
  </si>
  <si>
    <t>1,1,2,1,5,0,0</t>
  </si>
  <si>
    <t>OTRAS VENTAS DE SERVICIOS</t>
  </si>
  <si>
    <t>1,1,2,1,5,1,0</t>
  </si>
  <si>
    <t>1,1,2,1,5,2,0</t>
  </si>
  <si>
    <t>1,2,0,0,0,0,0</t>
  </si>
  <si>
    <t>RECUPERACIÓN DE ACTIVOS</t>
  </si>
  <si>
    <t>1,2,1,0,0,0,0</t>
  </si>
  <si>
    <t>VENTA DE ACTIVOS NO FINANCIEROS</t>
  </si>
  <si>
    <t>1,2,2,0,0,0,0</t>
  </si>
  <si>
    <t>VENTA DE ACTIVOS FINANCIEROS</t>
  </si>
  <si>
    <t>1,1,7,0,0,0,0</t>
  </si>
  <si>
    <t>INGRESOS DIVERSOS</t>
  </si>
  <si>
    <t>1,1,7,1,0,0,0</t>
  </si>
  <si>
    <t>PRODUCTOS FINANCIEROS</t>
  </si>
  <si>
    <t>1,1,7,1,2,0,0</t>
  </si>
  <si>
    <t>DE ACTIVOS FINANCIEROS DISPONIBLES</t>
  </si>
  <si>
    <t>1,1,7,1,50,0,0</t>
  </si>
  <si>
    <t>OTROS PRODUCTOS</t>
  </si>
  <si>
    <t>1,1,7,2,0,0,0</t>
  </si>
  <si>
    <t>DONACIONES</t>
  </si>
  <si>
    <t>1,1,7,2,1,0,0</t>
  </si>
  <si>
    <t>PROYECTOS ESPECIALES</t>
  </si>
  <si>
    <t>1,1,7,2,2,0,0</t>
  </si>
  <si>
    <t>OTRAS DONACIONES</t>
  </si>
  <si>
    <t>1,1,7,3,0,0,0</t>
  </si>
  <si>
    <t>RECUPERACIÓN DE SEGUROS</t>
  </si>
  <si>
    <t>1,1,7,5,0,0,0</t>
  </si>
  <si>
    <t>INGRESOS DE FIDEICOMISOS PÚBLICOS</t>
  </si>
  <si>
    <t>1,1,7,6,0,0,0</t>
  </si>
  <si>
    <t>DIVIDENDOS Y UTILIDADES</t>
  </si>
  <si>
    <t>1,1,7,7,0,0,0</t>
  </si>
  <si>
    <t>ARRENDAMIENTOS</t>
  </si>
  <si>
    <t>1,1,7,8,0,0,0</t>
  </si>
  <si>
    <t>PARTICIPACIONES Y APORTACIONES DE CAPITAL</t>
  </si>
  <si>
    <t>1,1,7,50,0,0,0</t>
  </si>
  <si>
    <t>OTROS INGRESOS DIVERSOS</t>
  </si>
  <si>
    <t>1,1,7,50,3,0,0</t>
  </si>
  <si>
    <t>PENALIZACIONES</t>
  </si>
  <si>
    <t>1,1,7,50,14,0,0</t>
  </si>
  <si>
    <t>VENTA DE BIENES INMUEBLES, INFRAESTRUCTURA</t>
  </si>
  <si>
    <t>1,1,7,50,15,0,0</t>
  </si>
  <si>
    <t>VENTA DE DESECHOS Y ACTIVOS NO INVENTARIADOS</t>
  </si>
  <si>
    <t>1,1,7,50,16,0,0</t>
  </si>
  <si>
    <t>VENTA DE BIENES MUEBLES</t>
  </si>
  <si>
    <t>1,1,7,50,9,0,0</t>
  </si>
  <si>
    <t>OTROS DE INGRESOS DIVERSOS</t>
  </si>
  <si>
    <t>1,1,9,0,0,0,0</t>
  </si>
  <si>
    <t>INGRESOS AJENOS POR CUENTA DE TERCEROS</t>
  </si>
  <si>
    <t>1,1,9,1,0,0,0</t>
  </si>
  <si>
    <t>RETENCIÓN DE IMPUESTOS</t>
  </si>
  <si>
    <t>1,1,9,1,1,0,0</t>
  </si>
  <si>
    <t>IVA COBRADO</t>
  </si>
  <si>
    <t>1,1,9,1,2,0,0</t>
  </si>
  <si>
    <t>IEPS</t>
  </si>
  <si>
    <t>1,1,9,1,3,0,0</t>
  </si>
  <si>
    <t>IMPUESTO SOBRE PRODUCTOS DEL TRABAJO</t>
  </si>
  <si>
    <t>1,1,9,1,4,0,0</t>
  </si>
  <si>
    <t>ISR 10% SOBRE HONORARIOS</t>
  </si>
  <si>
    <t>1,1,9,1,5,0,0</t>
  </si>
  <si>
    <t>ISR 10% SOBRE ARRENDAMIENTO</t>
  </si>
  <si>
    <t>1,1,9,1,50,0,0</t>
  </si>
  <si>
    <t>OTROS IMPUESTOS O DERECHOS</t>
  </si>
  <si>
    <t>1,1,9,2,0,0,0</t>
  </si>
  <si>
    <t>RETENCIONES DE APORTA. A SEG. SOCIAL Y VIVIENDA</t>
  </si>
  <si>
    <t>1,1,9,2,1,0,0</t>
  </si>
  <si>
    <t>CUOTAS DE IMSS E ISSSTE</t>
  </si>
  <si>
    <t>1,1,9,2,2,0,0</t>
  </si>
  <si>
    <t>APORTACIONES A INFONAVIT Y FOVISSSTE</t>
  </si>
  <si>
    <t>1,1,9,2,50,0,0</t>
  </si>
  <si>
    <t>OTRAS</t>
  </si>
  <si>
    <t>1,1,9,3,0,0,0</t>
  </si>
  <si>
    <t>RETENCIONES RELATIVAS AL PERSONAL</t>
  </si>
  <si>
    <t>1,1,9,3,1,0,0</t>
  </si>
  <si>
    <t>CUOTAS SINDICALES</t>
  </si>
  <si>
    <t>1,1,9,3,2,0,0</t>
  </si>
  <si>
    <t>SEGURO COLECTIVO</t>
  </si>
  <si>
    <t>1,1,9,3,3,0,0</t>
  </si>
  <si>
    <t>FONDO DE AHORRO APORTACIÓN PERSONAL</t>
  </si>
  <si>
    <t>1,1,9,3,4,0,0</t>
  </si>
  <si>
    <t>PENSIÓN ALIMENTICIA</t>
  </si>
  <si>
    <t>1,1,9,3,50,0,0</t>
  </si>
  <si>
    <t>OTROS DESCUENTOS AL PERSONAL</t>
  </si>
  <si>
    <t>1,1,9,4,0,0,0</t>
  </si>
  <si>
    <t>RETENCIONES PARA FONDOS DE RETIRO DE LOS TRAB.</t>
  </si>
  <si>
    <t>1,1,9,4,1,0,0</t>
  </si>
  <si>
    <t>APORTACIONES VOLUNTARIAS AL SAR</t>
  </si>
  <si>
    <t>1,1,9,4,2,0,0</t>
  </si>
  <si>
    <t>APORTACIONES A FONDOS DE RETIRO</t>
  </si>
  <si>
    <t>1,1,9,4,50,0,0</t>
  </si>
  <si>
    <t>1,1,9,5,0,0,0</t>
  </si>
  <si>
    <t>MANEJO DE RECURSOS FISCALES</t>
  </si>
  <si>
    <t>1,1,9,5,1,0,0</t>
  </si>
  <si>
    <t>INTERESES GANADOS POR DEPÓSITOS</t>
  </si>
  <si>
    <t>1,1,9,5,50,0,0</t>
  </si>
  <si>
    <t>OTROS</t>
  </si>
  <si>
    <t>1,1,9,6,0,0,0</t>
  </si>
  <si>
    <t>DEPÓSITOS RECIBIDOS EN GARANTÍA</t>
  </si>
  <si>
    <t>1,1,9,7,0,0,0</t>
  </si>
  <si>
    <t>RETENCIONES A CONTRATISTAS</t>
  </si>
  <si>
    <t>1,1,9,50,0,0,0</t>
  </si>
  <si>
    <t>OTROS INGRESOS POR CUENTA DE TERCEROS</t>
  </si>
  <si>
    <t>1,2,3,0,0,0,0</t>
  </si>
  <si>
    <t>INGRESOS PROVENIENTES DE EROGACIONES RECUPERABLES</t>
  </si>
  <si>
    <t>1,2,3,1,0,0,0</t>
  </si>
  <si>
    <t>RECUPERACIÓN DE PRÉSTAMOS</t>
  </si>
  <si>
    <t>1,2,3,1,1,0,0</t>
  </si>
  <si>
    <t>AL SINDICATO</t>
  </si>
  <si>
    <t>1,2,3,1,2,0,0</t>
  </si>
  <si>
    <t>AL PERSONAL</t>
  </si>
  <si>
    <t>1,2,3,1,3,0,0</t>
  </si>
  <si>
    <t>AL FONDO HABITACIONAL</t>
  </si>
  <si>
    <t>1,2,3,1,4,0,0</t>
  </si>
  <si>
    <t>1,2,3,2,0,0,0</t>
  </si>
  <si>
    <t>RECUPERACIÓN POR INCAPACIDAD IMSS</t>
  </si>
  <si>
    <t>1,2,3,3,0,0,0</t>
  </si>
  <si>
    <t>RECUPERACIÓN POR JUBILACIONES IMSS</t>
  </si>
  <si>
    <t>1,2,3,4,0,0,0</t>
  </si>
  <si>
    <t>DEPÓSITOS EN GARANTÍA RECUPERADOS</t>
  </si>
  <si>
    <t>1,2,3,5,0,0,0</t>
  </si>
  <si>
    <t>IVA (TASA CERO)</t>
  </si>
  <si>
    <t>1,2,3,50,0,0,0</t>
  </si>
  <si>
    <t>OTROS PROVENIENTES DE EROGACIONES RECUPERABLES</t>
  </si>
  <si>
    <t>1,5,0,0,0,0,0</t>
  </si>
  <si>
    <t>INGRESOS COMPENSADOS EN GASTO</t>
  </si>
  <si>
    <t>1,3,0,0,0,0,0</t>
  </si>
  <si>
    <t>RECURSOS DEL GOBIERNO FEDERAL</t>
  </si>
  <si>
    <t>1,3,1,1,3,0,0</t>
  </si>
  <si>
    <t>TRANSFERENCIAS INTERNAS OTORGADAS A ENTIDADES PARAESTATALES EMPRESARIALES Y NO FINANCIERAS</t>
  </si>
  <si>
    <t>1,3,1,1,3,1,0</t>
  </si>
  <si>
    <t>TRANSFERENCIAS PARA SERVICIOS PERSONALES</t>
  </si>
  <si>
    <t>1,3,1,1,3,2,0</t>
  </si>
  <si>
    <t>TRANSFERENCIAS PARA MATERIALES Y SUMINISTROS</t>
  </si>
  <si>
    <t>1,3,1,1,3,3,0</t>
  </si>
  <si>
    <t>TRANSFERENCIAS PARA CONTRATACIÓN DE SERVICIOS</t>
  </si>
  <si>
    <t>1,3,1,1,3,4,0</t>
  </si>
  <si>
    <t>TRANSFERENCIAS PARA BIENES MUEBLES</t>
  </si>
  <si>
    <t>1,3,1,1,3,5,0</t>
  </si>
  <si>
    <t>TRANSFERENCIAS PARA BIENES INMUEBLES</t>
  </si>
  <si>
    <t>1,3,1,1,3,6,0</t>
  </si>
  <si>
    <t>TRANSFERENCIAS PARA OBRAS PÚBLICAS</t>
  </si>
  <si>
    <t>1,3,1,1,3,8,0</t>
  </si>
  <si>
    <t>TRANSFERENCIAS PARA CUBRIR DÉFICIT DE OPERACIÓN</t>
  </si>
  <si>
    <t>1,3,1,1,3,9,0</t>
  </si>
  <si>
    <t>TRANSFERENCIAS P/INVERSIÓN FINANC.</t>
  </si>
  <si>
    <t>1,3,1,1,3,10,0</t>
  </si>
  <si>
    <t>TRANSFERENCIAS  P/PAGO DE INT.COMISIONES Y GTO</t>
  </si>
  <si>
    <t>1,3,1,1,3,11,0</t>
  </si>
  <si>
    <t>TRANSFERENCIAS P/ AMORTIZACIÓN DE PASIVOS</t>
  </si>
  <si>
    <t>1,3,1,1,3,12,0</t>
  </si>
  <si>
    <t>TRANSFERENCIAS PARA EL PAGO DE PENSIONES Y JUBILACIONES</t>
  </si>
  <si>
    <t>1,3,1,5,3,1,2</t>
  </si>
  <si>
    <t>OTRAS TRANSFERENCIAS PARA EL PAGO DE PENSIONES Y JUBILACIONES</t>
  </si>
  <si>
    <t>1,3,1,1,3,14,0</t>
  </si>
  <si>
    <t>TRANSFERENCIAS PARA CUOTAS Y APORTACIONES A LOS SEGUROS DE RETIRO, CESANTÍA EN EDAD AVANZADA Y VEJEZ</t>
  </si>
  <si>
    <t>1,3,1,1,3,50,0</t>
  </si>
  <si>
    <t>OTRAS TRANSFERENCIAS</t>
  </si>
  <si>
    <t>1,3,1,1,3,50,1</t>
  </si>
  <si>
    <t>CORRIENTES</t>
  </si>
  <si>
    <t>1,3,1,1,3,50,2</t>
  </si>
  <si>
    <t>CAPITAL</t>
  </si>
  <si>
    <t>1,3,1,3,0,0,0</t>
  </si>
  <si>
    <t>SUBSIDIOS Y SUBVENCIONES</t>
  </si>
  <si>
    <t>1,3,1,3,1,0,0</t>
  </si>
  <si>
    <t>SUBSIDIOS Y SUBVENCIONES CORRIENTES</t>
  </si>
  <si>
    <t>1,3,1,3,1,1,0</t>
  </si>
  <si>
    <t>SUBSIDIOS A LA PRODUCCIÓN</t>
  </si>
  <si>
    <t>1,3,1,3,1,2,0</t>
  </si>
  <si>
    <t>SUBSIDIOS A LA DISTRIBUCIÓN</t>
  </si>
  <si>
    <t>1,3,1,3,1,3,0</t>
  </si>
  <si>
    <t>SUBSIDIOS A LA PRESTACIÓN DE SERVICIOS PÚBLICOS</t>
  </si>
  <si>
    <t>1,3,1,3,1,4,0</t>
  </si>
  <si>
    <t>SUBSIDIOS PARA CUBRIR DIFERENCIAS DE TASAS DE INTERÉS</t>
  </si>
  <si>
    <t>1,3,1,3,1,5,0</t>
  </si>
  <si>
    <t>SUBVENCIONES AL CONSUMO</t>
  </si>
  <si>
    <t>1,3,1,3,1,6,0</t>
  </si>
  <si>
    <t>OTROS SUBSIDIOS Y SUBVENCIONES CORRIENTES</t>
  </si>
  <si>
    <t>1,3,1,3,1,6,1</t>
  </si>
  <si>
    <t>SUBSIDIOS PARA CAPACITACIÓN Y BECAS</t>
  </si>
  <si>
    <t>1,3,1,3,1,6,2</t>
  </si>
  <si>
    <t>SUBSIDIOS A FIDEICOMISOS PRIVADOS Y ESTATALES</t>
  </si>
  <si>
    <t>1,3,1,3,1,6,3</t>
  </si>
  <si>
    <t>SUBSIDIOS A LA VIVIENDA</t>
  </si>
  <si>
    <t>1,3,1,3,1,6,50</t>
  </si>
  <si>
    <t>OTROS SUBSIDIOS CORRIENTES</t>
  </si>
  <si>
    <t>1,3,1,3,2,0,0</t>
  </si>
  <si>
    <t>SUBSIDIOS Y SUBVENCIONES DE CAPITAL</t>
  </si>
  <si>
    <t>1,3,1,3,2,1,0</t>
  </si>
  <si>
    <t>SUBSIDIOS A LA INVERSIÓN</t>
  </si>
  <si>
    <t>1,3,1,3,2,2,0</t>
  </si>
  <si>
    <t>1,3,1,3,2,3,0</t>
  </si>
  <si>
    <t>1,3,1,3,2,4,0</t>
  </si>
  <si>
    <t>OTROS SUBSIDIOS Y SUBVENCIONES DE CAPITAL</t>
  </si>
  <si>
    <t>1,3,1,3,2,4,1</t>
  </si>
  <si>
    <t>1,3,1,3,2,4,2</t>
  </si>
  <si>
    <t>1,3,1,3,2,4,3</t>
  </si>
  <si>
    <t>SUBSIDIOS AL CONSUMO</t>
  </si>
  <si>
    <t>1,3,1,3,2,4,4</t>
  </si>
  <si>
    <t>1,3,1,3,2,4,50</t>
  </si>
  <si>
    <t>1,3,50,3,0,0,0</t>
  </si>
  <si>
    <t>APOYOS DEL RAMO</t>
  </si>
  <si>
    <t>1,3,50,3,1,0,0</t>
  </si>
  <si>
    <t>1,3,50,3,2,0,0</t>
  </si>
  <si>
    <t>1,3,1,4,0,0,0</t>
  </si>
  <si>
    <t>AYUDAS SOCIALES</t>
  </si>
  <si>
    <t>1,3,1,4,1,1,0</t>
  </si>
  <si>
    <t>1,3,1,4,1,2,0</t>
  </si>
  <si>
    <t>1,4,0,0,0,0,0</t>
  </si>
  <si>
    <t>DEUDA PÚBLICA Y OTROS FINANCIAMIENTOS</t>
  </si>
  <si>
    <t>1,4,1,0,0,0,0</t>
  </si>
  <si>
    <t>CONTRATACIÓN DE DEUDA</t>
  </si>
  <si>
    <t>1,4,1,1,0,0,0</t>
  </si>
  <si>
    <t>COLOCACIÓN DE LA DEUDA INTERNA</t>
  </si>
  <si>
    <t>1,4,1,2,0,0,0</t>
  </si>
  <si>
    <t>COLOCACIÓN DE LA DEUDA EXTERNA</t>
  </si>
  <si>
    <t>2,0,0,0,0,0,0</t>
  </si>
  <si>
    <t>SALIDAS</t>
  </si>
  <si>
    <t>2,1,0,0,0,0,0</t>
  </si>
  <si>
    <t>EGRESOS DE OPERACIÓN E INVERSIÓN FÍSICA</t>
  </si>
  <si>
    <t>2,1,1,0,0,0,0</t>
  </si>
  <si>
    <t>SERVICIOS PERSONALES</t>
  </si>
  <si>
    <t>2,1,1,1,1,0,0</t>
  </si>
  <si>
    <t>REMUNERACIONES AL PERSONAL DE CARÁCTER PERMANENTE</t>
  </si>
  <si>
    <t>2,1,1,1,2,0,0</t>
  </si>
  <si>
    <t>REMUNERACIONES AL PERSONAL DE CARÁCTER TRANSITORIO</t>
  </si>
  <si>
    <t>2,1,1,1,3,0,0</t>
  </si>
  <si>
    <t>REMUNERACIONES ADICIONALES Y ESPECIALES</t>
  </si>
  <si>
    <t>2,1,1,1,4,0,0</t>
  </si>
  <si>
    <t>SEGURIDAD SOCIAL</t>
  </si>
  <si>
    <t>2,1,1,1,5,0,0</t>
  </si>
  <si>
    <t>OTRAS PRESTACIONES SOCIALES Y ECONÓMICAS</t>
  </si>
  <si>
    <t>2,1,1,1,6,0,0</t>
  </si>
  <si>
    <t>PREVISIONES</t>
  </si>
  <si>
    <t>2,1,1,1,7,0,0</t>
  </si>
  <si>
    <t>PAGO DE ESTÍMULOS A SERVIDORES PÚBLICOS</t>
  </si>
  <si>
    <t>2,1,1,1,8,0,0</t>
  </si>
  <si>
    <t>OTROS PAGOS DE SERVICIOS PERSONALES</t>
  </si>
  <si>
    <t>2,1,2,0,0,0,0</t>
  </si>
  <si>
    <t>MATERIALES Y SUMINISTROS</t>
  </si>
  <si>
    <t>2,1,2,1,0,0,0</t>
  </si>
  <si>
    <t>MATERIALES DE ADMINISTRACIÓN, EMISIÓN DE DOCUMENTOS Y ARTÍCULOS OFICIALES</t>
  </si>
  <si>
    <t>2,1,2,2,0,0,0</t>
  </si>
  <si>
    <t>ALIMENTOS Y UTENSILIOS</t>
  </si>
  <si>
    <t>2,1,2,3,0,0,0</t>
  </si>
  <si>
    <t>MATERIAS PRIMAS Y MATERIALES DE PRODUCCIÓN Y COMERCIALIZACIÓN</t>
  </si>
  <si>
    <t>2,1,2,4,0,0,0</t>
  </si>
  <si>
    <t>MATERIALES Y ARTÍCULOS DE CONSTRUCCIÓN Y DE REPARACIÓN</t>
  </si>
  <si>
    <t>2,1,2,5,0,0,0</t>
  </si>
  <si>
    <t>PRODUCTOS QUÍMICOS, FARMACÉUTICOS Y DE LABORATORIO</t>
  </si>
  <si>
    <t>2,1,2,6,0,0,0</t>
  </si>
  <si>
    <t>COMBUSTIBLES, LUBRICANTES Y ADITIVOS</t>
  </si>
  <si>
    <t>2,1,2,7,0,0,0</t>
  </si>
  <si>
    <t>VESTUARIOS, BLANCOS, PRENDAS DE PROTECCIÓN Y ARTÍCULOS DEPORTIVOS</t>
  </si>
  <si>
    <t>2,1,2,8,0,0,0</t>
  </si>
  <si>
    <t>MATERIALES Y SUMINISTROS PARA SEGURIDAD</t>
  </si>
  <si>
    <t>2,1,2,9,0,0,0</t>
  </si>
  <si>
    <t>HERRAMIENTAS, REFACCIONES Y ACCESORIOS MENORES</t>
  </si>
  <si>
    <t>5,1,2,1,2,3,0</t>
  </si>
  <si>
    <t>OTROS CONCEPTOS DE MATERIALES Y SUMINISTROS</t>
  </si>
  <si>
    <t>2,1,3,0,0,0,0</t>
  </si>
  <si>
    <t>SERVICIOS GENERALES</t>
  </si>
  <si>
    <t>2,1,3,1,0,0,0</t>
  </si>
  <si>
    <t>SERVICIOS BÁSICOS</t>
  </si>
  <si>
    <t>2,1,3,2,0,0,0</t>
  </si>
  <si>
    <t>SERVICIOS DE ARRENDAMIENTO</t>
  </si>
  <si>
    <t>2,1,3,3,0,0,0</t>
  </si>
  <si>
    <t>SERVICIOS PROFESIONALES, CIENTÍFICOS, TÉCNICOS Y OTROS SERVICIOS</t>
  </si>
  <si>
    <t>2,1,3,4,0,0,0</t>
  </si>
  <si>
    <t>SERVICIOS FINANCIEROS, BANCARIOS Y COMERCIALES</t>
  </si>
  <si>
    <t>2,1,3,5,0,0,0</t>
  </si>
  <si>
    <t>SERVICIOS DE INSTALACIÓN, REPARACIÓN, MANTENIMIENTO Y CONSERVACIÓN</t>
  </si>
  <si>
    <t>2,1,3,6,0,0,0</t>
  </si>
  <si>
    <t>SERVICIOS DE COMUNICACIÓN SOCIAL Y PUBLICIDAD</t>
  </si>
  <si>
    <t>2,1,3,7,0,0,0</t>
  </si>
  <si>
    <t>SERVICIOS DE TRASLADO Y VIÁTICOS</t>
  </si>
  <si>
    <t>2,1,3,8,0,0,0</t>
  </si>
  <si>
    <t>SERVICIOS OFICIALES</t>
  </si>
  <si>
    <t>2,1,3,9,0,0,0</t>
  </si>
  <si>
    <t>OTROS SERVICIOS GENERALES</t>
  </si>
  <si>
    <t>2,1,4,0,0,0,0</t>
  </si>
  <si>
    <t>BIENES MUEBLES, INMUEBLES E INTANGIBLES</t>
  </si>
  <si>
    <t>2,1,4,1,0,0,0</t>
  </si>
  <si>
    <t>MOBILIARIO Y EQUIPO DE ADMINISTRACIÓN</t>
  </si>
  <si>
    <t>2,1,4,2,0,0,0</t>
  </si>
  <si>
    <t>MOBILIARIO Y EQUIPO EDUCACIONAL Y RECREATIVO</t>
  </si>
  <si>
    <t>2,1,4,3,0,0,0</t>
  </si>
  <si>
    <t>EQUIPOS E INSTRUMENTAL MÉDICO Y DE LABORATORIO</t>
  </si>
  <si>
    <t>2,1,4,4,0,0,0</t>
  </si>
  <si>
    <t>VEHÍCULOS Y EQUIPO DE TRANSPORTE</t>
  </si>
  <si>
    <t>2,1,4,5,0,0,0</t>
  </si>
  <si>
    <t>EQUIPO DE DEFENSA Y SEGURIDAD</t>
  </si>
  <si>
    <t>2,1,4,6,0,0,0</t>
  </si>
  <si>
    <t>MAQUINARIA, OTROS EQUIPOS Y HERRAMIENTAS</t>
  </si>
  <si>
    <t>2,1,4,7,0,0,0</t>
  </si>
  <si>
    <t>ACTIVOS BIOLÓGICOS</t>
  </si>
  <si>
    <t>2,1,4,8,0,0,0</t>
  </si>
  <si>
    <t>BIENES INMUEBLES</t>
  </si>
  <si>
    <t>2,1,4,9,0,0,0</t>
  </si>
  <si>
    <t>ACTIVOS INTANGIBLES</t>
  </si>
  <si>
    <t>2,1,4,10,0,0,0</t>
  </si>
  <si>
    <t>OTROS BIENES MUEBLES E  INMUEBLES</t>
  </si>
  <si>
    <t>2,1,5,0,0,0,0</t>
  </si>
  <si>
    <t>INVERSIÓN PÚBLICA</t>
  </si>
  <si>
    <t>2,1,5,1,0,0,0</t>
  </si>
  <si>
    <t>OBRA PÚBLICA EN BIENES DE DOMINIO PÚBLICO</t>
  </si>
  <si>
    <t>2,1,5,2,0,0,0</t>
  </si>
  <si>
    <t>OBRA PÚBLICA EN BIENES PROPIOS</t>
  </si>
  <si>
    <t>2,1,5,3,0,0,0</t>
  </si>
  <si>
    <t>PROYECTOS PRODUCTIVOS Y ACCIONES DE FOMENTO</t>
  </si>
  <si>
    <t>2,1,5,4,0,0,0</t>
  </si>
  <si>
    <t>OTROS DE OBRA PÚBLICA</t>
  </si>
  <si>
    <t>5,1,2,4,1,0,0</t>
  </si>
  <si>
    <t>OTROS DE INVERSIÓN FÍSICA</t>
  </si>
  <si>
    <t>2,2,0,0,0,0,0</t>
  </si>
  <si>
    <t>INVERSIONES FINANCIERAS Y OTRAS PROVISIONES</t>
  </si>
  <si>
    <t>2,2,3,0,0,0,0</t>
  </si>
  <si>
    <t>COMPRA DE TÍTULOS Y VALORES</t>
  </si>
  <si>
    <t>2,2,4,0,0,0,0</t>
  </si>
  <si>
    <t>CONCESIONES DE PRÉSTAMOS</t>
  </si>
  <si>
    <t>2,2,5,0,0,0,0</t>
  </si>
  <si>
    <t>INVERSIONES EN FIDEICOMISO, MANDATO Y OTROS ANÁLOGOS</t>
  </si>
  <si>
    <t>2,2,8,0,0,0,0</t>
  </si>
  <si>
    <t>OTROS DE INVERSIÓN FINANCIERA</t>
  </si>
  <si>
    <t>2,2,7,0,0,0,0</t>
  </si>
  <si>
    <t>PROVISIONES PARA CONTINGENCIAS Y OTRAS EROGACIONES ESPECIALES</t>
  </si>
  <si>
    <t>2,2,14,0,0,0,0</t>
  </si>
  <si>
    <t>OTRAS  EROGACIONES</t>
  </si>
  <si>
    <t>2,4,1,0,0,0,0</t>
  </si>
  <si>
    <t>INTERESES COMISIONES Y GASTOS</t>
  </si>
  <si>
    <t>2,4,1,1,0,0,0</t>
  </si>
  <si>
    <t>INTERESES DE LA DEUDA PÚBLICA</t>
  </si>
  <si>
    <t>2,4,1,1,1,0,0</t>
  </si>
  <si>
    <t>INTERESES DE LA DEUDA PÚBLICA TRADICIONAL</t>
  </si>
  <si>
    <t>2,4,1,1,1,1,0</t>
  </si>
  <si>
    <t>INTERESES DE LA DEUDA INTERNA CON INSTITUCIONES DE CRÉDITO</t>
  </si>
  <si>
    <t>2,4,1,1,1,4,0</t>
  </si>
  <si>
    <t>INTERESES DE LA DEUDA EXTERNA CON INSTITUCIONES DE CRÉDITO</t>
  </si>
  <si>
    <t>2,4,1,1,1,7,0</t>
  </si>
  <si>
    <t>INTERESES DERIVADOS DE LA COLOCACIÓN DE TÍTULOS Y VALORES EN EL EXTERIOR</t>
  </si>
  <si>
    <t>2,4,1,1,2,0,0</t>
  </si>
  <si>
    <t>COMISIONES DE LA DEUDA</t>
  </si>
  <si>
    <t>2,4,1,1,2,1,0</t>
  </si>
  <si>
    <t>COMISIONES DE LA DEUDA INTERNA</t>
  </si>
  <si>
    <t>2,4,1,1,2,2,0</t>
  </si>
  <si>
    <t>COMISIONES DE LA DEUDA EXTERNA</t>
  </si>
  <si>
    <t>2,4,1,1,3,0,0</t>
  </si>
  <si>
    <t>GASTOS DE LA DEUDA</t>
  </si>
  <si>
    <t>2,4,1,1,3,1,0</t>
  </si>
  <si>
    <t>GASTOS DE LA DEUDA INTERNA</t>
  </si>
  <si>
    <t>2,4,1,1,3,2,0</t>
  </si>
  <si>
    <t>GASTOS DE LA DEUDA EXTERNA</t>
  </si>
  <si>
    <t>2,4,1,1,4,0,0</t>
  </si>
  <si>
    <t>COSTO POR COBERTURAS</t>
  </si>
  <si>
    <t>2,4,1,1,50,0,0</t>
  </si>
  <si>
    <t>OTROS INTERESES DE LA DEUDA PÚBLICA</t>
  </si>
  <si>
    <t>2,3,3,0,0,0,0</t>
  </si>
  <si>
    <t>2,3,3,1,0,0,0</t>
  </si>
  <si>
    <t>SUBSIDIOS Y SUBVENCIONES  CORRIENTES</t>
  </si>
  <si>
    <t>2,3,3,1,1,0,0</t>
  </si>
  <si>
    <t>2,3,3,1,2,0,0</t>
  </si>
  <si>
    <t>2,3,3,1,3,0,0</t>
  </si>
  <si>
    <t>2,3,3,1,4,0,0</t>
  </si>
  <si>
    <t>2,3,3,1,5,0,0</t>
  </si>
  <si>
    <t>2,3,3,1,6,0,0</t>
  </si>
  <si>
    <t>2,3,3,1,8,0,0</t>
  </si>
  <si>
    <t>2,3,3,1,8,1,0</t>
  </si>
  <si>
    <t>2,3,3,1,8,2,0</t>
  </si>
  <si>
    <t>2,3,3,1,8,50,0</t>
  </si>
  <si>
    <t>2,3,3,2,0,0,0</t>
  </si>
  <si>
    <t>2,3,3,2,1,0,0</t>
  </si>
  <si>
    <t>2,3,3,2,2,0,0</t>
  </si>
  <si>
    <t>2,3,3,2,3,0,0</t>
  </si>
  <si>
    <t>2,3,3,2,4,0,0</t>
  </si>
  <si>
    <t>2,3,3,2,5,0,0</t>
  </si>
  <si>
    <t>2,3,3,2,7,0,0</t>
  </si>
  <si>
    <t>2,3,3,2,7,1,0</t>
  </si>
  <si>
    <t>2,3,3,2,7,2,0</t>
  </si>
  <si>
    <t>2,3,3,2,7,3,0</t>
  </si>
  <si>
    <t>2,3,3,2,7,50,0</t>
  </si>
  <si>
    <t>2,3,4,0,0,0,0</t>
  </si>
  <si>
    <t>2,3,4,1,0,0,0</t>
  </si>
  <si>
    <t>2,3,4,2,0,0,0</t>
  </si>
  <si>
    <t>2,3,5,0,0,0,0</t>
  </si>
  <si>
    <t>PENSIONES Y JUBILACIONES</t>
  </si>
  <si>
    <t>2,3,5,1,0,0,0</t>
  </si>
  <si>
    <t>PENSIONES</t>
  </si>
  <si>
    <t>2,3,5,2,0,0,0</t>
  </si>
  <si>
    <t xml:space="preserve">JUBILACIONES </t>
  </si>
  <si>
    <t>2,3,5,2,2,0,0</t>
  </si>
  <si>
    <t>PAGO DE PENSIONES Y JUBILACIONES CONTRACTUALES</t>
  </si>
  <si>
    <t>2,3,5,2,3,0,0</t>
  </si>
  <si>
    <t>2,3,5,2,4,0,0</t>
  </si>
  <si>
    <t>PRESTACIONES ECONÓMICAS DISTINTAS DE JUBILACIONES</t>
  </si>
  <si>
    <t>2,3,5,2,4,1,0</t>
  </si>
  <si>
    <t>SUBSIDIOS, AYUDAS E INDEMNIZACIONES</t>
  </si>
  <si>
    <t>2,3,5,2,4,2,0</t>
  </si>
  <si>
    <t>PENSIONES PROVISIONALES Y TEMPORALES</t>
  </si>
  <si>
    <t>2,3,5,3,2,0,0</t>
  </si>
  <si>
    <t>PRESTACIONES ECONÓMICAS DISTINTAS DE PENSIONES Y JUBILACIONES</t>
  </si>
  <si>
    <t>2,3,5,3,3,0,0</t>
  </si>
  <si>
    <t>OTRAS PENSIONES Y JUBILACIONES</t>
  </si>
  <si>
    <t>2,3,6,1,1,0,0</t>
  </si>
  <si>
    <t>APORTACIONES A FIDEICOMISOS</t>
  </si>
  <si>
    <t>2,3,6,1,1,1,0</t>
  </si>
  <si>
    <t>APORTACIONES A FIDEICOMISOS CORRIENTES</t>
  </si>
  <si>
    <t>2,3,6,1,1,2,0</t>
  </si>
  <si>
    <t>APORTACIONES A FIDEICOMISOS CAPITAL</t>
  </si>
  <si>
    <t>2,3,6,1,2,0,0</t>
  </si>
  <si>
    <t>APORTACIONES A MANDATOS</t>
  </si>
  <si>
    <t>2,3,6,1,2,1,0</t>
  </si>
  <si>
    <t>APORTACIONES A MANDATOS CORRIENTES</t>
  </si>
  <si>
    <t>2,3,6,1,2,2,0</t>
  </si>
  <si>
    <t>APORTACIONES A MANDATOS DE CAPITAL</t>
  </si>
  <si>
    <t>2,3,8,0,0,0,0</t>
  </si>
  <si>
    <t>DONATIVOS</t>
  </si>
  <si>
    <t>2,3,8,1,0,0,0</t>
  </si>
  <si>
    <t>2,3,8,2,0,0,0</t>
  </si>
  <si>
    <t>DE CAPITAL</t>
  </si>
  <si>
    <t>2,3,9,0,0,0,0</t>
  </si>
  <si>
    <t>TRANSFERENCIAS AL EXTERIOR</t>
  </si>
  <si>
    <t>2,3,9,1,0,0,0</t>
  </si>
  <si>
    <t>2,3,9,2,0,0,0</t>
  </si>
  <si>
    <t>2,1,8,0,0,0,0</t>
  </si>
  <si>
    <t>GASTO POR CUENTA DE TERCEROS</t>
  </si>
  <si>
    <t>2,1,8,1,0,0,0</t>
  </si>
  <si>
    <t>ENTERO DE IMPUESTOS</t>
  </si>
  <si>
    <t>2,1,8,1,1,0,0</t>
  </si>
  <si>
    <t>IVA</t>
  </si>
  <si>
    <t>2,1,8,1,2,0,0</t>
  </si>
  <si>
    <t>2,1,8,1,3,0,0</t>
  </si>
  <si>
    <t>IMPUESTO SOBRE PRODUCTOS DEL TRABAJO (ISPT)</t>
  </si>
  <si>
    <t>2,1,8,1,4,0,0</t>
  </si>
  <si>
    <t>2,1,8,1,5,0,0</t>
  </si>
  <si>
    <t>2,1,8,1,6,0,0</t>
  </si>
  <si>
    <t>2,1,8,2,0,0,0</t>
  </si>
  <si>
    <t>ENTERO DE APORTACIONES A SEG. SOCIAL Y VIVIENDA</t>
  </si>
  <si>
    <t>2,1,8,2,1,0,0</t>
  </si>
  <si>
    <t>2,1,8,2,2,0,0</t>
  </si>
  <si>
    <t>2,1,8,2,3,0,0</t>
  </si>
  <si>
    <t>OTRAS APORTACIONES</t>
  </si>
  <si>
    <t>2,1,8,3,0,0,0</t>
  </si>
  <si>
    <t>ENTERO DE LAS RETENCIONES RELATIVAS AL PERSONAL</t>
  </si>
  <si>
    <t>2,1,8,3,1,0,0</t>
  </si>
  <si>
    <t>2,1,8,3,2,0,0</t>
  </si>
  <si>
    <t>2,1,8,3,3,0,0</t>
  </si>
  <si>
    <t>2,1,8,3,4,0,0</t>
  </si>
  <si>
    <t>2,1,8,3,5,0,0</t>
  </si>
  <si>
    <t>2,1,8,4,0,0,0</t>
  </si>
  <si>
    <t>ENTEROS A FONDOS DE RETIRO DE LOS TRABAJADORES</t>
  </si>
  <si>
    <t>2,1,8,4,1,0,0</t>
  </si>
  <si>
    <t>2,1,8,4,2,0,0</t>
  </si>
  <si>
    <t>2,1,8,4,3,0,0</t>
  </si>
  <si>
    <t>OTROS DESCUENTOS</t>
  </si>
  <si>
    <t>2,1,8,5,0,0,0</t>
  </si>
  <si>
    <t>ENTERO DE RECURSOS FISCALES</t>
  </si>
  <si>
    <t>2,1,8,5,1,0,0</t>
  </si>
  <si>
    <t>DE INTERESES GANADOS POR DEPÓSITOS</t>
  </si>
  <si>
    <t>2,1,8,5,2,0,0</t>
  </si>
  <si>
    <t>OTROS RECURSOS FISCALES</t>
  </si>
  <si>
    <t>2,1,8,6,0,0,0</t>
  </si>
  <si>
    <t>DEVOLUCIÓN DE DEPÓSITOS RECIBIDOS EN GARANTÍA</t>
  </si>
  <si>
    <t>2,1,8,7,0,0,0</t>
  </si>
  <si>
    <t>ENTERO DE RETENCIONES A CONTRATISTAS</t>
  </si>
  <si>
    <t>2,1,8,8,0,0,0</t>
  </si>
  <si>
    <t>OTROS GASTOS POR CUENTA DE TERCEROS</t>
  </si>
  <si>
    <t>2,2,9,0,0,0,0</t>
  </si>
  <si>
    <t>EROGACIONES RECUPERABLES</t>
  </si>
  <si>
    <t>2,2,9,1,0,0,0</t>
  </si>
  <si>
    <t>PRÉSTAMOS</t>
  </si>
  <si>
    <t>2,2,9,1,1,0,0</t>
  </si>
  <si>
    <t>2,2,9,1,2,0,0</t>
  </si>
  <si>
    <t>2,2,9,1,3,0,0</t>
  </si>
  <si>
    <t>2,2,9,1,4,0,0</t>
  </si>
  <si>
    <t>OTROS PRÉSTAMOS</t>
  </si>
  <si>
    <t>2,2,9,2,0,0,0</t>
  </si>
  <si>
    <t>PAGO DE INCAPACIDADES A CARGO DEL IMSS</t>
  </si>
  <si>
    <t>2,2,9,3,0,0,0</t>
  </si>
  <si>
    <t>PAGO DE JUBILACIONES A CARGO DEL IMSS</t>
  </si>
  <si>
    <t>2,2,9,4,0,0,0</t>
  </si>
  <si>
    <t>DEPÓSITOS EN GARANTÍA</t>
  </si>
  <si>
    <t>2,2,9,5,0,0,0</t>
  </si>
  <si>
    <t>2,2,9,6,0,0,0</t>
  </si>
  <si>
    <t>OTRAS EROGACIONES RECUPERABLES</t>
  </si>
  <si>
    <t>2,6,0,0,0,0,0</t>
  </si>
  <si>
    <t>GASTOS COMPENSADOS EN INGRESOS</t>
  </si>
  <si>
    <t>2,6,1,0,0,0,0</t>
  </si>
  <si>
    <t>EN INGRESOS PROPIOS</t>
  </si>
  <si>
    <t>2,6,1,3,0,0,0</t>
  </si>
  <si>
    <t>PREMIOS</t>
  </si>
  <si>
    <t>2,6,1,4,0,0,0</t>
  </si>
  <si>
    <t>COMISIONES</t>
  </si>
  <si>
    <t>2,6,1,6,0,0,0</t>
  </si>
  <si>
    <t>CONTRIBUCIONES</t>
  </si>
  <si>
    <t>2,6,1,6,1,0,0</t>
  </si>
  <si>
    <t>DIRECTAS</t>
  </si>
  <si>
    <t>2,6,1,6,2,0,0</t>
  </si>
  <si>
    <t>INDIRECTAS</t>
  </si>
  <si>
    <t>2,6,1,6,50,0,0</t>
  </si>
  <si>
    <t>OTRAS CONTRIBUCIONES</t>
  </si>
  <si>
    <t>2,6,1,7,0,0,0</t>
  </si>
  <si>
    <t>ENTEROS A LA FEDERACIÓN</t>
  </si>
  <si>
    <t>2,6,1,7,1,0,0</t>
  </si>
  <si>
    <t>ORDINARIOS A LA TESOFE</t>
  </si>
  <si>
    <t>2,6,1,7,2,0,0</t>
  </si>
  <si>
    <t>EXTRAORDINARIOS A LA TESOFE</t>
  </si>
  <si>
    <t>2,6,1,7,3,0,0</t>
  </si>
  <si>
    <t>COORDINACIÓN FISCAL</t>
  </si>
  <si>
    <t>2,6,1,8,0,0,0</t>
  </si>
  <si>
    <t>OTROS COSTOS DE BIENES</t>
  </si>
  <si>
    <t>2,6,1,8,1,0,0</t>
  </si>
  <si>
    <t>INTERNO</t>
  </si>
  <si>
    <t>2,6,1,8,2,0,0</t>
  </si>
  <si>
    <t>EXTERNO</t>
  </si>
  <si>
    <t>2,6,1,9,0,0,0</t>
  </si>
  <si>
    <t>OTROS COSTOS DE SERVICIOS</t>
  </si>
  <si>
    <t>2,6,1,9,1,0,0</t>
  </si>
  <si>
    <t>2,6,1,9,2,0,0</t>
  </si>
  <si>
    <t>2,6,1,50,0,0,0</t>
  </si>
  <si>
    <t>OTROS COMPENSADOS EN INGRESOS PROPIOS</t>
  </si>
  <si>
    <t>2,6,2,0,0,0,0</t>
  </si>
  <si>
    <t>REINTEGROS AL PRESUPUESTO Y DE APOYOS</t>
  </si>
  <si>
    <t>2,6,2,2,0,0,0</t>
  </si>
  <si>
    <t>REINTEGROS AL PRESUPUESTO</t>
  </si>
  <si>
    <t>2,6,2,2,1,0,0</t>
  </si>
  <si>
    <t>2,6,2,2,2,0,0</t>
  </si>
  <si>
    <t>2,6,2,3,0,0,0</t>
  </si>
  <si>
    <t>REINTEGROS DE APOYOS DEL RAMO</t>
  </si>
  <si>
    <t>2,6,2,3,1,0,0</t>
  </si>
  <si>
    <t>2,6,2,3,2,0,0</t>
  </si>
  <si>
    <t>2,5,0,0,0,0,0</t>
  </si>
  <si>
    <t>AMORTIZACIÓN DE LA DEUDA PÚBLICA Y OTROS FINANCIAMIENTOS</t>
  </si>
  <si>
    <t>2,5,1,0,0,0,0</t>
  </si>
  <si>
    <t>AMORTIZACIÓN DE LA DEUDA</t>
  </si>
  <si>
    <t>2,5,1,1,0,0,0</t>
  </si>
  <si>
    <t>AMORTIZACIÓN DE LA DEUDA INTERNA</t>
  </si>
  <si>
    <t>2,5,1,2,0,0,0</t>
  </si>
  <si>
    <t>AMORTIZACIÓN DE LA DEUDA EXTERNA</t>
  </si>
  <si>
    <t>3,0,0,0,0,0,0</t>
  </si>
  <si>
    <t>DISPONIBILIDADES FINANCIERAS Y POSICIÓN LÍQUIDA</t>
  </si>
  <si>
    <t>3,1,0,0,0,0,0</t>
  </si>
  <si>
    <t>SALDO INICIAL DE DISPONIBILIDADES</t>
  </si>
  <si>
    <t>3,1,1,0,0,0,0</t>
  </si>
  <si>
    <t>DISPONIBILIDAD INTERNA</t>
  </si>
  <si>
    <t>3,1,1,1,0,0,0</t>
  </si>
  <si>
    <t>MONEDA NACIONAL</t>
  </si>
  <si>
    <t>3,1,1,2,0,0,0</t>
  </si>
  <si>
    <t>MONEDA EXTRANJERA</t>
  </si>
  <si>
    <t>3,1,2,0,0,0,0</t>
  </si>
  <si>
    <t>DISPONIBILIDAD EXTERNA</t>
  </si>
  <si>
    <t>3,2,0,0,0,0,0</t>
  </si>
  <si>
    <t>SALDO FINAL DE DISPONIBILIDADES</t>
  </si>
  <si>
    <t>3,2,1,0,0,0,0</t>
  </si>
  <si>
    <t>3,2,1,1,0,0,0</t>
  </si>
  <si>
    <t>3,2,1,2,0,0,0</t>
  </si>
  <si>
    <t>3,2,2,0,0,0,0</t>
  </si>
  <si>
    <t>4,0,0,0,0,0,0</t>
  </si>
  <si>
    <t>AJUSTES</t>
  </si>
  <si>
    <t>4,1,1,0,0,0,0</t>
  </si>
  <si>
    <t>REVALUACIÓN DE SALDOS DE DISPONIBILIDADES</t>
  </si>
  <si>
    <t>4,1,1,6,0,0,0</t>
  </si>
  <si>
    <t>REVALUACIÓN POR TIPO DE CAMBIO</t>
  </si>
  <si>
    <t>4,1,50,0,0,0,0</t>
  </si>
  <si>
    <t>4,2,0,0,0,0,0</t>
  </si>
  <si>
    <t>OPERACIONES EN TRÁNSITO</t>
  </si>
  <si>
    <t>4,5,0,0,0,0,0</t>
  </si>
  <si>
    <t>DISCREPANCIA ESTADÍSTICA</t>
  </si>
  <si>
    <t>4,7,0,0,0,0,0</t>
  </si>
  <si>
    <t>RETIRO DEL PATRIMONIO INVERTIDO DE LA NACIÓN</t>
  </si>
  <si>
    <t>5,1,0,0,0,0,0</t>
  </si>
  <si>
    <t>RESULTADOS DEL SECTOR PARAESTATAL NO FINANCIERO</t>
  </si>
  <si>
    <t>5,1,1,0,0,0,0</t>
  </si>
  <si>
    <t>5,1,1,1,0,0,0</t>
  </si>
  <si>
    <t>INGRESOS CORRIENTES Y DE CAPITAL</t>
  </si>
  <si>
    <t>5,1,1,1,1,0,0</t>
  </si>
  <si>
    <t>VENTA NETA DE BIENES</t>
  </si>
  <si>
    <t>5,1,1,1,2,0,0</t>
  </si>
  <si>
    <t>VENTA NETA DE SERVICIOS</t>
  </si>
  <si>
    <t>5,1,1,1,3,0,0</t>
  </si>
  <si>
    <t>5,1,1,1,3,1,0</t>
  </si>
  <si>
    <t>5,1,1,1,3,2,0</t>
  </si>
  <si>
    <t>OTROS DIVERSOS</t>
  </si>
  <si>
    <t>5,1,1,1,4,0,0</t>
  </si>
  <si>
    <t>VENTA DE INVERSIONES</t>
  </si>
  <si>
    <t>5,1,1,2,0,0,0</t>
  </si>
  <si>
    <t>INGRESOS POR OPERACIONES AJENAS</t>
  </si>
  <si>
    <t>5,1,1,3,0,0,0</t>
  </si>
  <si>
    <t>SUBSIDIOS Y TRANSFERENCIAS NETOS DEL GOBIERNO FEDERAL</t>
  </si>
  <si>
    <t>5,1,1,4,0,0,0</t>
  </si>
  <si>
    <t>OTROS INGRESOS</t>
  </si>
  <si>
    <t>5,1,2,0,0,0,0</t>
  </si>
  <si>
    <t>GASTO TOTAL</t>
  </si>
  <si>
    <t>5,1,2,1,0,0,0</t>
  </si>
  <si>
    <t>GASTO CORRIENTE</t>
  </si>
  <si>
    <t>5,1,2,1,1,0,0</t>
  </si>
  <si>
    <t>5,1,2,1,2,0,0</t>
  </si>
  <si>
    <t>GASTO DE OPERACIÓN</t>
  </si>
  <si>
    <t>5,1,2,1,3,0,0</t>
  </si>
  <si>
    <t>5,1,2,1,5,0,0</t>
  </si>
  <si>
    <t>OTROS GASTOS CORRIENTES</t>
  </si>
  <si>
    <t>5,1,2,2,0,0,0</t>
  </si>
  <si>
    <t>INVERSIÓN FÍSICA</t>
  </si>
  <si>
    <t>5,1,2,3,0,0,0</t>
  </si>
  <si>
    <t>INVERSIÓN FINANCIERA</t>
  </si>
  <si>
    <t>5,1,2,4,0,0,0</t>
  </si>
  <si>
    <t>5,1,2,6,0,0,0</t>
  </si>
  <si>
    <t>COSTO FINANCIERO NETO</t>
  </si>
  <si>
    <t>5,1,2,6,1,0,0</t>
  </si>
  <si>
    <t>COSTO FINANCIERO</t>
  </si>
  <si>
    <t>5,1,2,7,0,0,0</t>
  </si>
  <si>
    <t>EGRESOS POR OPERACIONES AJENAS</t>
  </si>
  <si>
    <t>5,1,2,8,0,0,0</t>
  </si>
  <si>
    <t>OTROS GASTOS</t>
  </si>
  <si>
    <t>5,1,3,0,0,0,0</t>
  </si>
  <si>
    <t>ENTEROS A LA TESOFE</t>
  </si>
  <si>
    <t>5,1,4,0,0,0,0</t>
  </si>
  <si>
    <t>BALANCE FINANCIERO</t>
  </si>
  <si>
    <t>5,1,5,0,0,0,0</t>
  </si>
  <si>
    <t>FINANCIAMIENTO NETO TOTAL</t>
  </si>
  <si>
    <t>5,1,5,1,0,0,0</t>
  </si>
  <si>
    <t>ENDEUDAMIENTO NETO</t>
  </si>
  <si>
    <t>5,1,5,2,0,0,0</t>
  </si>
  <si>
    <t>VARIACIÓN DE DISPONIBILIDADES</t>
  </si>
  <si>
    <t>5,1,5,3,0,0,0</t>
  </si>
  <si>
    <t>5,1,5,4,0,0,0</t>
  </si>
  <si>
    <t>5,1,6,0,0,0,0</t>
  </si>
  <si>
    <t>BALANCE PRIMARIO</t>
  </si>
  <si>
    <t>5,1,7,0,0,0,0</t>
  </si>
  <si>
    <t>BALANCE ANTES DE SUBSIDIOS Y TRANSFERENCIAS</t>
  </si>
  <si>
    <t>5,1,8,0,0,0,0</t>
  </si>
  <si>
    <t>INGRESOS PROPIOS</t>
  </si>
  <si>
    <t>5,1,9,0,0,0,0</t>
  </si>
  <si>
    <t>GASTO PROGRAMABLE</t>
  </si>
  <si>
    <t>5,1,10,0,0,0,0</t>
  </si>
  <si>
    <t>OPERACIONES AJENAS NETAS</t>
  </si>
  <si>
    <t>5,1,10,1,0,0,0</t>
  </si>
  <si>
    <t>OPERACIONES AJENAS NETAS DE TERCEROS</t>
  </si>
  <si>
    <t>5,1,10,2,0,0,0</t>
  </si>
  <si>
    <t>OPERACIONES AJENAS NETAS RECUPERABLES</t>
  </si>
  <si>
    <t>6,0,0,0,0,0,0</t>
  </si>
  <si>
    <t>PARTIDAS INFORMATIVAS</t>
  </si>
  <si>
    <t>6,1,1,0,0,0,0</t>
  </si>
  <si>
    <t>INVERSIÓN FÍSICA CON RECURSOS PROPIOS</t>
  </si>
  <si>
    <t>6,1,2,0,0,0,0</t>
  </si>
  <si>
    <t>INVERSIÓN FÍSICA CON RECURSOS PRESUPUESTARIOS</t>
  </si>
  <si>
    <t>6,3,0,0,0,0,0</t>
  </si>
  <si>
    <t>DISPONIBILIDAD CONTABLE</t>
  </si>
  <si>
    <t>6,3,1,0,0,0,0</t>
  </si>
  <si>
    <t>DISPONIBILIDAD INICIAL</t>
  </si>
  <si>
    <t>6,3,2,0,0,0,0</t>
  </si>
  <si>
    <t>DISPONIBILIDAD FINAL</t>
  </si>
  <si>
    <t>6,2,0,0,0,0,0</t>
  </si>
  <si>
    <t>RESULTADOS ACUMULADOS</t>
  </si>
  <si>
    <t>6,2,1,0,0,0,0</t>
  </si>
  <si>
    <t>BALANCE FINANCIERO TOTAL ACUMULADO</t>
  </si>
  <si>
    <t>6,2,2,0,0,0,0</t>
  </si>
  <si>
    <t>BALANCE PRIMARIO ACUMULADO</t>
  </si>
  <si>
    <t>6,2,3,0,0,0,0</t>
  </si>
  <si>
    <t>INGRESOS PROPIOS ACUMULADO</t>
  </si>
  <si>
    <t>6,2,4,0,0,0,0</t>
  </si>
  <si>
    <t>GASTO PROGRAMABLE ACUMULADO</t>
  </si>
  <si>
    <t>Centro Nacional de Control de Energía</t>
  </si>
  <si>
    <t>Millones de pesos</t>
  </si>
  <si>
    <t>C O N C E P T O</t>
  </si>
  <si>
    <t>Aprobado
Anual</t>
  </si>
  <si>
    <t>Programado Acumulado</t>
  </si>
  <si>
    <t>Ejercido
2022</t>
  </si>
  <si>
    <t>Ejercido
2023</t>
  </si>
  <si>
    <t>Variación</t>
  </si>
  <si>
    <t>Avance Anual %</t>
  </si>
  <si>
    <t>Absoluta</t>
  </si>
  <si>
    <t xml:space="preserve">% </t>
  </si>
  <si>
    <t>(6) - (4)</t>
  </si>
  <si>
    <t>(6) / (4)</t>
  </si>
  <si>
    <t>(6) / (3)</t>
  </si>
  <si>
    <t>Ingresos</t>
  </si>
  <si>
    <t>Propios</t>
  </si>
  <si>
    <t>Gasto Programable</t>
  </si>
  <si>
    <t>Gasto Corriente</t>
  </si>
  <si>
    <t>Servicios Personales</t>
  </si>
  <si>
    <t>Materiales y Suministros</t>
  </si>
  <si>
    <t xml:space="preserve"> </t>
  </si>
  <si>
    <t>Servicios Generales</t>
  </si>
  <si>
    <t>Otras Erogaciones</t>
  </si>
  <si>
    <t xml:space="preserve">Pensiones y Jubilaciones </t>
  </si>
  <si>
    <t>Inversión Física</t>
  </si>
  <si>
    <t>Bienes muebles e inmuebles</t>
  </si>
  <si>
    <t>Inversión Pública</t>
  </si>
  <si>
    <t xml:space="preserve">Operaciones Ajenas </t>
  </si>
  <si>
    <t xml:space="preserve">Balance Primario </t>
  </si>
  <si>
    <t>Septiembre 2023</t>
  </si>
  <si>
    <t>Aprobado
Modificado     2022</t>
  </si>
  <si>
    <t>Aprobado
Modificado  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</si>
</sst>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#,##0.0\ _€_-;\-#,##0.0\ _€_-;_-* &quot;-&quot;??\ _€_-;_-@_-"/>
    <numFmt numFmtId="165" formatCode="00"/>
    <numFmt numFmtId="166" formatCode="0_ ;\-0\ "/>
    <numFmt numFmtId="167" formatCode="#,##0.0,,"/>
    <numFmt numFmtId="168" formatCode="0.0"/>
    <numFmt numFmtId="169" formatCode="#,##0.0"/>
    <numFmt numFmtId="170" formatCode="#,##0.000"/>
    <numFmt numFmtId="171" formatCode="_-* #,##0.00000_-;\-* #,##0.00000_-;_-* &quot;-&quot;??_-;_-@_-"/>
    <numFmt numFmtId="172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9"/>
      <color indexed="59"/>
      <name val="Calibri"/>
      <family val="2"/>
      <scheme val="minor"/>
    </font>
    <font>
      <sz val="9"/>
      <color indexed="5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sz val="8"/>
      <name val="Arial"/>
      <family val="2"/>
    </font>
    <font>
      <b/>
      <sz val="16"/>
      <name val="Eras Medium ITC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0"/>
      <color indexed="9"/>
      <name val="Eras Medium ITC"/>
      <family val="2"/>
    </font>
    <font>
      <b/>
      <sz val="8"/>
      <color indexed="9"/>
      <name val="Eras Medium ITC"/>
      <family val="2"/>
    </font>
    <font>
      <sz val="8"/>
      <name val="Eras Medium ITC"/>
      <family val="2"/>
    </font>
    <font>
      <b/>
      <sz val="11"/>
      <name val="Eras Medium ITC"/>
      <family val="2"/>
    </font>
    <font>
      <sz val="11"/>
      <name val="Eras Medium ITC"/>
      <family val="2"/>
    </font>
    <font>
      <b/>
      <sz val="8"/>
      <name val="Eras Medium ITC"/>
      <family val="2"/>
    </font>
    <font>
      <b/>
      <sz val="12"/>
      <name val="Eras Medium ITC"/>
      <family val="2"/>
    </font>
    <font>
      <sz val="5"/>
      <name val="Eras Medium ITC"/>
      <family val="2"/>
    </font>
    <font>
      <b/>
      <sz val="5"/>
      <name val="Eras Medium ITC"/>
      <family val="2"/>
    </font>
    <font>
      <sz val="9"/>
      <name val="Eras Medium ITC"/>
      <family val="2"/>
    </font>
    <font>
      <b/>
      <sz val="10"/>
      <color theme="0"/>
      <name val="Eras Medium ITC"/>
      <family val="2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rgb="FF008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2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4" fontId="4" fillId="3" borderId="9" xfId="0" applyNumberFormat="1" applyFont="1" applyFill="1" applyBorder="1"/>
    <xf numFmtId="4" fontId="4" fillId="3" borderId="10" xfId="0" applyNumberFormat="1" applyFont="1" applyFill="1" applyBorder="1"/>
    <xf numFmtId="4" fontId="5" fillId="3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4" fontId="6" fillId="4" borderId="10" xfId="0" applyNumberFormat="1" applyFont="1" applyFill="1" applyBorder="1" applyProtection="1">
      <protection locked="0"/>
    </xf>
    <xf numFmtId="0" fontId="6" fillId="2" borderId="12" xfId="0" applyFont="1" applyFill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/>
    <xf numFmtId="0" fontId="6" fillId="0" borderId="13" xfId="0" applyFont="1" applyBorder="1" applyAlignment="1">
      <alignment horizontal="left"/>
    </xf>
    <xf numFmtId="0" fontId="6" fillId="4" borderId="12" xfId="0" applyFont="1" applyFill="1" applyBorder="1"/>
    <xf numFmtId="4" fontId="7" fillId="3" borderId="10" xfId="0" applyNumberFormat="1" applyFont="1" applyFill="1" applyBorder="1"/>
    <xf numFmtId="0" fontId="6" fillId="4" borderId="12" xfId="0" quotePrefix="1" applyFont="1" applyFill="1" applyBorder="1" applyAlignment="1">
      <alignment horizontal="left"/>
    </xf>
    <xf numFmtId="0" fontId="7" fillId="4" borderId="10" xfId="0" applyFont="1" applyFill="1" applyBorder="1" applyAlignment="1">
      <alignment horizontal="center"/>
    </xf>
    <xf numFmtId="0" fontId="7" fillId="4" borderId="12" xfId="0" quotePrefix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6" fillId="2" borderId="12" xfId="2" applyFont="1" applyFill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right"/>
    </xf>
    <xf numFmtId="4" fontId="3" fillId="3" borderId="10" xfId="0" applyNumberFormat="1" applyFont="1" applyFill="1" applyBorder="1"/>
    <xf numFmtId="4" fontId="6" fillId="3" borderId="10" xfId="0" applyNumberFormat="1" applyFont="1" applyFill="1" applyBorder="1"/>
    <xf numFmtId="0" fontId="6" fillId="2" borderId="13" xfId="0" applyFont="1" applyFill="1" applyBorder="1" applyAlignment="1">
      <alignment horizontal="left" indent="1"/>
    </xf>
    <xf numFmtId="0" fontId="6" fillId="4" borderId="13" xfId="0" applyFont="1" applyFill="1" applyBorder="1" applyAlignment="1">
      <alignment horizontal="left" indent="1"/>
    </xf>
    <xf numFmtId="0" fontId="6" fillId="4" borderId="12" xfId="0" applyFont="1" applyFill="1" applyBorder="1" applyAlignment="1">
      <alignment horizontal="left" indent="1"/>
    </xf>
    <xf numFmtId="0" fontId="6" fillId="4" borderId="11" xfId="0" applyFont="1" applyFill="1" applyBorder="1" applyAlignment="1">
      <alignment horizontal="left" indent="1"/>
    </xf>
    <xf numFmtId="0" fontId="6" fillId="4" borderId="13" xfId="0" applyFont="1" applyFill="1" applyBorder="1"/>
    <xf numFmtId="0" fontId="3" fillId="2" borderId="13" xfId="0" applyFont="1" applyFill="1" applyBorder="1" applyAlignment="1">
      <alignment horizontal="left" indent="1"/>
    </xf>
    <xf numFmtId="0" fontId="6" fillId="4" borderId="14" xfId="0" applyFont="1" applyFill="1" applyBorder="1"/>
    <xf numFmtId="0" fontId="6" fillId="0" borderId="14" xfId="0" applyFont="1" applyBorder="1"/>
    <xf numFmtId="0" fontId="6" fillId="4" borderId="11" xfId="0" applyFont="1" applyFill="1" applyBorder="1"/>
    <xf numFmtId="0" fontId="6" fillId="4" borderId="15" xfId="0" applyFont="1" applyFill="1" applyBorder="1"/>
    <xf numFmtId="0" fontId="3" fillId="2" borderId="12" xfId="0" applyFont="1" applyFill="1" applyBorder="1"/>
    <xf numFmtId="0" fontId="6" fillId="2" borderId="16" xfId="0" applyFont="1" applyFill="1" applyBorder="1"/>
    <xf numFmtId="0" fontId="6" fillId="4" borderId="16" xfId="0" applyFont="1" applyFill="1" applyBorder="1"/>
    <xf numFmtId="0" fontId="6" fillId="4" borderId="12" xfId="2" applyFont="1" applyFill="1" applyBorder="1" applyAlignment="1">
      <alignment horizontal="left"/>
    </xf>
    <xf numFmtId="0" fontId="3" fillId="2" borderId="12" xfId="0" applyFont="1" applyFill="1" applyBorder="1" applyAlignment="1">
      <alignment horizontal="left" indent="1"/>
    </xf>
    <xf numFmtId="0" fontId="6" fillId="2" borderId="11" xfId="0" applyFont="1" applyFill="1" applyBorder="1"/>
    <xf numFmtId="4" fontId="4" fillId="3" borderId="10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left" indent="1"/>
    </xf>
    <xf numFmtId="0" fontId="6" fillId="4" borderId="16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4" fontId="6" fillId="0" borderId="10" xfId="0" applyNumberFormat="1" applyFont="1" applyBorder="1" applyProtection="1">
      <protection locked="0"/>
    </xf>
    <xf numFmtId="0" fontId="11" fillId="2" borderId="17" xfId="0" applyFont="1" applyFill="1" applyBorder="1"/>
    <xf numFmtId="0" fontId="3" fillId="2" borderId="16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11" fillId="0" borderId="11" xfId="0" applyFont="1" applyBorder="1"/>
    <xf numFmtId="4" fontId="0" fillId="0" borderId="0" xfId="0" applyNumberFormat="1"/>
    <xf numFmtId="0" fontId="3" fillId="2" borderId="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21" xfId="0" applyFont="1" applyFill="1" applyBorder="1"/>
    <xf numFmtId="0" fontId="6" fillId="4" borderId="22" xfId="0" applyFont="1" applyFill="1" applyBorder="1" applyAlignment="1">
      <alignment horizontal="left"/>
    </xf>
    <xf numFmtId="4" fontId="6" fillId="0" borderId="19" xfId="0" applyNumberFormat="1" applyFont="1" applyBorder="1" applyProtection="1">
      <protection locked="0"/>
    </xf>
    <xf numFmtId="43" fontId="0" fillId="0" borderId="0" xfId="1" applyFont="1"/>
    <xf numFmtId="164" fontId="12" fillId="0" borderId="0" xfId="3" applyNumberFormat="1" applyFont="1" applyAlignment="1">
      <alignment horizontal="centerContinuous"/>
    </xf>
    <xf numFmtId="164" fontId="13" fillId="0" borderId="0" xfId="3" applyNumberFormat="1" applyFont="1" applyAlignment="1">
      <alignment horizontal="centerContinuous"/>
    </xf>
    <xf numFmtId="164" fontId="13" fillId="0" borderId="0" xfId="3" applyNumberFormat="1" applyFont="1"/>
    <xf numFmtId="164" fontId="14" fillId="0" borderId="0" xfId="3" applyNumberFormat="1" applyFont="1" applyAlignment="1" applyProtection="1">
      <alignment horizontal="centerContinuous"/>
    </xf>
    <xf numFmtId="164" fontId="13" fillId="0" borderId="0" xfId="3" applyNumberFormat="1" applyFont="1" applyBorder="1"/>
    <xf numFmtId="165" fontId="13" fillId="0" borderId="24" xfId="4" applyNumberFormat="1" applyFont="1" applyBorder="1" applyAlignment="1">
      <alignment vertical="top"/>
    </xf>
    <xf numFmtId="164" fontId="13" fillId="0" borderId="24" xfId="3" applyNumberFormat="1" applyFont="1" applyBorder="1" applyAlignment="1">
      <alignment wrapText="1"/>
    </xf>
    <xf numFmtId="164" fontId="14" fillId="0" borderId="24" xfId="3" applyNumberFormat="1" applyFont="1" applyBorder="1" applyAlignment="1">
      <alignment horizontal="right"/>
    </xf>
    <xf numFmtId="0" fontId="13" fillId="0" borderId="0" xfId="4" applyFont="1" applyAlignment="1">
      <alignment vertical="top"/>
    </xf>
    <xf numFmtId="164" fontId="15" fillId="5" borderId="0" xfId="3" quotePrefix="1" applyNumberFormat="1" applyFont="1" applyFill="1" applyBorder="1" applyAlignment="1">
      <alignment horizontal="right"/>
    </xf>
    <xf numFmtId="164" fontId="16" fillId="5" borderId="0" xfId="3" quotePrefix="1" applyNumberFormat="1" applyFont="1" applyFill="1" applyBorder="1" applyAlignment="1">
      <alignment horizontal="right"/>
    </xf>
    <xf numFmtId="0" fontId="17" fillId="0" borderId="0" xfId="4" applyFont="1" applyAlignment="1">
      <alignment vertical="top"/>
    </xf>
    <xf numFmtId="165" fontId="13" fillId="0" borderId="23" xfId="4" applyNumberFormat="1" applyFont="1" applyBorder="1" applyAlignment="1">
      <alignment vertical="top"/>
    </xf>
    <xf numFmtId="164" fontId="13" fillId="0" borderId="23" xfId="3" applyNumberFormat="1" applyFont="1" applyBorder="1" applyAlignment="1">
      <alignment wrapText="1"/>
    </xf>
    <xf numFmtId="164" fontId="14" fillId="0" borderId="23" xfId="3" quotePrefix="1" applyNumberFormat="1" applyFont="1" applyBorder="1" applyAlignment="1">
      <alignment horizontal="right"/>
    </xf>
    <xf numFmtId="165" fontId="13" fillId="0" borderId="0" xfId="4" applyNumberFormat="1" applyFont="1" applyAlignment="1">
      <alignment vertical="top"/>
    </xf>
    <xf numFmtId="164" fontId="14" fillId="0" borderId="24" xfId="3" quotePrefix="1" applyNumberFormat="1" applyFont="1" applyBorder="1" applyAlignment="1">
      <alignment horizontal="right"/>
    </xf>
    <xf numFmtId="164" fontId="14" fillId="0" borderId="24" xfId="3" quotePrefix="1" applyNumberFormat="1" applyFont="1" applyBorder="1" applyAlignment="1"/>
    <xf numFmtId="164" fontId="14" fillId="0" borderId="0" xfId="3" quotePrefix="1" applyNumberFormat="1" applyFont="1" applyBorder="1" applyAlignment="1">
      <alignment horizontal="right"/>
    </xf>
    <xf numFmtId="164" fontId="13" fillId="0" borderId="0" xfId="3" applyNumberFormat="1" applyFont="1" applyBorder="1" applyAlignment="1">
      <alignment wrapText="1"/>
    </xf>
    <xf numFmtId="164" fontId="14" fillId="0" borderId="0" xfId="3" quotePrefix="1" applyNumberFormat="1" applyFont="1" applyBorder="1" applyAlignment="1"/>
    <xf numFmtId="164" fontId="18" fillId="6" borderId="0" xfId="3" applyNumberFormat="1" applyFont="1" applyFill="1" applyBorder="1" applyAlignment="1">
      <alignment horizontal="left" vertical="top"/>
    </xf>
    <xf numFmtId="164" fontId="18" fillId="6" borderId="34" xfId="3" applyNumberFormat="1" applyFont="1" applyFill="1" applyBorder="1" applyAlignment="1">
      <alignment horizontal="left" vertical="top" wrapText="1"/>
    </xf>
    <xf numFmtId="167" fontId="18" fillId="6" borderId="34" xfId="3" applyNumberFormat="1" applyFont="1" applyFill="1" applyBorder="1" applyProtection="1"/>
    <xf numFmtId="168" fontId="18" fillId="6" borderId="34" xfId="3" applyNumberFormat="1" applyFont="1" applyFill="1" applyBorder="1" applyAlignment="1" applyProtection="1"/>
    <xf numFmtId="164" fontId="19" fillId="0" borderId="0" xfId="3" applyNumberFormat="1" applyFont="1" applyFill="1"/>
    <xf numFmtId="169" fontId="19" fillId="0" borderId="0" xfId="4" applyNumberFormat="1" applyFont="1" applyAlignment="1">
      <alignment vertical="top"/>
    </xf>
    <xf numFmtId="169" fontId="19" fillId="0" borderId="0" xfId="4" applyNumberFormat="1" applyFont="1" applyAlignment="1">
      <alignment horizontal="center" vertical="top"/>
    </xf>
    <xf numFmtId="0" fontId="19" fillId="0" borderId="0" xfId="4" applyFont="1" applyAlignment="1">
      <alignment vertical="top"/>
    </xf>
    <xf numFmtId="165" fontId="13" fillId="0" borderId="0" xfId="3" applyNumberFormat="1" applyFont="1" applyFill="1" applyAlignment="1">
      <alignment vertical="top" wrapText="1"/>
    </xf>
    <xf numFmtId="164" fontId="13" fillId="0" borderId="15" xfId="3" applyNumberFormat="1" applyFont="1" applyFill="1" applyBorder="1" applyAlignment="1">
      <alignment horizontal="left" vertical="center" wrapText="1" indent="1"/>
    </xf>
    <xf numFmtId="167" fontId="19" fillId="0" borderId="15" xfId="3" applyNumberFormat="1" applyFont="1" applyFill="1" applyBorder="1" applyProtection="1">
      <protection locked="0"/>
    </xf>
    <xf numFmtId="167" fontId="19" fillId="0" borderId="15" xfId="6" applyNumberFormat="1" applyFont="1" applyFill="1" applyBorder="1" applyAlignment="1" applyProtection="1">
      <protection locked="0"/>
    </xf>
    <xf numFmtId="167" fontId="19" fillId="0" borderId="34" xfId="3" applyNumberFormat="1" applyFont="1" applyFill="1" applyBorder="1" applyAlignment="1" applyProtection="1"/>
    <xf numFmtId="168" fontId="19" fillId="0" borderId="34" xfId="3" applyNumberFormat="1" applyFont="1" applyFill="1" applyBorder="1" applyAlignment="1" applyProtection="1"/>
    <xf numFmtId="43" fontId="19" fillId="0" borderId="0" xfId="7" applyFont="1" applyFill="1" applyAlignment="1">
      <alignment vertical="top"/>
    </xf>
    <xf numFmtId="165" fontId="17" fillId="0" borderId="0" xfId="4" applyNumberFormat="1" applyFont="1" applyAlignment="1">
      <alignment vertical="top"/>
    </xf>
    <xf numFmtId="164" fontId="17" fillId="0" borderId="0" xfId="3" applyNumberFormat="1" applyFont="1" applyFill="1" applyBorder="1" applyAlignment="1">
      <alignment wrapText="1"/>
    </xf>
    <xf numFmtId="167" fontId="17" fillId="0" borderId="0" xfId="3" quotePrefix="1" applyNumberFormat="1" applyFont="1" applyFill="1" applyBorder="1" applyAlignment="1">
      <alignment horizontal="right"/>
    </xf>
    <xf numFmtId="167" fontId="17" fillId="0" borderId="0" xfId="6" quotePrefix="1" applyNumberFormat="1" applyFont="1" applyFill="1" applyBorder="1" applyAlignment="1"/>
    <xf numFmtId="167" fontId="17" fillId="0" borderId="0" xfId="3" quotePrefix="1" applyNumberFormat="1" applyFont="1" applyFill="1" applyBorder="1" applyAlignment="1"/>
    <xf numFmtId="167" fontId="19" fillId="0" borderId="0" xfId="3" applyNumberFormat="1" applyFont="1" applyFill="1" applyBorder="1" applyAlignment="1" applyProtection="1"/>
    <xf numFmtId="168" fontId="19" fillId="0" borderId="0" xfId="3" applyNumberFormat="1" applyFont="1" applyFill="1" applyBorder="1" applyAlignment="1" applyProtection="1"/>
    <xf numFmtId="164" fontId="20" fillId="0" borderId="0" xfId="3" quotePrefix="1" applyNumberFormat="1" applyFont="1" applyFill="1" applyBorder="1" applyAlignment="1">
      <alignment horizontal="right"/>
    </xf>
    <xf numFmtId="164" fontId="21" fillId="7" borderId="0" xfId="3" applyNumberFormat="1" applyFont="1" applyFill="1" applyBorder="1" applyAlignment="1">
      <alignment horizontal="left" vertical="top"/>
    </xf>
    <xf numFmtId="164" fontId="18" fillId="7" borderId="15" xfId="3" applyNumberFormat="1" applyFont="1" applyFill="1" applyBorder="1" applyAlignment="1">
      <alignment horizontal="left" vertical="top" wrapText="1"/>
    </xf>
    <xf numFmtId="167" fontId="18" fillId="7" borderId="15" xfId="3" applyNumberFormat="1" applyFont="1" applyFill="1" applyBorder="1" applyAlignment="1" applyProtection="1"/>
    <xf numFmtId="167" fontId="18" fillId="7" borderId="15" xfId="3" applyNumberFormat="1" applyFont="1" applyFill="1" applyBorder="1" applyAlignment="1" applyProtection="1">
      <alignment horizontal="right"/>
    </xf>
    <xf numFmtId="168" fontId="18" fillId="7" borderId="15" xfId="3" applyNumberFormat="1" applyFont="1" applyFill="1" applyBorder="1" applyAlignment="1" applyProtection="1"/>
    <xf numFmtId="170" fontId="19" fillId="0" borderId="0" xfId="4" applyNumberFormat="1" applyFont="1" applyAlignment="1">
      <alignment vertical="top"/>
    </xf>
    <xf numFmtId="165" fontId="22" fillId="0" borderId="0" xfId="4" applyNumberFormat="1" applyFont="1" applyAlignment="1">
      <alignment vertical="top"/>
    </xf>
    <xf numFmtId="164" fontId="22" fillId="0" borderId="0" xfId="3" applyNumberFormat="1" applyFont="1" applyFill="1" applyBorder="1" applyAlignment="1">
      <alignment wrapText="1"/>
    </xf>
    <xf numFmtId="167" fontId="22" fillId="0" borderId="0" xfId="3" quotePrefix="1" applyNumberFormat="1" applyFont="1" applyFill="1" applyBorder="1" applyAlignment="1">
      <alignment horizontal="right"/>
    </xf>
    <xf numFmtId="167" fontId="22" fillId="0" borderId="0" xfId="6" quotePrefix="1" applyNumberFormat="1" applyFont="1" applyFill="1" applyBorder="1" applyAlignment="1"/>
    <xf numFmtId="167" fontId="22" fillId="0" borderId="0" xfId="3" quotePrefix="1" applyNumberFormat="1" applyFont="1" applyFill="1" applyBorder="1" applyAlignment="1"/>
    <xf numFmtId="167" fontId="22" fillId="0" borderId="0" xfId="3" quotePrefix="1" applyNumberFormat="1" applyFont="1" applyFill="1" applyBorder="1" applyAlignment="1" applyProtection="1">
      <alignment horizontal="right"/>
    </xf>
    <xf numFmtId="168" fontId="22" fillId="0" borderId="0" xfId="3" quotePrefix="1" applyNumberFormat="1" applyFont="1" applyFill="1" applyBorder="1" applyAlignment="1" applyProtection="1"/>
    <xf numFmtId="164" fontId="23" fillId="0" borderId="0" xfId="3" quotePrefix="1" applyNumberFormat="1" applyFont="1" applyFill="1" applyBorder="1" applyAlignment="1">
      <alignment horizontal="right"/>
    </xf>
    <xf numFmtId="0" fontId="22" fillId="0" borderId="0" xfId="4" applyFont="1" applyAlignment="1">
      <alignment vertical="top"/>
    </xf>
    <xf numFmtId="165" fontId="19" fillId="6" borderId="0" xfId="3" applyNumberFormat="1" applyFont="1" applyFill="1" applyBorder="1" applyAlignment="1">
      <alignment vertical="top" wrapText="1"/>
    </xf>
    <xf numFmtId="167" fontId="18" fillId="6" borderId="34" xfId="3" applyNumberFormat="1" applyFont="1" applyFill="1" applyBorder="1" applyAlignment="1" applyProtection="1">
      <alignment horizontal="right"/>
    </xf>
    <xf numFmtId="167" fontId="18" fillId="6" borderId="34" xfId="3" applyNumberFormat="1" applyFont="1" applyFill="1" applyBorder="1" applyAlignment="1" applyProtection="1"/>
    <xf numFmtId="4" fontId="19" fillId="0" borderId="0" xfId="4" applyNumberFormat="1" applyFont="1" applyAlignment="1">
      <alignment vertical="top"/>
    </xf>
    <xf numFmtId="164" fontId="13" fillId="0" borderId="34" xfId="3" applyNumberFormat="1" applyFont="1" applyFill="1" applyBorder="1" applyAlignment="1">
      <alignment horizontal="left" vertical="center" wrapText="1" indent="1"/>
    </xf>
    <xf numFmtId="167" fontId="19" fillId="0" borderId="34" xfId="3" applyNumberFormat="1" applyFont="1" applyFill="1" applyBorder="1" applyAlignment="1" applyProtection="1">
      <protection locked="0"/>
    </xf>
    <xf numFmtId="167" fontId="19" fillId="0" borderId="34" xfId="6" applyNumberFormat="1" applyFont="1" applyFill="1" applyBorder="1" applyAlignment="1" applyProtection="1">
      <protection locked="0"/>
    </xf>
    <xf numFmtId="164" fontId="13" fillId="0" borderId="0" xfId="3" applyNumberFormat="1" applyFont="1" applyFill="1"/>
    <xf numFmtId="171" fontId="13" fillId="0" borderId="0" xfId="1" applyNumberFormat="1" applyFont="1" applyFill="1" applyAlignment="1">
      <alignment vertical="top"/>
    </xf>
    <xf numFmtId="4" fontId="13" fillId="0" borderId="0" xfId="4" applyNumberFormat="1" applyFont="1" applyAlignment="1">
      <alignment vertical="top"/>
    </xf>
    <xf numFmtId="169" fontId="13" fillId="0" borderId="0" xfId="4" applyNumberFormat="1" applyFont="1" applyAlignment="1">
      <alignment vertical="top"/>
    </xf>
    <xf numFmtId="167" fontId="19" fillId="0" borderId="15" xfId="3" applyNumberFormat="1" applyFont="1" applyFill="1" applyBorder="1" applyAlignment="1" applyProtection="1"/>
    <xf numFmtId="168" fontId="19" fillId="0" borderId="15" xfId="3" applyNumberFormat="1" applyFont="1" applyFill="1" applyBorder="1" applyAlignment="1" applyProtection="1"/>
    <xf numFmtId="43" fontId="13" fillId="0" borderId="0" xfId="7" applyFont="1" applyFill="1" applyAlignment="1">
      <alignment vertical="top"/>
    </xf>
    <xf numFmtId="167" fontId="19" fillId="0" borderId="15" xfId="3" applyNumberFormat="1" applyFont="1" applyFill="1" applyBorder="1" applyAlignment="1" applyProtection="1">
      <alignment horizontal="right"/>
      <protection locked="0"/>
    </xf>
    <xf numFmtId="165" fontId="13" fillId="6" borderId="0" xfId="3" applyNumberFormat="1" applyFont="1" applyFill="1" applyAlignment="1">
      <alignment vertical="top" wrapText="1"/>
    </xf>
    <xf numFmtId="167" fontId="21" fillId="6" borderId="34" xfId="3" applyNumberFormat="1" applyFont="1" applyFill="1" applyBorder="1"/>
    <xf numFmtId="167" fontId="21" fillId="6" borderId="15" xfId="6" applyNumberFormat="1" applyFont="1" applyFill="1" applyBorder="1" applyAlignment="1"/>
    <xf numFmtId="167" fontId="18" fillId="6" borderId="15" xfId="3" applyNumberFormat="1" applyFont="1" applyFill="1" applyBorder="1" applyAlignment="1"/>
    <xf numFmtId="168" fontId="18" fillId="6" borderId="15" xfId="3" applyNumberFormat="1" applyFont="1" applyFill="1" applyBorder="1" applyAlignment="1" applyProtection="1"/>
    <xf numFmtId="164" fontId="18" fillId="6" borderId="34" xfId="3" applyNumberFormat="1" applyFont="1" applyFill="1" applyBorder="1" applyAlignment="1">
      <alignment vertical="top" wrapText="1"/>
    </xf>
    <xf numFmtId="167" fontId="21" fillId="6" borderId="15" xfId="3" applyNumberFormat="1" applyFont="1" applyFill="1" applyBorder="1" applyAlignment="1">
      <alignment horizontal="right"/>
    </xf>
    <xf numFmtId="167" fontId="21" fillId="6" borderId="15" xfId="3" applyNumberFormat="1" applyFont="1" applyFill="1" applyBorder="1" applyAlignment="1"/>
    <xf numFmtId="164" fontId="13" fillId="0" borderId="34" xfId="3" applyNumberFormat="1" applyFont="1" applyFill="1" applyBorder="1" applyAlignment="1">
      <alignment horizontal="left" vertical="top" wrapText="1" indent="1"/>
    </xf>
    <xf numFmtId="167" fontId="19" fillId="0" borderId="34" xfId="3" applyNumberFormat="1" applyFont="1" applyFill="1" applyBorder="1"/>
    <xf numFmtId="167" fontId="19" fillId="0" borderId="34" xfId="6" applyNumberFormat="1" applyFont="1" applyFill="1" applyBorder="1" applyAlignment="1"/>
    <xf numFmtId="10" fontId="13" fillId="0" borderId="0" xfId="8" applyNumberFormat="1" applyFont="1" applyFill="1" applyAlignment="1">
      <alignment vertical="top"/>
    </xf>
    <xf numFmtId="164" fontId="13" fillId="0" borderId="35" xfId="3" applyNumberFormat="1" applyFont="1" applyFill="1" applyBorder="1" applyAlignment="1">
      <alignment horizontal="left" vertical="center" wrapText="1" indent="1"/>
    </xf>
    <xf numFmtId="172" fontId="17" fillId="0" borderId="0" xfId="3" quotePrefix="1" applyNumberFormat="1" applyFont="1" applyFill="1" applyBorder="1" applyAlignment="1">
      <alignment horizontal="right"/>
    </xf>
    <xf numFmtId="172" fontId="17" fillId="0" borderId="0" xfId="6" quotePrefix="1" applyNumberFormat="1" applyFont="1" applyFill="1" applyBorder="1" applyAlignment="1"/>
    <xf numFmtId="167" fontId="19" fillId="0" borderId="0" xfId="3" quotePrefix="1" applyNumberFormat="1" applyFont="1" applyFill="1" applyBorder="1" applyAlignment="1">
      <alignment horizontal="right"/>
    </xf>
    <xf numFmtId="168" fontId="19" fillId="0" borderId="0" xfId="3" quotePrefix="1" applyNumberFormat="1" applyFont="1" applyFill="1" applyBorder="1" applyAlignment="1">
      <alignment horizontal="right"/>
    </xf>
    <xf numFmtId="4" fontId="17" fillId="0" borderId="0" xfId="4" applyNumberFormat="1" applyFont="1" applyAlignment="1">
      <alignment vertical="top"/>
    </xf>
    <xf numFmtId="167" fontId="19" fillId="0" borderId="15" xfId="3" applyNumberFormat="1" applyFont="1" applyFill="1" applyBorder="1"/>
    <xf numFmtId="167" fontId="19" fillId="0" borderId="15" xfId="6" applyNumberFormat="1" applyFont="1" applyFill="1" applyBorder="1"/>
    <xf numFmtId="43" fontId="17" fillId="0" borderId="0" xfId="7" applyFont="1" applyFill="1" applyAlignment="1">
      <alignment vertical="top"/>
    </xf>
    <xf numFmtId="43" fontId="17" fillId="0" borderId="0" xfId="4" applyNumberFormat="1" applyFont="1" applyAlignment="1">
      <alignment vertical="top"/>
    </xf>
    <xf numFmtId="0" fontId="9" fillId="0" borderId="0" xfId="4"/>
    <xf numFmtId="0" fontId="9" fillId="0" borderId="35" xfId="4" applyBorder="1"/>
    <xf numFmtId="4" fontId="6" fillId="0" borderId="35" xfId="4" applyNumberFormat="1" applyFont="1" applyBorder="1" applyProtection="1">
      <protection locked="0"/>
    </xf>
    <xf numFmtId="4" fontId="9" fillId="0" borderId="0" xfId="4" applyNumberFormat="1"/>
    <xf numFmtId="165" fontId="24" fillId="0" borderId="0" xfId="0" applyNumberFormat="1" applyFont="1" applyAlignment="1">
      <alignment vertical="top"/>
    </xf>
    <xf numFmtId="0" fontId="24" fillId="0" borderId="0" xfId="4" applyFont="1" applyAlignment="1">
      <alignment vertical="top"/>
    </xf>
    <xf numFmtId="4" fontId="24" fillId="0" borderId="0" xfId="4" applyNumberFormat="1" applyFont="1" applyAlignment="1">
      <alignment vertical="top"/>
    </xf>
    <xf numFmtId="166" fontId="16" fillId="8" borderId="36" xfId="3" applyNumberFormat="1" applyFont="1" applyFill="1" applyBorder="1" applyAlignment="1">
      <alignment horizontal="center" vertical="center" wrapText="1"/>
    </xf>
    <xf numFmtId="166" fontId="16" fillId="8" borderId="0" xfId="3" applyNumberFormat="1" applyFont="1" applyFill="1" applyAlignment="1">
      <alignment horizontal="center" vertical="center" wrapText="1"/>
    </xf>
    <xf numFmtId="164" fontId="16" fillId="8" borderId="27" xfId="3" applyNumberFormat="1" applyFont="1" applyFill="1" applyBorder="1" applyAlignment="1">
      <alignment horizontal="center"/>
    </xf>
    <xf numFmtId="164" fontId="16" fillId="8" borderId="30" xfId="3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0" borderId="0" xfId="3" applyNumberFormat="1" applyFont="1" applyAlignment="1">
      <alignment horizontal="center"/>
    </xf>
    <xf numFmtId="164" fontId="14" fillId="0" borderId="23" xfId="3" applyNumberFormat="1" applyFont="1" applyBorder="1" applyAlignment="1" applyProtection="1">
      <alignment horizontal="center"/>
    </xf>
    <xf numFmtId="165" fontId="25" fillId="8" borderId="0" xfId="4" applyNumberFormat="1" applyFont="1" applyFill="1" applyAlignment="1">
      <alignment horizontal="center" vertical="center" wrapText="1"/>
    </xf>
    <xf numFmtId="165" fontId="25" fillId="8" borderId="25" xfId="4" applyNumberFormat="1" applyFont="1" applyFill="1" applyBorder="1" applyAlignment="1">
      <alignment horizontal="center" vertical="center" wrapText="1"/>
    </xf>
    <xf numFmtId="164" fontId="16" fillId="8" borderId="26" xfId="3" applyNumberFormat="1" applyFont="1" applyFill="1" applyBorder="1" applyAlignment="1">
      <alignment horizontal="center" vertical="center" wrapText="1"/>
    </xf>
    <xf numFmtId="0" fontId="20" fillId="8" borderId="26" xfId="5" applyFont="1" applyFill="1" applyBorder="1" applyAlignment="1">
      <alignment vertical="center"/>
    </xf>
    <xf numFmtId="0" fontId="20" fillId="8" borderId="33" xfId="5" applyFont="1" applyFill="1" applyBorder="1" applyAlignment="1">
      <alignment vertical="center"/>
    </xf>
    <xf numFmtId="164" fontId="16" fillId="8" borderId="25" xfId="3" applyNumberFormat="1" applyFont="1" applyFill="1" applyBorder="1" applyAlignment="1">
      <alignment horizontal="center" vertical="center" wrapText="1"/>
    </xf>
    <xf numFmtId="164" fontId="16" fillId="8" borderId="27" xfId="3" applyNumberFormat="1" applyFont="1" applyFill="1" applyBorder="1" applyAlignment="1">
      <alignment horizontal="center" vertical="center" wrapText="1"/>
    </xf>
    <xf numFmtId="164" fontId="16" fillId="8" borderId="0" xfId="3" applyNumberFormat="1" applyFont="1" applyFill="1" applyAlignment="1">
      <alignment horizontal="center" vertical="center" wrapText="1"/>
    </xf>
    <xf numFmtId="164" fontId="16" fillId="8" borderId="28" xfId="3" applyNumberFormat="1" applyFont="1" applyFill="1" applyBorder="1" applyAlignment="1">
      <alignment horizontal="center" vertical="center"/>
    </xf>
    <xf numFmtId="164" fontId="16" fillId="8" borderId="29" xfId="3" applyNumberFormat="1" applyFont="1" applyFill="1" applyBorder="1" applyAlignment="1">
      <alignment horizontal="center" vertical="center"/>
    </xf>
    <xf numFmtId="165" fontId="13" fillId="0" borderId="0" xfId="9" applyNumberFormat="1" applyFont="1" applyAlignment="1" applyProtection="1">
      <alignment horizontal="left" vertical="center" wrapText="1"/>
      <protection locked="0"/>
    </xf>
    <xf numFmtId="165" fontId="14" fillId="0" borderId="0" xfId="9" applyNumberFormat="1" applyFont="1" applyAlignment="1" applyProtection="1">
      <alignment horizontal="left" vertical="center" wrapText="1"/>
      <protection locked="0"/>
    </xf>
    <xf numFmtId="165" fontId="13" fillId="0" borderId="0" xfId="4" applyNumberFormat="1" applyFont="1" applyAlignment="1">
      <alignment horizontal="left" vertical="top" wrapText="1"/>
    </xf>
    <xf numFmtId="165" fontId="13" fillId="0" borderId="0" xfId="9" applyNumberFormat="1" applyFont="1" applyAlignment="1">
      <alignment horizontal="justify" vertical="center" wrapText="1"/>
    </xf>
    <xf numFmtId="164" fontId="16" fillId="8" borderId="30" xfId="3" applyNumberFormat="1" applyFont="1" applyFill="1" applyBorder="1" applyAlignment="1">
      <alignment horizontal="center" vertical="center" wrapText="1"/>
    </xf>
    <xf numFmtId="164" fontId="16" fillId="8" borderId="31" xfId="3" applyNumberFormat="1" applyFont="1" applyFill="1" applyBorder="1" applyAlignment="1">
      <alignment horizontal="center" vertical="center" wrapText="1"/>
    </xf>
    <xf numFmtId="164" fontId="16" fillId="8" borderId="32" xfId="3" applyNumberFormat="1" applyFont="1" applyFill="1" applyBorder="1" applyAlignment="1">
      <alignment horizontal="center" vertical="center" wrapText="1"/>
    </xf>
    <xf numFmtId="0" fontId="13" fillId="0" borderId="0" xfId="9" applyFont="1" applyAlignment="1" applyProtection="1">
      <alignment horizontal="justify" vertical="center" wrapText="1"/>
      <protection locked="0"/>
    </xf>
    <xf numFmtId="0" fontId="13" fillId="0" borderId="0" xfId="9" applyFont="1" applyAlignment="1" applyProtection="1">
      <alignment horizontal="justify" vertical="center"/>
      <protection locked="0"/>
    </xf>
    <xf numFmtId="0" fontId="13" fillId="0" borderId="0" xfId="9" applyFont="1" applyAlignment="1" applyProtection="1">
      <alignment horizontal="left" vertical="top" wrapText="1"/>
      <protection locked="0"/>
    </xf>
  </cellXfs>
  <cellStyles count="10">
    <cellStyle name="Millares" xfId="1" builtinId="3"/>
    <cellStyle name="Millares 10 2" xfId="7" xr:uid="{C76D46CC-A0D5-415A-B69D-E91D60A1CF73}"/>
    <cellStyle name="Millares 2" xfId="3" xr:uid="{3AFDA2DA-EB2E-4DEB-9E40-30DD82AE32FC}"/>
    <cellStyle name="Millares 2 23" xfId="6" xr:uid="{2F172C47-E789-4B53-840D-72653FE343E7}"/>
    <cellStyle name="Normal" xfId="0" builtinId="0"/>
    <cellStyle name="Normal 153" xfId="4" xr:uid="{00858D12-E13C-4EC5-AEFB-76025D5986DB}"/>
    <cellStyle name="Normal 2" xfId="2" xr:uid="{185DF42A-B2DD-4CEB-BD94-8E23DE0F1074}"/>
    <cellStyle name="Normal 2 3" xfId="5" xr:uid="{F3ABF356-4DD5-46E8-921A-F5AC41501791}"/>
    <cellStyle name="Normal 48 2" xfId="9" xr:uid="{7A2BADB1-3D57-404F-8437-7BC4BCDCA401}"/>
    <cellStyle name="Porcentaje 2 7" xfId="8" xr:uid="{F446003F-9EDD-4F0C-8BEB-B7AD306BD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FB396B6-A6FC-45D6-A615-87A40AA26C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E6EEA2C-3A38-4496-972E-89E73CF54A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569D5DE-43DF-47A3-83B4-C42DF70236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673ED55-594D-41DC-8E45-953D58B5FD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690E60AE-B666-4EE2-B89A-7E2F61DA49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89216A54-0E4D-422F-90C5-C07FE31EAE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CE85161E-577B-46E1-BF66-00A170F5248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F0D32761-F0CC-475F-A933-E5BE4A0B5E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E6E9BD51-E6B1-42EA-A0C8-6B1D337139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667DA34C-79AD-418D-9EB1-2A039B0F27F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32CFE37E-F46B-4E1A-97F1-44C51F2D46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B4511140-FA95-4F51-A899-60206CE1D1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" name="6 CuadroTexto">
          <a:extLst>
            <a:ext uri="{FF2B5EF4-FFF2-40B4-BE49-F238E27FC236}">
              <a16:creationId xmlns:a16="http://schemas.microsoft.com/office/drawing/2014/main" id="{2BE361D6-EA0E-4FD6-AEB4-E77BB1B0AB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5" name="8 CuadroTexto">
          <a:extLst>
            <a:ext uri="{FF2B5EF4-FFF2-40B4-BE49-F238E27FC236}">
              <a16:creationId xmlns:a16="http://schemas.microsoft.com/office/drawing/2014/main" id="{472ED3AE-D33A-4772-B048-4F4906D15B4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20989AC2-282C-402E-83D3-065E5DDC04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16C845BC-ADE2-414E-90DA-44741FEB4F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C857EB62-EA35-4393-8B02-DF4068EFFE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F6ED7B11-594C-410D-BA47-BF2EBBA9BD4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22242324-1BAE-4F35-925B-2457471F39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" name="6 CuadroTexto">
          <a:extLst>
            <a:ext uri="{FF2B5EF4-FFF2-40B4-BE49-F238E27FC236}">
              <a16:creationId xmlns:a16="http://schemas.microsoft.com/office/drawing/2014/main" id="{D27D5534-5635-48CF-8DEF-E15D690A1E5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" name="7 CuadroTexto">
          <a:extLst>
            <a:ext uri="{FF2B5EF4-FFF2-40B4-BE49-F238E27FC236}">
              <a16:creationId xmlns:a16="http://schemas.microsoft.com/office/drawing/2014/main" id="{6159615D-DE90-43F0-8D4F-9445A377E9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" name="8 CuadroTexto">
          <a:extLst>
            <a:ext uri="{FF2B5EF4-FFF2-40B4-BE49-F238E27FC236}">
              <a16:creationId xmlns:a16="http://schemas.microsoft.com/office/drawing/2014/main" id="{40C98397-6DBC-42E1-A9FF-2DD2AEF605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9303D543-E63D-4BBA-977C-8D70B6CE37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A0BF58A0-E11C-43AC-952F-17BEDCE9761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421CDB81-9139-4697-BE9B-3F506B486D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" name="4 CuadroTexto">
          <a:extLst>
            <a:ext uri="{FF2B5EF4-FFF2-40B4-BE49-F238E27FC236}">
              <a16:creationId xmlns:a16="http://schemas.microsoft.com/office/drawing/2014/main" id="{03F704F6-46B2-4686-962D-40BC629B6D6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" name="5 CuadroTexto">
          <a:extLst>
            <a:ext uri="{FF2B5EF4-FFF2-40B4-BE49-F238E27FC236}">
              <a16:creationId xmlns:a16="http://schemas.microsoft.com/office/drawing/2014/main" id="{3C762FC4-A3D1-4368-A337-1C8AB105C4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" name="6 CuadroTexto">
          <a:extLst>
            <a:ext uri="{FF2B5EF4-FFF2-40B4-BE49-F238E27FC236}">
              <a16:creationId xmlns:a16="http://schemas.microsoft.com/office/drawing/2014/main" id="{421A3780-7FD6-4ED3-B65F-BB1B31DBA95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0" name="8 CuadroTexto">
          <a:extLst>
            <a:ext uri="{FF2B5EF4-FFF2-40B4-BE49-F238E27FC236}">
              <a16:creationId xmlns:a16="http://schemas.microsoft.com/office/drawing/2014/main" id="{7FB31BB7-730E-490B-B889-4E988904E3E1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AB6D3ECB-52B3-4438-8B3C-9CA809A943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C941429D-CDB8-4889-BD0F-EFCAEDD00A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53C835B-DBCD-49BA-A2E8-F173DB8F9D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4" name="4 CuadroTexto">
          <a:extLst>
            <a:ext uri="{FF2B5EF4-FFF2-40B4-BE49-F238E27FC236}">
              <a16:creationId xmlns:a16="http://schemas.microsoft.com/office/drawing/2014/main" id="{09353B0C-D08D-4D39-B575-7FABEBD2283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5" name="5 CuadroTexto">
          <a:extLst>
            <a:ext uri="{FF2B5EF4-FFF2-40B4-BE49-F238E27FC236}">
              <a16:creationId xmlns:a16="http://schemas.microsoft.com/office/drawing/2014/main" id="{419EE1A5-97DE-49BF-B83C-BC0AA6A1AE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" name="6 CuadroTexto">
          <a:extLst>
            <a:ext uri="{FF2B5EF4-FFF2-40B4-BE49-F238E27FC236}">
              <a16:creationId xmlns:a16="http://schemas.microsoft.com/office/drawing/2014/main" id="{CF2FCDDF-C84B-46C9-A04A-80D1E67076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" name="7 CuadroTexto">
          <a:extLst>
            <a:ext uri="{FF2B5EF4-FFF2-40B4-BE49-F238E27FC236}">
              <a16:creationId xmlns:a16="http://schemas.microsoft.com/office/drawing/2014/main" id="{A025367F-DC04-4F2B-B086-C608FCC60F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" name="8 CuadroTexto">
          <a:extLst>
            <a:ext uri="{FF2B5EF4-FFF2-40B4-BE49-F238E27FC236}">
              <a16:creationId xmlns:a16="http://schemas.microsoft.com/office/drawing/2014/main" id="{114E3269-8CB6-49AA-87EB-31BE8992A9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D7AC47D6-DAFD-4D83-B869-776292908C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DBEC1740-8BC8-4D2A-8BE1-BB37620E27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DBF1AE47-BEAD-467F-BAB7-4BAB44F84A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" name="4 CuadroTexto">
          <a:extLst>
            <a:ext uri="{FF2B5EF4-FFF2-40B4-BE49-F238E27FC236}">
              <a16:creationId xmlns:a16="http://schemas.microsoft.com/office/drawing/2014/main" id="{9706CDFF-C924-449A-AD32-4615AD2DD2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" name="6 CuadroTexto">
          <a:extLst>
            <a:ext uri="{FF2B5EF4-FFF2-40B4-BE49-F238E27FC236}">
              <a16:creationId xmlns:a16="http://schemas.microsoft.com/office/drawing/2014/main" id="{060ECAF5-2951-4E97-B991-58ECBCF2A7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4" name="8 CuadroTexto">
          <a:extLst>
            <a:ext uri="{FF2B5EF4-FFF2-40B4-BE49-F238E27FC236}">
              <a16:creationId xmlns:a16="http://schemas.microsoft.com/office/drawing/2014/main" id="{AC56F87E-2085-4C12-817C-8DB56912297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48F020A5-3284-4BDE-951A-61B7AF47D80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81DBEE8E-4630-4BB8-95B4-0CF51F36390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4E3FA872-B51F-4CF1-B981-892301BEF8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" name="4 CuadroTexto">
          <a:extLst>
            <a:ext uri="{FF2B5EF4-FFF2-40B4-BE49-F238E27FC236}">
              <a16:creationId xmlns:a16="http://schemas.microsoft.com/office/drawing/2014/main" id="{44487667-DF45-4072-ABEE-9D37E72550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9" name="5 CuadroTexto">
          <a:extLst>
            <a:ext uri="{FF2B5EF4-FFF2-40B4-BE49-F238E27FC236}">
              <a16:creationId xmlns:a16="http://schemas.microsoft.com/office/drawing/2014/main" id="{ECDD6A13-2C53-48AB-A27B-87C56E46574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0" name="6 CuadroTexto">
          <a:extLst>
            <a:ext uri="{FF2B5EF4-FFF2-40B4-BE49-F238E27FC236}">
              <a16:creationId xmlns:a16="http://schemas.microsoft.com/office/drawing/2014/main" id="{98AED1FB-BAA6-4B26-9BDA-A85C114D14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1" name="7 CuadroTexto">
          <a:extLst>
            <a:ext uri="{FF2B5EF4-FFF2-40B4-BE49-F238E27FC236}">
              <a16:creationId xmlns:a16="http://schemas.microsoft.com/office/drawing/2014/main" id="{8E91331E-DC3E-4A74-91BC-D52F1B106B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2" name="8 CuadroTexto">
          <a:extLst>
            <a:ext uri="{FF2B5EF4-FFF2-40B4-BE49-F238E27FC236}">
              <a16:creationId xmlns:a16="http://schemas.microsoft.com/office/drawing/2014/main" id="{FA17445C-1389-4ABA-86D1-ACA55E60716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630C038C-198F-4BA9-9CDA-11F4821FF45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9637E39D-EE09-4B91-88BC-23E13BD036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5" name="3 CuadroTexto">
          <a:extLst>
            <a:ext uri="{FF2B5EF4-FFF2-40B4-BE49-F238E27FC236}">
              <a16:creationId xmlns:a16="http://schemas.microsoft.com/office/drawing/2014/main" id="{57E8BC0B-3147-4288-8A3F-FB9CF053B5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6" name="4 CuadroTexto">
          <a:extLst>
            <a:ext uri="{FF2B5EF4-FFF2-40B4-BE49-F238E27FC236}">
              <a16:creationId xmlns:a16="http://schemas.microsoft.com/office/drawing/2014/main" id="{E6ED8DEE-BED6-4C96-B4A2-01442D31366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7" name="6 CuadroTexto">
          <a:extLst>
            <a:ext uri="{FF2B5EF4-FFF2-40B4-BE49-F238E27FC236}">
              <a16:creationId xmlns:a16="http://schemas.microsoft.com/office/drawing/2014/main" id="{395934AF-11EC-436D-A900-0918BCD4764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58" name="8 CuadroTexto">
          <a:extLst>
            <a:ext uri="{FF2B5EF4-FFF2-40B4-BE49-F238E27FC236}">
              <a16:creationId xmlns:a16="http://schemas.microsoft.com/office/drawing/2014/main" id="{3F9BE1B3-E4DC-477B-AC95-61BD9825971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3F0612F0-C599-475C-9170-A3A1F339914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E41193E-7C66-4DA3-B08A-6F08E722F3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1" name="3 CuadroTexto">
          <a:extLst>
            <a:ext uri="{FF2B5EF4-FFF2-40B4-BE49-F238E27FC236}">
              <a16:creationId xmlns:a16="http://schemas.microsoft.com/office/drawing/2014/main" id="{B9DE42ED-CB46-43E9-B020-F9DFD27141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2" name="4 CuadroTexto">
          <a:extLst>
            <a:ext uri="{FF2B5EF4-FFF2-40B4-BE49-F238E27FC236}">
              <a16:creationId xmlns:a16="http://schemas.microsoft.com/office/drawing/2014/main" id="{96F6E326-3EC6-4635-AB8C-9379681E433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3" name="5 CuadroTexto">
          <a:extLst>
            <a:ext uri="{FF2B5EF4-FFF2-40B4-BE49-F238E27FC236}">
              <a16:creationId xmlns:a16="http://schemas.microsoft.com/office/drawing/2014/main" id="{5D480BF6-BA4F-4B76-8E1F-6E83B65434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4" name="6 CuadroTexto">
          <a:extLst>
            <a:ext uri="{FF2B5EF4-FFF2-40B4-BE49-F238E27FC236}">
              <a16:creationId xmlns:a16="http://schemas.microsoft.com/office/drawing/2014/main" id="{35387812-6FF9-4F27-8D4D-BC95440008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5" name="7 CuadroTexto">
          <a:extLst>
            <a:ext uri="{FF2B5EF4-FFF2-40B4-BE49-F238E27FC236}">
              <a16:creationId xmlns:a16="http://schemas.microsoft.com/office/drawing/2014/main" id="{6D5BF287-D5C2-440D-82FD-7FA39499CF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6" name="8 CuadroTexto">
          <a:extLst>
            <a:ext uri="{FF2B5EF4-FFF2-40B4-BE49-F238E27FC236}">
              <a16:creationId xmlns:a16="http://schemas.microsoft.com/office/drawing/2014/main" id="{9A40F36D-CABA-47C9-90F5-FED566FDE3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BEFAD120-D2BE-429F-8481-0DB22E3AB1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6443BA03-8135-4A5B-BE07-800562B612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4EF1F592-5EE4-45E1-BF0E-3F8653529B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0" name="4 CuadroTexto">
          <a:extLst>
            <a:ext uri="{FF2B5EF4-FFF2-40B4-BE49-F238E27FC236}">
              <a16:creationId xmlns:a16="http://schemas.microsoft.com/office/drawing/2014/main" id="{8442D15B-BDB0-4EAA-B318-6DE2196DC9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7CFC5DCF-9205-439D-9976-082B4D40A2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72" name="8 CuadroTexto">
          <a:extLst>
            <a:ext uri="{FF2B5EF4-FFF2-40B4-BE49-F238E27FC236}">
              <a16:creationId xmlns:a16="http://schemas.microsoft.com/office/drawing/2014/main" id="{F36CD3F9-9A70-4109-B336-390BFA35941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8BE0C5BB-A69F-488F-8C04-20B02A973D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2146ABB-6B69-4941-915D-1798DE2438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19574679-572E-4774-B8A4-671C61CFF26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6" name="4 CuadroTexto">
          <a:extLst>
            <a:ext uri="{FF2B5EF4-FFF2-40B4-BE49-F238E27FC236}">
              <a16:creationId xmlns:a16="http://schemas.microsoft.com/office/drawing/2014/main" id="{87B2E68F-7F55-4A1F-ABC1-6C3EC257B70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7" name="5 CuadroTexto">
          <a:extLst>
            <a:ext uri="{FF2B5EF4-FFF2-40B4-BE49-F238E27FC236}">
              <a16:creationId xmlns:a16="http://schemas.microsoft.com/office/drawing/2014/main" id="{4A05C166-6EDD-4B56-B94B-6E0172B2CBC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8" name="6 CuadroTexto">
          <a:extLst>
            <a:ext uri="{FF2B5EF4-FFF2-40B4-BE49-F238E27FC236}">
              <a16:creationId xmlns:a16="http://schemas.microsoft.com/office/drawing/2014/main" id="{CD780704-E716-4DAD-A13A-9FFEBD8274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9" name="7 CuadroTexto">
          <a:extLst>
            <a:ext uri="{FF2B5EF4-FFF2-40B4-BE49-F238E27FC236}">
              <a16:creationId xmlns:a16="http://schemas.microsoft.com/office/drawing/2014/main" id="{DD36B5F5-F985-48C8-ABCC-EA614822488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0" name="8 CuadroTexto">
          <a:extLst>
            <a:ext uri="{FF2B5EF4-FFF2-40B4-BE49-F238E27FC236}">
              <a16:creationId xmlns:a16="http://schemas.microsoft.com/office/drawing/2014/main" id="{38D9EF0D-6E55-43A5-A711-363097C78BB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E3FB016-46A0-49FD-BC8F-13C3B1FFC4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C9056845-FA00-45C0-9372-A86F07FC681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6735BEE-E3E6-4B61-86FF-057A9F8BEB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4" name="4 CuadroTexto">
          <a:extLst>
            <a:ext uri="{FF2B5EF4-FFF2-40B4-BE49-F238E27FC236}">
              <a16:creationId xmlns:a16="http://schemas.microsoft.com/office/drawing/2014/main" id="{AC3678DD-256B-43A7-B77D-91398E8BDD4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5" name="5 CuadroTexto">
          <a:extLst>
            <a:ext uri="{FF2B5EF4-FFF2-40B4-BE49-F238E27FC236}">
              <a16:creationId xmlns:a16="http://schemas.microsoft.com/office/drawing/2014/main" id="{B123E3D4-1416-42CC-AA1C-165E6E5A23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6" name="6 CuadroTexto">
          <a:extLst>
            <a:ext uri="{FF2B5EF4-FFF2-40B4-BE49-F238E27FC236}">
              <a16:creationId xmlns:a16="http://schemas.microsoft.com/office/drawing/2014/main" id="{E2868AEC-FE55-40C0-9C1A-AF7CBF951AE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87" name="8 CuadroTexto">
          <a:extLst>
            <a:ext uri="{FF2B5EF4-FFF2-40B4-BE49-F238E27FC236}">
              <a16:creationId xmlns:a16="http://schemas.microsoft.com/office/drawing/2014/main" id="{88952B85-D182-488D-B96A-15E13C4E5B5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EFA29268-6AB1-4A12-B132-C85178A9195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C709CD7E-4485-4B10-9C43-F7201C3D29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0" name="3 CuadroTexto">
          <a:extLst>
            <a:ext uri="{FF2B5EF4-FFF2-40B4-BE49-F238E27FC236}">
              <a16:creationId xmlns:a16="http://schemas.microsoft.com/office/drawing/2014/main" id="{4EF37472-D086-4BE7-B5EB-85EB486883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" name="4 CuadroTexto">
          <a:extLst>
            <a:ext uri="{FF2B5EF4-FFF2-40B4-BE49-F238E27FC236}">
              <a16:creationId xmlns:a16="http://schemas.microsoft.com/office/drawing/2014/main" id="{D797F4D7-D6B0-4E2C-9D53-475536131D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" name="5 CuadroTexto">
          <a:extLst>
            <a:ext uri="{FF2B5EF4-FFF2-40B4-BE49-F238E27FC236}">
              <a16:creationId xmlns:a16="http://schemas.microsoft.com/office/drawing/2014/main" id="{E66E093C-244C-40BB-8EC7-DCBD4365BF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3" name="6 CuadroTexto">
          <a:extLst>
            <a:ext uri="{FF2B5EF4-FFF2-40B4-BE49-F238E27FC236}">
              <a16:creationId xmlns:a16="http://schemas.microsoft.com/office/drawing/2014/main" id="{72B6DD15-9FBD-41D7-BE79-239DE81E9B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" name="7 CuadroTexto">
          <a:extLst>
            <a:ext uri="{FF2B5EF4-FFF2-40B4-BE49-F238E27FC236}">
              <a16:creationId xmlns:a16="http://schemas.microsoft.com/office/drawing/2014/main" id="{6B5E5874-BC4A-405D-A1A6-5917FEDDF0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" name="8 CuadroTexto">
          <a:extLst>
            <a:ext uri="{FF2B5EF4-FFF2-40B4-BE49-F238E27FC236}">
              <a16:creationId xmlns:a16="http://schemas.microsoft.com/office/drawing/2014/main" id="{68F7895E-00A8-4224-ACAA-899197E1E1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3B79E4D7-335F-4CB7-8C3F-A8CDC9E98D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E7BB819F-F5AF-47F4-AFF8-7D5AFFF137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EC40E5BC-4341-4E7B-AD03-69B8512C70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9" name="4 CuadroTexto">
          <a:extLst>
            <a:ext uri="{FF2B5EF4-FFF2-40B4-BE49-F238E27FC236}">
              <a16:creationId xmlns:a16="http://schemas.microsoft.com/office/drawing/2014/main" id="{301BF2AE-CA91-4855-8A10-F8289951CB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" name="6 CuadroTexto">
          <a:extLst>
            <a:ext uri="{FF2B5EF4-FFF2-40B4-BE49-F238E27FC236}">
              <a16:creationId xmlns:a16="http://schemas.microsoft.com/office/drawing/2014/main" id="{D46A61D5-FC99-4890-A003-F22227FB15E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01" name="8 CuadroTexto">
          <a:extLst>
            <a:ext uri="{FF2B5EF4-FFF2-40B4-BE49-F238E27FC236}">
              <a16:creationId xmlns:a16="http://schemas.microsoft.com/office/drawing/2014/main" id="{A65C52C3-7173-4719-97CD-DFA52F7E632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722A5F65-A8AD-444F-8A1E-5C4D90498C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238D77F0-EBEB-4376-A3E3-99FD60AD8BF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4" name="3 CuadroTexto">
          <a:extLst>
            <a:ext uri="{FF2B5EF4-FFF2-40B4-BE49-F238E27FC236}">
              <a16:creationId xmlns:a16="http://schemas.microsoft.com/office/drawing/2014/main" id="{2D077A96-969F-4B06-9B62-677CAF1804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5" name="4 CuadroTexto">
          <a:extLst>
            <a:ext uri="{FF2B5EF4-FFF2-40B4-BE49-F238E27FC236}">
              <a16:creationId xmlns:a16="http://schemas.microsoft.com/office/drawing/2014/main" id="{314F8776-DAE3-41E8-8E6E-5D90BDB91A4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6" name="5 CuadroTexto">
          <a:extLst>
            <a:ext uri="{FF2B5EF4-FFF2-40B4-BE49-F238E27FC236}">
              <a16:creationId xmlns:a16="http://schemas.microsoft.com/office/drawing/2014/main" id="{797880CF-AC02-4E81-9613-9872BCCDEB6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7" name="6 CuadroTexto">
          <a:extLst>
            <a:ext uri="{FF2B5EF4-FFF2-40B4-BE49-F238E27FC236}">
              <a16:creationId xmlns:a16="http://schemas.microsoft.com/office/drawing/2014/main" id="{923E831D-179A-42C8-A7C5-B08B5C869F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8" name="7 CuadroTexto">
          <a:extLst>
            <a:ext uri="{FF2B5EF4-FFF2-40B4-BE49-F238E27FC236}">
              <a16:creationId xmlns:a16="http://schemas.microsoft.com/office/drawing/2014/main" id="{D237D238-C725-41DD-87B6-C167DD9DAC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9" name="8 CuadroTexto">
          <a:extLst>
            <a:ext uri="{FF2B5EF4-FFF2-40B4-BE49-F238E27FC236}">
              <a16:creationId xmlns:a16="http://schemas.microsoft.com/office/drawing/2014/main" id="{8E333AD5-74C5-4E50-B559-9575BE6AD6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6CDD656-D137-418C-B221-606FBBB57C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F99447F9-2B7E-412D-BDFF-28BB96B5899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2" name="3 CuadroTexto">
          <a:extLst>
            <a:ext uri="{FF2B5EF4-FFF2-40B4-BE49-F238E27FC236}">
              <a16:creationId xmlns:a16="http://schemas.microsoft.com/office/drawing/2014/main" id="{A895D8D9-34F9-409F-A84E-076FC140DA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3" name="4 CuadroTexto">
          <a:extLst>
            <a:ext uri="{FF2B5EF4-FFF2-40B4-BE49-F238E27FC236}">
              <a16:creationId xmlns:a16="http://schemas.microsoft.com/office/drawing/2014/main" id="{10534908-C925-4225-A697-B7387904572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" name="5 CuadroTexto">
          <a:extLst>
            <a:ext uri="{FF2B5EF4-FFF2-40B4-BE49-F238E27FC236}">
              <a16:creationId xmlns:a16="http://schemas.microsoft.com/office/drawing/2014/main" id="{77077B02-8565-4587-9394-F8F8A2159F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5" name="6 CuadroTexto">
          <a:extLst>
            <a:ext uri="{FF2B5EF4-FFF2-40B4-BE49-F238E27FC236}">
              <a16:creationId xmlns:a16="http://schemas.microsoft.com/office/drawing/2014/main" id="{47E2A941-D848-41AA-AB3E-F509FFB2C51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10933B50-38E8-48B0-824B-7383677C97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B5915E8-7BD3-4B0A-88A5-16BB3441788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8" name="3 CuadroTexto">
          <a:extLst>
            <a:ext uri="{FF2B5EF4-FFF2-40B4-BE49-F238E27FC236}">
              <a16:creationId xmlns:a16="http://schemas.microsoft.com/office/drawing/2014/main" id="{1F603951-1B4E-48A2-93A6-6CC0E40BF8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19" name="4 CuadroTexto">
          <a:extLst>
            <a:ext uri="{FF2B5EF4-FFF2-40B4-BE49-F238E27FC236}">
              <a16:creationId xmlns:a16="http://schemas.microsoft.com/office/drawing/2014/main" id="{E8436ED6-A5EE-443D-A39D-77EF53BDA78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0" name="5 CuadroTexto">
          <a:extLst>
            <a:ext uri="{FF2B5EF4-FFF2-40B4-BE49-F238E27FC236}">
              <a16:creationId xmlns:a16="http://schemas.microsoft.com/office/drawing/2014/main" id="{A28DADC7-6225-403E-A97F-DC1D9710A1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1" name="6 CuadroTexto">
          <a:extLst>
            <a:ext uri="{FF2B5EF4-FFF2-40B4-BE49-F238E27FC236}">
              <a16:creationId xmlns:a16="http://schemas.microsoft.com/office/drawing/2014/main" id="{667516D2-4872-4389-8C63-66557C834CF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2" name="7 CuadroTexto">
          <a:extLst>
            <a:ext uri="{FF2B5EF4-FFF2-40B4-BE49-F238E27FC236}">
              <a16:creationId xmlns:a16="http://schemas.microsoft.com/office/drawing/2014/main" id="{DAA21EFE-0D60-46E0-ABCC-850EF0B72D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3" name="8 CuadroTexto">
          <a:extLst>
            <a:ext uri="{FF2B5EF4-FFF2-40B4-BE49-F238E27FC236}">
              <a16:creationId xmlns:a16="http://schemas.microsoft.com/office/drawing/2014/main" id="{7C11026D-5D8A-4122-A44E-C692197974F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ACEF60D6-D7FB-41D6-A246-3CF002B6C9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40034496-117D-4FDA-BB88-5E85D1FEE0C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" name="3 CuadroTexto">
          <a:extLst>
            <a:ext uri="{FF2B5EF4-FFF2-40B4-BE49-F238E27FC236}">
              <a16:creationId xmlns:a16="http://schemas.microsoft.com/office/drawing/2014/main" id="{6A8C5D2A-87B0-436B-9556-195456F88B1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7" name="4 CuadroTexto">
          <a:extLst>
            <a:ext uri="{FF2B5EF4-FFF2-40B4-BE49-F238E27FC236}">
              <a16:creationId xmlns:a16="http://schemas.microsoft.com/office/drawing/2014/main" id="{599C9DB3-9FF3-4DEE-971C-E8575A05279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8" name="6 CuadroTexto">
          <a:extLst>
            <a:ext uri="{FF2B5EF4-FFF2-40B4-BE49-F238E27FC236}">
              <a16:creationId xmlns:a16="http://schemas.microsoft.com/office/drawing/2014/main" id="{0211F0FE-03C6-4AD9-AD13-88ACA80DD8D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29" name="8 CuadroTexto">
          <a:extLst>
            <a:ext uri="{FF2B5EF4-FFF2-40B4-BE49-F238E27FC236}">
              <a16:creationId xmlns:a16="http://schemas.microsoft.com/office/drawing/2014/main" id="{AEE234CF-38BD-42A5-996E-E8370640A02D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AEF16516-4C85-4217-AE13-B132ED5EB8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C6962201-39DD-4B79-B007-E56C397596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" name="3 CuadroTexto">
          <a:extLst>
            <a:ext uri="{FF2B5EF4-FFF2-40B4-BE49-F238E27FC236}">
              <a16:creationId xmlns:a16="http://schemas.microsoft.com/office/drawing/2014/main" id="{0829149A-B463-49A2-921A-3C05D621D8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" name="4 CuadroTexto">
          <a:extLst>
            <a:ext uri="{FF2B5EF4-FFF2-40B4-BE49-F238E27FC236}">
              <a16:creationId xmlns:a16="http://schemas.microsoft.com/office/drawing/2014/main" id="{B5DA3B51-B2EA-4DCB-A6BE-3F0054634A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4" name="5 CuadroTexto">
          <a:extLst>
            <a:ext uri="{FF2B5EF4-FFF2-40B4-BE49-F238E27FC236}">
              <a16:creationId xmlns:a16="http://schemas.microsoft.com/office/drawing/2014/main" id="{30B68CB2-E520-41CD-9AB0-BF6B018C71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5" name="6 CuadroTexto">
          <a:extLst>
            <a:ext uri="{FF2B5EF4-FFF2-40B4-BE49-F238E27FC236}">
              <a16:creationId xmlns:a16="http://schemas.microsoft.com/office/drawing/2014/main" id="{401DB125-14E1-479B-8342-8BA80C09CA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" name="7 CuadroTexto">
          <a:extLst>
            <a:ext uri="{FF2B5EF4-FFF2-40B4-BE49-F238E27FC236}">
              <a16:creationId xmlns:a16="http://schemas.microsoft.com/office/drawing/2014/main" id="{827205A3-D83B-408A-8653-14A58D4D69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" name="8 CuadroTexto">
          <a:extLst>
            <a:ext uri="{FF2B5EF4-FFF2-40B4-BE49-F238E27FC236}">
              <a16:creationId xmlns:a16="http://schemas.microsoft.com/office/drawing/2014/main" id="{8716FB39-F876-4A5F-88B9-E6DD8873F5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92345C8C-D2EF-4229-85D4-E73B62FC4C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EFE023DA-73AF-4481-ADF4-59BD3AC0AC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0" name="3 CuadroTexto">
          <a:extLst>
            <a:ext uri="{FF2B5EF4-FFF2-40B4-BE49-F238E27FC236}">
              <a16:creationId xmlns:a16="http://schemas.microsoft.com/office/drawing/2014/main" id="{3AF6A37C-921E-4EAB-8250-52573E78368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" name="4 CuadroTexto">
          <a:extLst>
            <a:ext uri="{FF2B5EF4-FFF2-40B4-BE49-F238E27FC236}">
              <a16:creationId xmlns:a16="http://schemas.microsoft.com/office/drawing/2014/main" id="{0194158E-E354-4708-B72D-1BB544F667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2" name="5 CuadroTexto">
          <a:extLst>
            <a:ext uri="{FF2B5EF4-FFF2-40B4-BE49-F238E27FC236}">
              <a16:creationId xmlns:a16="http://schemas.microsoft.com/office/drawing/2014/main" id="{86FC2130-7EE2-4C7D-AE78-042CD5AE8F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" name="6 CuadroTexto">
          <a:extLst>
            <a:ext uri="{FF2B5EF4-FFF2-40B4-BE49-F238E27FC236}">
              <a16:creationId xmlns:a16="http://schemas.microsoft.com/office/drawing/2014/main" id="{49DC66D1-83F9-4032-BBD4-54A7DCDF13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44" name="8 CuadroTexto">
          <a:extLst>
            <a:ext uri="{FF2B5EF4-FFF2-40B4-BE49-F238E27FC236}">
              <a16:creationId xmlns:a16="http://schemas.microsoft.com/office/drawing/2014/main" id="{FA949FEC-B58B-4074-ADB1-C472A22BCBB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id="{C27795E4-0191-49C6-A624-A9B88C07DE6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0C38AB20-E43C-42C6-85E1-9FE7D25C90A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7" name="3 CuadroTexto">
          <a:extLst>
            <a:ext uri="{FF2B5EF4-FFF2-40B4-BE49-F238E27FC236}">
              <a16:creationId xmlns:a16="http://schemas.microsoft.com/office/drawing/2014/main" id="{171E33C5-5C29-4E2F-A586-34FEB35A212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48" name="4 CuadroTexto">
          <a:extLst>
            <a:ext uri="{FF2B5EF4-FFF2-40B4-BE49-F238E27FC236}">
              <a16:creationId xmlns:a16="http://schemas.microsoft.com/office/drawing/2014/main" id="{A469430F-AE57-4827-9E3E-F350AACA9C2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9" name="5 CuadroTexto">
          <a:extLst>
            <a:ext uri="{FF2B5EF4-FFF2-40B4-BE49-F238E27FC236}">
              <a16:creationId xmlns:a16="http://schemas.microsoft.com/office/drawing/2014/main" id="{ABD6BA5C-43F4-4434-A11F-865F49AFFED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0" name="6 CuadroTexto">
          <a:extLst>
            <a:ext uri="{FF2B5EF4-FFF2-40B4-BE49-F238E27FC236}">
              <a16:creationId xmlns:a16="http://schemas.microsoft.com/office/drawing/2014/main" id="{D30397D6-B863-4936-B375-5EB23394862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" name="7 CuadroTexto">
          <a:extLst>
            <a:ext uri="{FF2B5EF4-FFF2-40B4-BE49-F238E27FC236}">
              <a16:creationId xmlns:a16="http://schemas.microsoft.com/office/drawing/2014/main" id="{3865F3EC-F254-4397-BE4B-0E6003A8E7E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" name="8 CuadroTexto">
          <a:extLst>
            <a:ext uri="{FF2B5EF4-FFF2-40B4-BE49-F238E27FC236}">
              <a16:creationId xmlns:a16="http://schemas.microsoft.com/office/drawing/2014/main" id="{7D639878-CEB3-4F67-B296-3AD48580A59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D1A65084-34C7-478A-AEF8-8DE89163134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465400B9-F826-4B9D-835A-B62124A71FB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5" name="3 CuadroTexto">
          <a:extLst>
            <a:ext uri="{FF2B5EF4-FFF2-40B4-BE49-F238E27FC236}">
              <a16:creationId xmlns:a16="http://schemas.microsoft.com/office/drawing/2014/main" id="{1953229B-3806-43FE-A6AD-AFB836D8453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6" name="4 CuadroTexto">
          <a:extLst>
            <a:ext uri="{FF2B5EF4-FFF2-40B4-BE49-F238E27FC236}">
              <a16:creationId xmlns:a16="http://schemas.microsoft.com/office/drawing/2014/main" id="{C5DB24C9-C6B6-458D-9CBF-FA8E29C4FCE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" name="6 CuadroTexto">
          <a:extLst>
            <a:ext uri="{FF2B5EF4-FFF2-40B4-BE49-F238E27FC236}">
              <a16:creationId xmlns:a16="http://schemas.microsoft.com/office/drawing/2014/main" id="{9120859A-9485-4A08-A2FB-9E30D03308F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8" name="8 CuadroTexto">
          <a:extLst>
            <a:ext uri="{FF2B5EF4-FFF2-40B4-BE49-F238E27FC236}">
              <a16:creationId xmlns:a16="http://schemas.microsoft.com/office/drawing/2014/main" id="{5E6AA9A9-178C-479D-9A15-832321F6690A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543FFD27-15A2-40CC-84FA-7679177A52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C3053EDD-DBE1-4758-99CA-3610E41D0E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1" name="3 CuadroTexto">
          <a:extLst>
            <a:ext uri="{FF2B5EF4-FFF2-40B4-BE49-F238E27FC236}">
              <a16:creationId xmlns:a16="http://schemas.microsoft.com/office/drawing/2014/main" id="{B2F7AF16-AA08-4CEA-B98F-17B75D6D92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2" name="4 CuadroTexto">
          <a:extLst>
            <a:ext uri="{FF2B5EF4-FFF2-40B4-BE49-F238E27FC236}">
              <a16:creationId xmlns:a16="http://schemas.microsoft.com/office/drawing/2014/main" id="{5F133051-C923-40B7-996E-39F891CD9C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3" name="5 CuadroTexto">
          <a:extLst>
            <a:ext uri="{FF2B5EF4-FFF2-40B4-BE49-F238E27FC236}">
              <a16:creationId xmlns:a16="http://schemas.microsoft.com/office/drawing/2014/main" id="{93974650-B61C-4609-A717-EC7C31C769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4" name="6 CuadroTexto">
          <a:extLst>
            <a:ext uri="{FF2B5EF4-FFF2-40B4-BE49-F238E27FC236}">
              <a16:creationId xmlns:a16="http://schemas.microsoft.com/office/drawing/2014/main" id="{9F15AEC0-0ABC-4F63-A310-2AA5824F6A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5" name="7 CuadroTexto">
          <a:extLst>
            <a:ext uri="{FF2B5EF4-FFF2-40B4-BE49-F238E27FC236}">
              <a16:creationId xmlns:a16="http://schemas.microsoft.com/office/drawing/2014/main" id="{67F281A5-6BFB-46CC-AB4F-4089808E72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" name="8 CuadroTexto">
          <a:extLst>
            <a:ext uri="{FF2B5EF4-FFF2-40B4-BE49-F238E27FC236}">
              <a16:creationId xmlns:a16="http://schemas.microsoft.com/office/drawing/2014/main" id="{C534B30A-0334-42A9-B36B-DA45896A04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79AD116D-40D8-4B9B-9873-043B38FB0D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CEA597F9-F8C1-4FAB-8BDB-06D7DA963CE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9" name="3 CuadroTexto">
          <a:extLst>
            <a:ext uri="{FF2B5EF4-FFF2-40B4-BE49-F238E27FC236}">
              <a16:creationId xmlns:a16="http://schemas.microsoft.com/office/drawing/2014/main" id="{0CBA46E1-88F0-4E5F-AA5A-BAB132247F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0" name="4 CuadroTexto">
          <a:extLst>
            <a:ext uri="{FF2B5EF4-FFF2-40B4-BE49-F238E27FC236}">
              <a16:creationId xmlns:a16="http://schemas.microsoft.com/office/drawing/2014/main" id="{BCC25D0F-61CB-47BA-B807-EEA48EBE84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1" name="6 CuadroTexto">
          <a:extLst>
            <a:ext uri="{FF2B5EF4-FFF2-40B4-BE49-F238E27FC236}">
              <a16:creationId xmlns:a16="http://schemas.microsoft.com/office/drawing/2014/main" id="{7FDF8CCB-5764-4EB7-ABF6-65D8CFBBC0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2" name="8 CuadroTexto">
          <a:extLst>
            <a:ext uri="{FF2B5EF4-FFF2-40B4-BE49-F238E27FC236}">
              <a16:creationId xmlns:a16="http://schemas.microsoft.com/office/drawing/2014/main" id="{A594099F-62BA-48FA-9A0B-F1D5B6DBA08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6729595-DFB4-406D-8097-937CD24163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61AD6C79-343C-44D4-AB03-D6CBA0963F8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" name="3 CuadroTexto">
          <a:extLst>
            <a:ext uri="{FF2B5EF4-FFF2-40B4-BE49-F238E27FC236}">
              <a16:creationId xmlns:a16="http://schemas.microsoft.com/office/drawing/2014/main" id="{A264DCAC-D2C7-4442-9ED2-9B06B2F5AD7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6" name="4 CuadroTexto">
          <a:extLst>
            <a:ext uri="{FF2B5EF4-FFF2-40B4-BE49-F238E27FC236}">
              <a16:creationId xmlns:a16="http://schemas.microsoft.com/office/drawing/2014/main" id="{D9AA888B-47E3-4D31-B392-8C241983B31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" name="5 CuadroTexto">
          <a:extLst>
            <a:ext uri="{FF2B5EF4-FFF2-40B4-BE49-F238E27FC236}">
              <a16:creationId xmlns:a16="http://schemas.microsoft.com/office/drawing/2014/main" id="{41F0ACEA-15B7-4896-A2E1-5C042707B0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" name="6 CuadroTexto">
          <a:extLst>
            <a:ext uri="{FF2B5EF4-FFF2-40B4-BE49-F238E27FC236}">
              <a16:creationId xmlns:a16="http://schemas.microsoft.com/office/drawing/2014/main" id="{7E962A91-771C-49EB-A8A9-91CBE376838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" name="7 CuadroTexto">
          <a:extLst>
            <a:ext uri="{FF2B5EF4-FFF2-40B4-BE49-F238E27FC236}">
              <a16:creationId xmlns:a16="http://schemas.microsoft.com/office/drawing/2014/main" id="{CE00D75D-3A9D-4384-8BCA-2EB8569950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0" name="8 CuadroTexto">
          <a:extLst>
            <a:ext uri="{FF2B5EF4-FFF2-40B4-BE49-F238E27FC236}">
              <a16:creationId xmlns:a16="http://schemas.microsoft.com/office/drawing/2014/main" id="{1E07C6CE-A97D-4BAE-B390-8574156C483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50FF016C-FAAD-45B5-B3F7-6B44317FEDA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E56E5B01-34B7-4C75-88E7-66F8CDDE175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3" name="3 CuadroTexto">
          <a:extLst>
            <a:ext uri="{FF2B5EF4-FFF2-40B4-BE49-F238E27FC236}">
              <a16:creationId xmlns:a16="http://schemas.microsoft.com/office/drawing/2014/main" id="{3CC4F720-E248-4206-A945-1C7F7B0164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4" name="4 CuadroTexto">
          <a:extLst>
            <a:ext uri="{FF2B5EF4-FFF2-40B4-BE49-F238E27FC236}">
              <a16:creationId xmlns:a16="http://schemas.microsoft.com/office/drawing/2014/main" id="{A69D3DF8-8DEC-4A26-834C-9AC0031B403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5" name="6 CuadroTexto">
          <a:extLst>
            <a:ext uri="{FF2B5EF4-FFF2-40B4-BE49-F238E27FC236}">
              <a16:creationId xmlns:a16="http://schemas.microsoft.com/office/drawing/2014/main" id="{F710731E-2CA1-4420-9278-0355DF2FA80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86" name="8 CuadroTexto">
          <a:extLst>
            <a:ext uri="{FF2B5EF4-FFF2-40B4-BE49-F238E27FC236}">
              <a16:creationId xmlns:a16="http://schemas.microsoft.com/office/drawing/2014/main" id="{29876541-F992-40B2-A0A9-7560A5C9395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4C0347B8-0700-4DBB-903E-386880D687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41FDAEA3-36E7-4066-8338-25477E46FF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9" name="3 CuadroTexto">
          <a:extLst>
            <a:ext uri="{FF2B5EF4-FFF2-40B4-BE49-F238E27FC236}">
              <a16:creationId xmlns:a16="http://schemas.microsoft.com/office/drawing/2014/main" id="{BAA213EA-EBEE-4F7C-9E1F-0CDD93F980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0" name="4 CuadroTexto">
          <a:extLst>
            <a:ext uri="{FF2B5EF4-FFF2-40B4-BE49-F238E27FC236}">
              <a16:creationId xmlns:a16="http://schemas.microsoft.com/office/drawing/2014/main" id="{E37CB2A7-C5A9-4747-A367-5A6D3AB4B1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1" name="5 CuadroTexto">
          <a:extLst>
            <a:ext uri="{FF2B5EF4-FFF2-40B4-BE49-F238E27FC236}">
              <a16:creationId xmlns:a16="http://schemas.microsoft.com/office/drawing/2014/main" id="{89932D11-6FF9-4CD8-B50F-D96F9AEAEE1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" name="6 CuadroTexto">
          <a:extLst>
            <a:ext uri="{FF2B5EF4-FFF2-40B4-BE49-F238E27FC236}">
              <a16:creationId xmlns:a16="http://schemas.microsoft.com/office/drawing/2014/main" id="{CA28DA13-B793-4451-842D-C17F96C716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3" name="7 CuadroTexto">
          <a:extLst>
            <a:ext uri="{FF2B5EF4-FFF2-40B4-BE49-F238E27FC236}">
              <a16:creationId xmlns:a16="http://schemas.microsoft.com/office/drawing/2014/main" id="{1882EF1E-F811-4CA9-B65B-F2E6DA882A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4" name="8 CuadroTexto">
          <a:extLst>
            <a:ext uri="{FF2B5EF4-FFF2-40B4-BE49-F238E27FC236}">
              <a16:creationId xmlns:a16="http://schemas.microsoft.com/office/drawing/2014/main" id="{560F841B-07B9-4AAF-B43D-DEBAC9DACA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C318FF67-9856-417C-BF99-86D95A2A277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23D0990C-F446-48F8-B8C9-762A2BCFE4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7" name="3 CuadroTexto">
          <a:extLst>
            <a:ext uri="{FF2B5EF4-FFF2-40B4-BE49-F238E27FC236}">
              <a16:creationId xmlns:a16="http://schemas.microsoft.com/office/drawing/2014/main" id="{ECBB05B5-7EAB-40D8-B5E9-2BC9038D0A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" name="4 CuadroTexto">
          <a:extLst>
            <a:ext uri="{FF2B5EF4-FFF2-40B4-BE49-F238E27FC236}">
              <a16:creationId xmlns:a16="http://schemas.microsoft.com/office/drawing/2014/main" id="{7D2B4907-88FE-47FC-B233-50234251EA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" name="5 CuadroTexto">
          <a:extLst>
            <a:ext uri="{FF2B5EF4-FFF2-40B4-BE49-F238E27FC236}">
              <a16:creationId xmlns:a16="http://schemas.microsoft.com/office/drawing/2014/main" id="{5BAD92A8-A194-426F-B1F8-B8EBE4FB49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0" name="6 CuadroTexto">
          <a:extLst>
            <a:ext uri="{FF2B5EF4-FFF2-40B4-BE49-F238E27FC236}">
              <a16:creationId xmlns:a16="http://schemas.microsoft.com/office/drawing/2014/main" id="{50D33598-5081-46FE-A256-73F5D1B14B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01" name="8 CuadroTexto">
          <a:extLst>
            <a:ext uri="{FF2B5EF4-FFF2-40B4-BE49-F238E27FC236}">
              <a16:creationId xmlns:a16="http://schemas.microsoft.com/office/drawing/2014/main" id="{CCBECC4A-E296-4E63-80A0-3F2FFBFBCD8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8544DCA-86E4-4B2C-A902-7EDAD7E718C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EC54B180-9885-487B-9B24-1FED041B83D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4" name="3 CuadroTexto">
          <a:extLst>
            <a:ext uri="{FF2B5EF4-FFF2-40B4-BE49-F238E27FC236}">
              <a16:creationId xmlns:a16="http://schemas.microsoft.com/office/drawing/2014/main" id="{11B1B33B-6BAB-4C1B-9608-CBE4CCA48E8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5" name="4 CuadroTexto">
          <a:extLst>
            <a:ext uri="{FF2B5EF4-FFF2-40B4-BE49-F238E27FC236}">
              <a16:creationId xmlns:a16="http://schemas.microsoft.com/office/drawing/2014/main" id="{C18E94A2-09B1-46D8-A4AA-B1143C0EEF0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6" name="5 CuadroTexto">
          <a:extLst>
            <a:ext uri="{FF2B5EF4-FFF2-40B4-BE49-F238E27FC236}">
              <a16:creationId xmlns:a16="http://schemas.microsoft.com/office/drawing/2014/main" id="{C052B9C7-AD6F-4DE7-AFFD-F6701A8BD4C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7" name="6 CuadroTexto">
          <a:extLst>
            <a:ext uri="{FF2B5EF4-FFF2-40B4-BE49-F238E27FC236}">
              <a16:creationId xmlns:a16="http://schemas.microsoft.com/office/drawing/2014/main" id="{ACB82C98-FC44-4170-8FF1-1C4F853FCD8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8" name="7 CuadroTexto">
          <a:extLst>
            <a:ext uri="{FF2B5EF4-FFF2-40B4-BE49-F238E27FC236}">
              <a16:creationId xmlns:a16="http://schemas.microsoft.com/office/drawing/2014/main" id="{DAE08E5D-A7F2-4FCB-8FF8-B6E86FBCA87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9" name="8 CuadroTexto">
          <a:extLst>
            <a:ext uri="{FF2B5EF4-FFF2-40B4-BE49-F238E27FC236}">
              <a16:creationId xmlns:a16="http://schemas.microsoft.com/office/drawing/2014/main" id="{D1B51F76-7E66-44E7-AB1B-2688DFD7E7A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FF961144-4596-4A2C-AEF8-3DF8D50198B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9A3F2FB7-BF46-4DBF-AC3E-BD239F5DFFD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12" name="3 CuadroTexto">
          <a:extLst>
            <a:ext uri="{FF2B5EF4-FFF2-40B4-BE49-F238E27FC236}">
              <a16:creationId xmlns:a16="http://schemas.microsoft.com/office/drawing/2014/main" id="{90E6AEA7-1656-42BC-B633-A1BF70EBCB6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3" name="4 CuadroTexto">
          <a:extLst>
            <a:ext uri="{FF2B5EF4-FFF2-40B4-BE49-F238E27FC236}">
              <a16:creationId xmlns:a16="http://schemas.microsoft.com/office/drawing/2014/main" id="{A46BC7EC-719C-401A-938F-0AE1C26D4CF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4" name="6 CuadroTexto">
          <a:extLst>
            <a:ext uri="{FF2B5EF4-FFF2-40B4-BE49-F238E27FC236}">
              <a16:creationId xmlns:a16="http://schemas.microsoft.com/office/drawing/2014/main" id="{87B5404A-E3AD-4AE2-8920-E76A5671FD0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15" name="8 CuadroTexto">
          <a:extLst>
            <a:ext uri="{FF2B5EF4-FFF2-40B4-BE49-F238E27FC236}">
              <a16:creationId xmlns:a16="http://schemas.microsoft.com/office/drawing/2014/main" id="{61052C45-304B-4BD5-8CBB-0C757CBCA3A3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E654D3AD-BB20-4945-B772-79D75F5B91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71608EF8-2033-4824-B1D2-EA822FB574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" name="3 CuadroTexto">
          <a:extLst>
            <a:ext uri="{FF2B5EF4-FFF2-40B4-BE49-F238E27FC236}">
              <a16:creationId xmlns:a16="http://schemas.microsoft.com/office/drawing/2014/main" id="{A4AF55F7-3139-4128-B3B0-E906D8712D1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" name="4 CuadroTexto">
          <a:extLst>
            <a:ext uri="{FF2B5EF4-FFF2-40B4-BE49-F238E27FC236}">
              <a16:creationId xmlns:a16="http://schemas.microsoft.com/office/drawing/2014/main" id="{6BAFE769-EE53-4D62-A4EC-47BCF57247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0" name="5 CuadroTexto">
          <a:extLst>
            <a:ext uri="{FF2B5EF4-FFF2-40B4-BE49-F238E27FC236}">
              <a16:creationId xmlns:a16="http://schemas.microsoft.com/office/drawing/2014/main" id="{BD57B4E9-3EDE-495B-8376-1F6A6AA1B08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" name="6 CuadroTexto">
          <a:extLst>
            <a:ext uri="{FF2B5EF4-FFF2-40B4-BE49-F238E27FC236}">
              <a16:creationId xmlns:a16="http://schemas.microsoft.com/office/drawing/2014/main" id="{C706D23B-401B-47BA-9E0F-DE99C22CD0A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" name="7 CuadroTexto">
          <a:extLst>
            <a:ext uri="{FF2B5EF4-FFF2-40B4-BE49-F238E27FC236}">
              <a16:creationId xmlns:a16="http://schemas.microsoft.com/office/drawing/2014/main" id="{38C52FCC-BA0A-4643-BD39-02498D4BC6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3" name="8 CuadroTexto">
          <a:extLst>
            <a:ext uri="{FF2B5EF4-FFF2-40B4-BE49-F238E27FC236}">
              <a16:creationId xmlns:a16="http://schemas.microsoft.com/office/drawing/2014/main" id="{FD55A48E-CD06-432F-BCF6-82FD21DC6D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9C035589-916F-49BD-B24C-2DEF1E7485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FFF5394F-9840-4716-B093-1498E4AF67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6" name="3 CuadroTexto">
          <a:extLst>
            <a:ext uri="{FF2B5EF4-FFF2-40B4-BE49-F238E27FC236}">
              <a16:creationId xmlns:a16="http://schemas.microsoft.com/office/drawing/2014/main" id="{8D602506-0165-4793-B018-1D13F8F576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" name="4 CuadroTexto">
          <a:extLst>
            <a:ext uri="{FF2B5EF4-FFF2-40B4-BE49-F238E27FC236}">
              <a16:creationId xmlns:a16="http://schemas.microsoft.com/office/drawing/2014/main" id="{2120BA9C-BED6-4AA0-8F0C-76257F855D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8" name="5 CuadroTexto">
          <a:extLst>
            <a:ext uri="{FF2B5EF4-FFF2-40B4-BE49-F238E27FC236}">
              <a16:creationId xmlns:a16="http://schemas.microsoft.com/office/drawing/2014/main" id="{1476365C-B139-479A-83EC-17F1C6AE07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" name="6 CuadroTexto">
          <a:extLst>
            <a:ext uri="{FF2B5EF4-FFF2-40B4-BE49-F238E27FC236}">
              <a16:creationId xmlns:a16="http://schemas.microsoft.com/office/drawing/2014/main" id="{7C0E40E4-CC21-4B62-A210-7A92204686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106ECC2F-243B-405D-A02B-00BFEC5822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D6C67548-10B7-47C7-B20F-6379BEEFF5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" name="3 CuadroTexto">
          <a:extLst>
            <a:ext uri="{FF2B5EF4-FFF2-40B4-BE49-F238E27FC236}">
              <a16:creationId xmlns:a16="http://schemas.microsoft.com/office/drawing/2014/main" id="{AAEFAB81-7AC5-4FFF-B394-2265FC6A63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3" name="4 CuadroTexto">
          <a:extLst>
            <a:ext uri="{FF2B5EF4-FFF2-40B4-BE49-F238E27FC236}">
              <a16:creationId xmlns:a16="http://schemas.microsoft.com/office/drawing/2014/main" id="{72A63699-3CEF-4666-A88F-638B325030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" name="5 CuadroTexto">
          <a:extLst>
            <a:ext uri="{FF2B5EF4-FFF2-40B4-BE49-F238E27FC236}">
              <a16:creationId xmlns:a16="http://schemas.microsoft.com/office/drawing/2014/main" id="{477B1A11-4B5B-4C4F-B90C-057EA35E11A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" name="6 CuadroTexto">
          <a:extLst>
            <a:ext uri="{FF2B5EF4-FFF2-40B4-BE49-F238E27FC236}">
              <a16:creationId xmlns:a16="http://schemas.microsoft.com/office/drawing/2014/main" id="{502DF300-F2C8-4691-8761-56F30460FA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" name="7 CuadroTexto">
          <a:extLst>
            <a:ext uri="{FF2B5EF4-FFF2-40B4-BE49-F238E27FC236}">
              <a16:creationId xmlns:a16="http://schemas.microsoft.com/office/drawing/2014/main" id="{5A4C4135-B88E-4009-8418-AA41CFE827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" name="8 CuadroTexto">
          <a:extLst>
            <a:ext uri="{FF2B5EF4-FFF2-40B4-BE49-F238E27FC236}">
              <a16:creationId xmlns:a16="http://schemas.microsoft.com/office/drawing/2014/main" id="{0A0F29FD-BAF7-4DFF-8D8D-AD1BC529BC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FF0F0161-4A94-47D6-87B7-8D4B99A422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5E2A898B-D4FC-4BAA-B018-9B2C3860C81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0" name="3 CuadroTexto">
          <a:extLst>
            <a:ext uri="{FF2B5EF4-FFF2-40B4-BE49-F238E27FC236}">
              <a16:creationId xmlns:a16="http://schemas.microsoft.com/office/drawing/2014/main" id="{9D7ADA0F-B28C-464B-A084-21F1A92B17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" name="4 CuadroTexto">
          <a:extLst>
            <a:ext uri="{FF2B5EF4-FFF2-40B4-BE49-F238E27FC236}">
              <a16:creationId xmlns:a16="http://schemas.microsoft.com/office/drawing/2014/main" id="{57EDC90F-DE2C-4015-AF10-B96A6DC095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" name="6 CuadroTexto">
          <a:extLst>
            <a:ext uri="{FF2B5EF4-FFF2-40B4-BE49-F238E27FC236}">
              <a16:creationId xmlns:a16="http://schemas.microsoft.com/office/drawing/2014/main" id="{002FE937-F448-4CFB-8CFC-65E379E6B2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43" name="8 CuadroTexto">
          <a:extLst>
            <a:ext uri="{FF2B5EF4-FFF2-40B4-BE49-F238E27FC236}">
              <a16:creationId xmlns:a16="http://schemas.microsoft.com/office/drawing/2014/main" id="{88044202-8756-4DB9-884A-183C4890DD3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B9AF175E-0E94-4D92-8514-30854C9517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03B380B5-ADCD-4547-AEE6-5D4009834F8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6" name="3 CuadroTexto">
          <a:extLst>
            <a:ext uri="{FF2B5EF4-FFF2-40B4-BE49-F238E27FC236}">
              <a16:creationId xmlns:a16="http://schemas.microsoft.com/office/drawing/2014/main" id="{86FF739A-C711-495E-AD88-8465EDD238A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7" name="4 CuadroTexto">
          <a:extLst>
            <a:ext uri="{FF2B5EF4-FFF2-40B4-BE49-F238E27FC236}">
              <a16:creationId xmlns:a16="http://schemas.microsoft.com/office/drawing/2014/main" id="{27ECF9D5-8D0A-452E-9FBD-4FF806DCE14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8" name="5 CuadroTexto">
          <a:extLst>
            <a:ext uri="{FF2B5EF4-FFF2-40B4-BE49-F238E27FC236}">
              <a16:creationId xmlns:a16="http://schemas.microsoft.com/office/drawing/2014/main" id="{0667D451-BA79-41C7-AFA9-0E224895FFE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9" name="6 CuadroTexto">
          <a:extLst>
            <a:ext uri="{FF2B5EF4-FFF2-40B4-BE49-F238E27FC236}">
              <a16:creationId xmlns:a16="http://schemas.microsoft.com/office/drawing/2014/main" id="{46D77759-D660-4328-A3AA-FC8FBF51E1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0" name="7 CuadroTexto">
          <a:extLst>
            <a:ext uri="{FF2B5EF4-FFF2-40B4-BE49-F238E27FC236}">
              <a16:creationId xmlns:a16="http://schemas.microsoft.com/office/drawing/2014/main" id="{F3A14EF6-9B1D-4756-99B5-67E1A5F76E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1" name="8 CuadroTexto">
          <a:extLst>
            <a:ext uri="{FF2B5EF4-FFF2-40B4-BE49-F238E27FC236}">
              <a16:creationId xmlns:a16="http://schemas.microsoft.com/office/drawing/2014/main" id="{5588996E-E7D3-40F2-B631-303EA6C461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D39A4D1C-E984-4D54-B2FE-179FF69C13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6FA90FFE-8B42-4453-87A2-6C4DBC7B67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4" name="3 CuadroTexto">
          <a:extLst>
            <a:ext uri="{FF2B5EF4-FFF2-40B4-BE49-F238E27FC236}">
              <a16:creationId xmlns:a16="http://schemas.microsoft.com/office/drawing/2014/main" id="{E007DC58-4138-440A-8757-822D3D9337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" name="4 CuadroTexto">
          <a:extLst>
            <a:ext uri="{FF2B5EF4-FFF2-40B4-BE49-F238E27FC236}">
              <a16:creationId xmlns:a16="http://schemas.microsoft.com/office/drawing/2014/main" id="{A18379CB-A4BA-4DB3-9444-6D7FA333D5A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" name="5 CuadroTexto">
          <a:extLst>
            <a:ext uri="{FF2B5EF4-FFF2-40B4-BE49-F238E27FC236}">
              <a16:creationId xmlns:a16="http://schemas.microsoft.com/office/drawing/2014/main" id="{D2F372A7-70AB-4689-9E87-38FF0DCED4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7" name="6 CuadroTexto">
          <a:extLst>
            <a:ext uri="{FF2B5EF4-FFF2-40B4-BE49-F238E27FC236}">
              <a16:creationId xmlns:a16="http://schemas.microsoft.com/office/drawing/2014/main" id="{F637C1A8-BFD5-42EB-9074-7A9875839D4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8" name="8 CuadroTexto">
          <a:extLst>
            <a:ext uri="{FF2B5EF4-FFF2-40B4-BE49-F238E27FC236}">
              <a16:creationId xmlns:a16="http://schemas.microsoft.com/office/drawing/2014/main" id="{204D76E6-7651-45A3-9EB1-AFB913612D7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3396C535-6B7B-4A61-82BD-3F78DFA791B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D319E066-6A95-45E5-8E97-D235792133C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1" name="3 CuadroTexto">
          <a:extLst>
            <a:ext uri="{FF2B5EF4-FFF2-40B4-BE49-F238E27FC236}">
              <a16:creationId xmlns:a16="http://schemas.microsoft.com/office/drawing/2014/main" id="{FBA38B0D-3654-4796-B512-64DD7082598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2" name="4 CuadroTexto">
          <a:extLst>
            <a:ext uri="{FF2B5EF4-FFF2-40B4-BE49-F238E27FC236}">
              <a16:creationId xmlns:a16="http://schemas.microsoft.com/office/drawing/2014/main" id="{DD668941-818B-4E18-BEA4-683A7BC1F14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3" name="5 CuadroTexto">
          <a:extLst>
            <a:ext uri="{FF2B5EF4-FFF2-40B4-BE49-F238E27FC236}">
              <a16:creationId xmlns:a16="http://schemas.microsoft.com/office/drawing/2014/main" id="{141FC81B-6661-4C26-B96D-1DAAE19C964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4" name="6 CuadroTexto">
          <a:extLst>
            <a:ext uri="{FF2B5EF4-FFF2-40B4-BE49-F238E27FC236}">
              <a16:creationId xmlns:a16="http://schemas.microsoft.com/office/drawing/2014/main" id="{F1B090F3-D63E-40DB-9E1A-1C1B84BC2A9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5" name="7 CuadroTexto">
          <a:extLst>
            <a:ext uri="{FF2B5EF4-FFF2-40B4-BE49-F238E27FC236}">
              <a16:creationId xmlns:a16="http://schemas.microsoft.com/office/drawing/2014/main" id="{0B8A443F-9F3C-4EF4-AC8F-23BACC24473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6" name="8 CuadroTexto">
          <a:extLst>
            <a:ext uri="{FF2B5EF4-FFF2-40B4-BE49-F238E27FC236}">
              <a16:creationId xmlns:a16="http://schemas.microsoft.com/office/drawing/2014/main" id="{7D8DB4CD-B361-492B-B1F6-FA4A1713A49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EA79A2DB-B6C0-4097-98F9-DFADD32D1A0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58EF52E3-3E76-42E8-8583-E6AED554D55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9" name="3 CuadroTexto">
          <a:extLst>
            <a:ext uri="{FF2B5EF4-FFF2-40B4-BE49-F238E27FC236}">
              <a16:creationId xmlns:a16="http://schemas.microsoft.com/office/drawing/2014/main" id="{43198511-83E2-44DD-89B3-E9132A832CC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70" name="4 CuadroTexto">
          <a:extLst>
            <a:ext uri="{FF2B5EF4-FFF2-40B4-BE49-F238E27FC236}">
              <a16:creationId xmlns:a16="http://schemas.microsoft.com/office/drawing/2014/main" id="{F7B28ED9-C5B8-44ED-9A91-21134F4B5CB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241E5EAD-9943-4EF9-AEC3-E07B81F6FEF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72" name="8 CuadroTexto">
          <a:extLst>
            <a:ext uri="{FF2B5EF4-FFF2-40B4-BE49-F238E27FC236}">
              <a16:creationId xmlns:a16="http://schemas.microsoft.com/office/drawing/2014/main" id="{BEBD5686-B485-4DA0-95F7-65AF734D79C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4CAD5940-C3CF-4EE0-8B93-6DF093E37B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A250F2F8-452A-48D0-B31C-C7F854F1CF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" name="3 CuadroTexto">
          <a:extLst>
            <a:ext uri="{FF2B5EF4-FFF2-40B4-BE49-F238E27FC236}">
              <a16:creationId xmlns:a16="http://schemas.microsoft.com/office/drawing/2014/main" id="{8C412B04-53BA-4FF7-A20C-07A10AC027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" name="4 CuadroTexto">
          <a:extLst>
            <a:ext uri="{FF2B5EF4-FFF2-40B4-BE49-F238E27FC236}">
              <a16:creationId xmlns:a16="http://schemas.microsoft.com/office/drawing/2014/main" id="{20D7672C-C5BB-4A23-9850-7525006FBC8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" name="5 CuadroTexto">
          <a:extLst>
            <a:ext uri="{FF2B5EF4-FFF2-40B4-BE49-F238E27FC236}">
              <a16:creationId xmlns:a16="http://schemas.microsoft.com/office/drawing/2014/main" id="{72777045-7CF3-4B58-9F2F-77E9FF862EA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" name="6 CuadroTexto">
          <a:extLst>
            <a:ext uri="{FF2B5EF4-FFF2-40B4-BE49-F238E27FC236}">
              <a16:creationId xmlns:a16="http://schemas.microsoft.com/office/drawing/2014/main" id="{78993327-2D21-4CAB-92CC-33885DBF51F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" name="7 CuadroTexto">
          <a:extLst>
            <a:ext uri="{FF2B5EF4-FFF2-40B4-BE49-F238E27FC236}">
              <a16:creationId xmlns:a16="http://schemas.microsoft.com/office/drawing/2014/main" id="{0E486BC9-EB91-43D5-82F0-A85392400C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0" name="8 CuadroTexto">
          <a:extLst>
            <a:ext uri="{FF2B5EF4-FFF2-40B4-BE49-F238E27FC236}">
              <a16:creationId xmlns:a16="http://schemas.microsoft.com/office/drawing/2014/main" id="{13F6BD5F-D987-4DE8-B1AB-4ABEBE58A4B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493B3067-E727-496F-A479-ECE8E13CC7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FDDFBE63-E4CA-4E30-B3CA-C3E1DA17E65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" name="3 CuadroTexto">
          <a:extLst>
            <a:ext uri="{FF2B5EF4-FFF2-40B4-BE49-F238E27FC236}">
              <a16:creationId xmlns:a16="http://schemas.microsoft.com/office/drawing/2014/main" id="{229F3851-C5DC-46BE-A5E4-37434957CB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" name="4 CuadroTexto">
          <a:extLst>
            <a:ext uri="{FF2B5EF4-FFF2-40B4-BE49-F238E27FC236}">
              <a16:creationId xmlns:a16="http://schemas.microsoft.com/office/drawing/2014/main" id="{46410A81-B440-4C43-B4DD-045FAACE568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" name="6 CuadroTexto">
          <a:extLst>
            <a:ext uri="{FF2B5EF4-FFF2-40B4-BE49-F238E27FC236}">
              <a16:creationId xmlns:a16="http://schemas.microsoft.com/office/drawing/2014/main" id="{4146D622-1F78-4AF0-9CA3-7902F08EC26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86" name="8 CuadroTexto">
          <a:extLst>
            <a:ext uri="{FF2B5EF4-FFF2-40B4-BE49-F238E27FC236}">
              <a16:creationId xmlns:a16="http://schemas.microsoft.com/office/drawing/2014/main" id="{8AE4C4CA-F513-4D85-80DE-B7946E5C14C5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A8CC95CB-E6EB-467D-B3F1-2BA3A8327E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CA8FF2FE-81AE-4A40-A464-8AE3C4C6779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9" name="3 CuadroTexto">
          <a:extLst>
            <a:ext uri="{FF2B5EF4-FFF2-40B4-BE49-F238E27FC236}">
              <a16:creationId xmlns:a16="http://schemas.microsoft.com/office/drawing/2014/main" id="{FD23CE17-1B83-41B4-B386-B2784D852F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" name="4 CuadroTexto">
          <a:extLst>
            <a:ext uri="{FF2B5EF4-FFF2-40B4-BE49-F238E27FC236}">
              <a16:creationId xmlns:a16="http://schemas.microsoft.com/office/drawing/2014/main" id="{24C481C1-4C1A-4030-8B92-6DF43DB525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1" name="5 CuadroTexto">
          <a:extLst>
            <a:ext uri="{FF2B5EF4-FFF2-40B4-BE49-F238E27FC236}">
              <a16:creationId xmlns:a16="http://schemas.microsoft.com/office/drawing/2014/main" id="{A970D60D-97D9-4975-B088-B5F389F12D0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" name="6 CuadroTexto">
          <a:extLst>
            <a:ext uri="{FF2B5EF4-FFF2-40B4-BE49-F238E27FC236}">
              <a16:creationId xmlns:a16="http://schemas.microsoft.com/office/drawing/2014/main" id="{4FD89788-4DDD-453D-A33C-A301C92E26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3" name="7 CuadroTexto">
          <a:extLst>
            <a:ext uri="{FF2B5EF4-FFF2-40B4-BE49-F238E27FC236}">
              <a16:creationId xmlns:a16="http://schemas.microsoft.com/office/drawing/2014/main" id="{6921D32B-5778-424C-A350-B98471ED26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4" name="8 CuadroTexto">
          <a:extLst>
            <a:ext uri="{FF2B5EF4-FFF2-40B4-BE49-F238E27FC236}">
              <a16:creationId xmlns:a16="http://schemas.microsoft.com/office/drawing/2014/main" id="{C6BF8680-97BD-48E1-A5A5-0D90FC0625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18A42F1E-69C3-4D40-A417-6945E0A778B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134A4689-90E0-4C7F-8A75-308FF7DD1B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" name="3 CuadroTexto">
          <a:extLst>
            <a:ext uri="{FF2B5EF4-FFF2-40B4-BE49-F238E27FC236}">
              <a16:creationId xmlns:a16="http://schemas.microsoft.com/office/drawing/2014/main" id="{DD5D6DB3-17FE-49CE-A4C7-AB79F431B2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8" name="4 CuadroTexto">
          <a:extLst>
            <a:ext uri="{FF2B5EF4-FFF2-40B4-BE49-F238E27FC236}">
              <a16:creationId xmlns:a16="http://schemas.microsoft.com/office/drawing/2014/main" id="{346D5C8C-B4BC-4081-AEF8-EFFA880328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9" name="6 CuadroTexto">
          <a:extLst>
            <a:ext uri="{FF2B5EF4-FFF2-40B4-BE49-F238E27FC236}">
              <a16:creationId xmlns:a16="http://schemas.microsoft.com/office/drawing/2014/main" id="{21822B0D-A7B3-41F0-9811-7FFE0A491E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00" name="8 CuadroTexto">
          <a:extLst>
            <a:ext uri="{FF2B5EF4-FFF2-40B4-BE49-F238E27FC236}">
              <a16:creationId xmlns:a16="http://schemas.microsoft.com/office/drawing/2014/main" id="{E51ECB18-9DE8-4B2B-B5E1-ECFFA1D99D1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FABC1791-507B-4998-96BF-531961CF08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0F04817F-8C63-4BDC-85CB-EAAEDDC80D6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" name="3 CuadroTexto">
          <a:extLst>
            <a:ext uri="{FF2B5EF4-FFF2-40B4-BE49-F238E27FC236}">
              <a16:creationId xmlns:a16="http://schemas.microsoft.com/office/drawing/2014/main" id="{24E4CD91-50D8-4018-B727-C3730DE439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" name="4 CuadroTexto">
          <a:extLst>
            <a:ext uri="{FF2B5EF4-FFF2-40B4-BE49-F238E27FC236}">
              <a16:creationId xmlns:a16="http://schemas.microsoft.com/office/drawing/2014/main" id="{A0B2B7B2-4702-4C3A-A15A-5FE5DAABFE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5" name="5 CuadroTexto">
          <a:extLst>
            <a:ext uri="{FF2B5EF4-FFF2-40B4-BE49-F238E27FC236}">
              <a16:creationId xmlns:a16="http://schemas.microsoft.com/office/drawing/2014/main" id="{2D9894E2-FCDF-4736-AC79-D06751684CF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6" name="6 CuadroTexto">
          <a:extLst>
            <a:ext uri="{FF2B5EF4-FFF2-40B4-BE49-F238E27FC236}">
              <a16:creationId xmlns:a16="http://schemas.microsoft.com/office/drawing/2014/main" id="{8401FDAD-64CD-400D-AF22-DA202F3D2D7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" name="7 CuadroTexto">
          <a:extLst>
            <a:ext uri="{FF2B5EF4-FFF2-40B4-BE49-F238E27FC236}">
              <a16:creationId xmlns:a16="http://schemas.microsoft.com/office/drawing/2014/main" id="{C8A835EA-E27A-455D-A251-0FF46F60DE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8" name="8 CuadroTexto">
          <a:extLst>
            <a:ext uri="{FF2B5EF4-FFF2-40B4-BE49-F238E27FC236}">
              <a16:creationId xmlns:a16="http://schemas.microsoft.com/office/drawing/2014/main" id="{93D4A27D-3469-4BFA-90DE-A18BC24F10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A142746D-AB33-4B72-8B54-1B6C3F6F32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9A19882D-3165-4801-AF14-511F24FEA41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1" name="3 CuadroTexto">
          <a:extLst>
            <a:ext uri="{FF2B5EF4-FFF2-40B4-BE49-F238E27FC236}">
              <a16:creationId xmlns:a16="http://schemas.microsoft.com/office/drawing/2014/main" id="{413B97DB-A88D-4D7C-BB59-367307DDC2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2" name="4 CuadroTexto">
          <a:extLst>
            <a:ext uri="{FF2B5EF4-FFF2-40B4-BE49-F238E27FC236}">
              <a16:creationId xmlns:a16="http://schemas.microsoft.com/office/drawing/2014/main" id="{FD35B032-9AB9-4ED9-88BD-2E12E3C51E4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3" name="5 CuadroTexto">
          <a:extLst>
            <a:ext uri="{FF2B5EF4-FFF2-40B4-BE49-F238E27FC236}">
              <a16:creationId xmlns:a16="http://schemas.microsoft.com/office/drawing/2014/main" id="{A96DB38A-951D-4A6B-8E7C-C72504333E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4" name="6 CuadroTexto">
          <a:extLst>
            <a:ext uri="{FF2B5EF4-FFF2-40B4-BE49-F238E27FC236}">
              <a16:creationId xmlns:a16="http://schemas.microsoft.com/office/drawing/2014/main" id="{A65686D5-185F-4395-A8E1-25CB09682D9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15" name="8 CuadroTexto">
          <a:extLst>
            <a:ext uri="{FF2B5EF4-FFF2-40B4-BE49-F238E27FC236}">
              <a16:creationId xmlns:a16="http://schemas.microsoft.com/office/drawing/2014/main" id="{4E042C2D-1DB6-4670-8A50-71593B3FF60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797D1C73-B218-4CB8-AF5A-A246389DF31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103ACC7B-72AD-48E0-A211-D99A8DB52CF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8" name="3 CuadroTexto">
          <a:extLst>
            <a:ext uri="{FF2B5EF4-FFF2-40B4-BE49-F238E27FC236}">
              <a16:creationId xmlns:a16="http://schemas.microsoft.com/office/drawing/2014/main" id="{9E6EAEA9-5C76-45FF-9142-4F4E500253E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" name="4 CuadroTexto">
          <a:extLst>
            <a:ext uri="{FF2B5EF4-FFF2-40B4-BE49-F238E27FC236}">
              <a16:creationId xmlns:a16="http://schemas.microsoft.com/office/drawing/2014/main" id="{817FBFCA-6BDD-4486-AA61-681B4460A41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" name="5 CuadroTexto">
          <a:extLst>
            <a:ext uri="{FF2B5EF4-FFF2-40B4-BE49-F238E27FC236}">
              <a16:creationId xmlns:a16="http://schemas.microsoft.com/office/drawing/2014/main" id="{CD1060C1-DE1E-459D-9A4B-0E4CC174C85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1" name="6 CuadroTexto">
          <a:extLst>
            <a:ext uri="{FF2B5EF4-FFF2-40B4-BE49-F238E27FC236}">
              <a16:creationId xmlns:a16="http://schemas.microsoft.com/office/drawing/2014/main" id="{FC52F754-1A7F-40CF-8F25-C76BB62CBC9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" name="7 CuadroTexto">
          <a:extLst>
            <a:ext uri="{FF2B5EF4-FFF2-40B4-BE49-F238E27FC236}">
              <a16:creationId xmlns:a16="http://schemas.microsoft.com/office/drawing/2014/main" id="{2A4BDB97-95DB-4216-960D-0F07ED5EEC6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" name="8 CuadroTexto">
          <a:extLst>
            <a:ext uri="{FF2B5EF4-FFF2-40B4-BE49-F238E27FC236}">
              <a16:creationId xmlns:a16="http://schemas.microsoft.com/office/drawing/2014/main" id="{BB1C14A8-DE8A-42E6-9BFB-52B377E2E19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6C8425CA-E298-4236-87BF-07C82837B5A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0DB0B14E-11BC-4694-9E44-9BF73CBFB8C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" name="3 CuadroTexto">
          <a:extLst>
            <a:ext uri="{FF2B5EF4-FFF2-40B4-BE49-F238E27FC236}">
              <a16:creationId xmlns:a16="http://schemas.microsoft.com/office/drawing/2014/main" id="{79FB5E11-6A33-4205-8E11-0FCAFE4515D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7" name="4 CuadroTexto">
          <a:extLst>
            <a:ext uri="{FF2B5EF4-FFF2-40B4-BE49-F238E27FC236}">
              <a16:creationId xmlns:a16="http://schemas.microsoft.com/office/drawing/2014/main" id="{1EE41262-45A1-49B9-92DA-492C66ECF85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" name="6 CuadroTexto">
          <a:extLst>
            <a:ext uri="{FF2B5EF4-FFF2-40B4-BE49-F238E27FC236}">
              <a16:creationId xmlns:a16="http://schemas.microsoft.com/office/drawing/2014/main" id="{20F01298-D355-412F-87CD-F7E6AF0D99C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9" name="8 CuadroTexto">
          <a:extLst>
            <a:ext uri="{FF2B5EF4-FFF2-40B4-BE49-F238E27FC236}">
              <a16:creationId xmlns:a16="http://schemas.microsoft.com/office/drawing/2014/main" id="{6CFB55B5-689D-4014-AE59-10DCF0F4CC78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92126C79-9E83-48E9-9B7F-C8C81BFA11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2A5AC3EF-9FB1-45B2-A7BD-C20FECBA237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2" name="3 CuadroTexto">
          <a:extLst>
            <a:ext uri="{FF2B5EF4-FFF2-40B4-BE49-F238E27FC236}">
              <a16:creationId xmlns:a16="http://schemas.microsoft.com/office/drawing/2014/main" id="{90093805-9E24-4F1D-A716-2A4E54DB36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3" name="4 CuadroTexto">
          <a:extLst>
            <a:ext uri="{FF2B5EF4-FFF2-40B4-BE49-F238E27FC236}">
              <a16:creationId xmlns:a16="http://schemas.microsoft.com/office/drawing/2014/main" id="{294F4AB6-40CE-4A39-AE30-3C46E1622A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4" name="5 CuadroTexto">
          <a:extLst>
            <a:ext uri="{FF2B5EF4-FFF2-40B4-BE49-F238E27FC236}">
              <a16:creationId xmlns:a16="http://schemas.microsoft.com/office/drawing/2014/main" id="{07933AF9-E1D1-48A5-8F53-790F6FEA61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7AF12696-FB3F-4609-90A8-7723D262AAE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6" name="7 CuadroTexto">
          <a:extLst>
            <a:ext uri="{FF2B5EF4-FFF2-40B4-BE49-F238E27FC236}">
              <a16:creationId xmlns:a16="http://schemas.microsoft.com/office/drawing/2014/main" id="{64B44DE3-9532-4CCD-81A8-D984464E84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7" name="8 CuadroTexto">
          <a:extLst>
            <a:ext uri="{FF2B5EF4-FFF2-40B4-BE49-F238E27FC236}">
              <a16:creationId xmlns:a16="http://schemas.microsoft.com/office/drawing/2014/main" id="{F7B37BAA-CE47-4DD7-8524-A179840092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30943B58-881C-4256-97C9-72DA61F48B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2BEFF3EA-E57B-4FD3-A0AB-8E762FFAAC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40" name="3 CuadroTexto">
          <a:extLst>
            <a:ext uri="{FF2B5EF4-FFF2-40B4-BE49-F238E27FC236}">
              <a16:creationId xmlns:a16="http://schemas.microsoft.com/office/drawing/2014/main" id="{6BCB5604-FD5D-4020-8C1F-CCF7667AAE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41" name="4 CuadroTexto">
          <a:extLst>
            <a:ext uri="{FF2B5EF4-FFF2-40B4-BE49-F238E27FC236}">
              <a16:creationId xmlns:a16="http://schemas.microsoft.com/office/drawing/2014/main" id="{BDC2CBB4-DA74-4E7C-B978-02B56FB51C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42" name="5 CuadroTexto">
          <a:extLst>
            <a:ext uri="{FF2B5EF4-FFF2-40B4-BE49-F238E27FC236}">
              <a16:creationId xmlns:a16="http://schemas.microsoft.com/office/drawing/2014/main" id="{4E5B6D5D-75ED-46D7-9B15-D6E4CFFB0AC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43" name="6 CuadroTexto">
          <a:extLst>
            <a:ext uri="{FF2B5EF4-FFF2-40B4-BE49-F238E27FC236}">
              <a16:creationId xmlns:a16="http://schemas.microsoft.com/office/drawing/2014/main" id="{23F28E69-B937-4749-AB3F-F0F7CC190C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86EB463D-897D-4F43-A861-E448ADBD2F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FB519057-EC00-417D-BF98-2A7B0AD054E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6" name="3 CuadroTexto">
          <a:extLst>
            <a:ext uri="{FF2B5EF4-FFF2-40B4-BE49-F238E27FC236}">
              <a16:creationId xmlns:a16="http://schemas.microsoft.com/office/drawing/2014/main" id="{59AC0375-5552-437C-A0C1-788848E68A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7" name="4 CuadroTexto">
          <a:extLst>
            <a:ext uri="{FF2B5EF4-FFF2-40B4-BE49-F238E27FC236}">
              <a16:creationId xmlns:a16="http://schemas.microsoft.com/office/drawing/2014/main" id="{4DC46BD1-6FCD-4B01-A23A-03D2A6A7DBE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8" name="5 CuadroTexto">
          <a:extLst>
            <a:ext uri="{FF2B5EF4-FFF2-40B4-BE49-F238E27FC236}">
              <a16:creationId xmlns:a16="http://schemas.microsoft.com/office/drawing/2014/main" id="{FF66A275-9A32-4D03-A98E-20AE8691F5B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9" name="6 CuadroTexto">
          <a:extLst>
            <a:ext uri="{FF2B5EF4-FFF2-40B4-BE49-F238E27FC236}">
              <a16:creationId xmlns:a16="http://schemas.microsoft.com/office/drawing/2014/main" id="{28044EF5-A46E-4F83-ADD3-E136E8E8AD3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0" name="7 CuadroTexto">
          <a:extLst>
            <a:ext uri="{FF2B5EF4-FFF2-40B4-BE49-F238E27FC236}">
              <a16:creationId xmlns:a16="http://schemas.microsoft.com/office/drawing/2014/main" id="{FD672F3A-64E9-4820-BF6C-E1460207429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1" name="8 CuadroTexto">
          <a:extLst>
            <a:ext uri="{FF2B5EF4-FFF2-40B4-BE49-F238E27FC236}">
              <a16:creationId xmlns:a16="http://schemas.microsoft.com/office/drawing/2014/main" id="{F8694CBC-06B9-4C45-A078-1AD3DF8AD8E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D25B1173-1AB7-42AD-A45D-5EA31E984A6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76971C2B-342B-453D-8507-1FB275FB415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4" name="3 CuadroTexto">
          <a:extLst>
            <a:ext uri="{FF2B5EF4-FFF2-40B4-BE49-F238E27FC236}">
              <a16:creationId xmlns:a16="http://schemas.microsoft.com/office/drawing/2014/main" id="{0865233E-367A-422C-9959-D575287A4C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5" name="4 CuadroTexto">
          <a:extLst>
            <a:ext uri="{FF2B5EF4-FFF2-40B4-BE49-F238E27FC236}">
              <a16:creationId xmlns:a16="http://schemas.microsoft.com/office/drawing/2014/main" id="{88106EF9-E9DC-43E9-BACB-32D941435EF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6" name="6 CuadroTexto">
          <a:extLst>
            <a:ext uri="{FF2B5EF4-FFF2-40B4-BE49-F238E27FC236}">
              <a16:creationId xmlns:a16="http://schemas.microsoft.com/office/drawing/2014/main" id="{F52093C1-B69E-4B13-9B6A-A33C4C7A22A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57" name="8 CuadroTexto">
          <a:extLst>
            <a:ext uri="{FF2B5EF4-FFF2-40B4-BE49-F238E27FC236}">
              <a16:creationId xmlns:a16="http://schemas.microsoft.com/office/drawing/2014/main" id="{703358B2-4E5F-44B8-B4E1-9FB4C32996CC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506DE9EE-E17E-4DEC-987C-ABD1C147B1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1B253FD7-D609-4C59-84DC-860A352FC8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0" name="3 CuadroTexto">
          <a:extLst>
            <a:ext uri="{FF2B5EF4-FFF2-40B4-BE49-F238E27FC236}">
              <a16:creationId xmlns:a16="http://schemas.microsoft.com/office/drawing/2014/main" id="{FE357F96-1FDD-4280-84B5-E288866474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1" name="4 CuadroTexto">
          <a:extLst>
            <a:ext uri="{FF2B5EF4-FFF2-40B4-BE49-F238E27FC236}">
              <a16:creationId xmlns:a16="http://schemas.microsoft.com/office/drawing/2014/main" id="{05801F98-5F48-48C1-8658-3263DCE91C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2" name="5 CuadroTexto">
          <a:extLst>
            <a:ext uri="{FF2B5EF4-FFF2-40B4-BE49-F238E27FC236}">
              <a16:creationId xmlns:a16="http://schemas.microsoft.com/office/drawing/2014/main" id="{DCD6D3AD-5A74-4215-8459-6D2AFC7078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3" name="6 CuadroTexto">
          <a:extLst>
            <a:ext uri="{FF2B5EF4-FFF2-40B4-BE49-F238E27FC236}">
              <a16:creationId xmlns:a16="http://schemas.microsoft.com/office/drawing/2014/main" id="{98B76D56-0BE2-44C1-A8BF-DFE53DAA56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4" name="7 CuadroTexto">
          <a:extLst>
            <a:ext uri="{FF2B5EF4-FFF2-40B4-BE49-F238E27FC236}">
              <a16:creationId xmlns:a16="http://schemas.microsoft.com/office/drawing/2014/main" id="{277D1B6A-8C20-4D9F-9694-2673DE3946C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" name="8 CuadroTexto">
          <a:extLst>
            <a:ext uri="{FF2B5EF4-FFF2-40B4-BE49-F238E27FC236}">
              <a16:creationId xmlns:a16="http://schemas.microsoft.com/office/drawing/2014/main" id="{9D4D881D-0FB2-44AB-84FE-DBB9EE1CD1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DC75C8B5-BCA0-4B1B-8F5F-560203D6CA1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3CB8F38D-204C-4067-9743-0A8B5F4475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8" name="3 CuadroTexto">
          <a:extLst>
            <a:ext uri="{FF2B5EF4-FFF2-40B4-BE49-F238E27FC236}">
              <a16:creationId xmlns:a16="http://schemas.microsoft.com/office/drawing/2014/main" id="{92277EC0-D875-4620-ADBE-EA0EA229A4D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9" name="4 CuadroTexto">
          <a:extLst>
            <a:ext uri="{FF2B5EF4-FFF2-40B4-BE49-F238E27FC236}">
              <a16:creationId xmlns:a16="http://schemas.microsoft.com/office/drawing/2014/main" id="{406EB1AB-871B-4B50-8AED-04814843A8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0" name="5 CuadroTexto">
          <a:extLst>
            <a:ext uri="{FF2B5EF4-FFF2-40B4-BE49-F238E27FC236}">
              <a16:creationId xmlns:a16="http://schemas.microsoft.com/office/drawing/2014/main" id="{24F3122F-27F3-4F33-B9C3-06CD716E599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" name="6 CuadroTexto">
          <a:extLst>
            <a:ext uri="{FF2B5EF4-FFF2-40B4-BE49-F238E27FC236}">
              <a16:creationId xmlns:a16="http://schemas.microsoft.com/office/drawing/2014/main" id="{3120DE04-FA15-480A-965A-4B00AD7EB6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72" name="8 CuadroTexto">
          <a:extLst>
            <a:ext uri="{FF2B5EF4-FFF2-40B4-BE49-F238E27FC236}">
              <a16:creationId xmlns:a16="http://schemas.microsoft.com/office/drawing/2014/main" id="{B72B8C48-E030-41E8-93A8-AB585FB9770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A3681689-CF43-4887-BA3D-9379CDD474E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CC3C5999-D09F-424C-ABF5-F7C344CBB87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5" name="3 CuadroTexto">
          <a:extLst>
            <a:ext uri="{FF2B5EF4-FFF2-40B4-BE49-F238E27FC236}">
              <a16:creationId xmlns:a16="http://schemas.microsoft.com/office/drawing/2014/main" id="{FA81AB4B-0BA8-49D9-B25E-B60A91655B1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6" name="4 CuadroTexto">
          <a:extLst>
            <a:ext uri="{FF2B5EF4-FFF2-40B4-BE49-F238E27FC236}">
              <a16:creationId xmlns:a16="http://schemas.microsoft.com/office/drawing/2014/main" id="{0A9BE58E-D059-46F2-92D7-9178DE216A8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7" name="5 CuadroTexto">
          <a:extLst>
            <a:ext uri="{FF2B5EF4-FFF2-40B4-BE49-F238E27FC236}">
              <a16:creationId xmlns:a16="http://schemas.microsoft.com/office/drawing/2014/main" id="{9DFC2885-AC70-4E04-B660-9F92C447D0F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8" name="6 CuadroTexto">
          <a:extLst>
            <a:ext uri="{FF2B5EF4-FFF2-40B4-BE49-F238E27FC236}">
              <a16:creationId xmlns:a16="http://schemas.microsoft.com/office/drawing/2014/main" id="{AB9B470B-D29B-404E-8AEB-9434E06293F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9" name="7 CuadroTexto">
          <a:extLst>
            <a:ext uri="{FF2B5EF4-FFF2-40B4-BE49-F238E27FC236}">
              <a16:creationId xmlns:a16="http://schemas.microsoft.com/office/drawing/2014/main" id="{15D2F086-2431-4744-98A0-E9C7E39BBFF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0" name="8 CuadroTexto">
          <a:extLst>
            <a:ext uri="{FF2B5EF4-FFF2-40B4-BE49-F238E27FC236}">
              <a16:creationId xmlns:a16="http://schemas.microsoft.com/office/drawing/2014/main" id="{C2EDA93D-BF92-468C-AB22-C1069EAA333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8A5EBB91-D53C-4F96-9B50-4BF51C5BDAD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53F04593-3B75-4927-A761-C034B0371F0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83" name="3 CuadroTexto">
          <a:extLst>
            <a:ext uri="{FF2B5EF4-FFF2-40B4-BE49-F238E27FC236}">
              <a16:creationId xmlns:a16="http://schemas.microsoft.com/office/drawing/2014/main" id="{FD83B6F0-DA3F-4863-B11A-328DF31CFDA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4" name="4 CuadroTexto">
          <a:extLst>
            <a:ext uri="{FF2B5EF4-FFF2-40B4-BE49-F238E27FC236}">
              <a16:creationId xmlns:a16="http://schemas.microsoft.com/office/drawing/2014/main" id="{2523C612-849E-4F66-B19B-6D9789788E6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5" name="6 CuadroTexto">
          <a:extLst>
            <a:ext uri="{FF2B5EF4-FFF2-40B4-BE49-F238E27FC236}">
              <a16:creationId xmlns:a16="http://schemas.microsoft.com/office/drawing/2014/main" id="{9B140D2F-1128-4E86-B726-35C4CF5612C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86" name="8 CuadroTexto">
          <a:extLst>
            <a:ext uri="{FF2B5EF4-FFF2-40B4-BE49-F238E27FC236}">
              <a16:creationId xmlns:a16="http://schemas.microsoft.com/office/drawing/2014/main" id="{927057A9-C531-4FF6-92B6-B7B715A76DE7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3BE23242-F358-4D63-B0C5-95B3C1849E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33CE05B3-B673-4DC8-856A-5B00FD1A86F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9" name="3 CuadroTexto">
          <a:extLst>
            <a:ext uri="{FF2B5EF4-FFF2-40B4-BE49-F238E27FC236}">
              <a16:creationId xmlns:a16="http://schemas.microsoft.com/office/drawing/2014/main" id="{88742193-EB9E-4E09-91BA-EFDA6A888B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0" name="4 CuadroTexto">
          <a:extLst>
            <a:ext uri="{FF2B5EF4-FFF2-40B4-BE49-F238E27FC236}">
              <a16:creationId xmlns:a16="http://schemas.microsoft.com/office/drawing/2014/main" id="{1034A042-C7DF-4096-9853-2D10B545CC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1" name="5 CuadroTexto">
          <a:extLst>
            <a:ext uri="{FF2B5EF4-FFF2-40B4-BE49-F238E27FC236}">
              <a16:creationId xmlns:a16="http://schemas.microsoft.com/office/drawing/2014/main" id="{02F2D7FF-C366-4873-B2D4-8A6D27DAB3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2" name="6 CuadroTexto">
          <a:extLst>
            <a:ext uri="{FF2B5EF4-FFF2-40B4-BE49-F238E27FC236}">
              <a16:creationId xmlns:a16="http://schemas.microsoft.com/office/drawing/2014/main" id="{D84A3813-6B32-4606-8699-CC05A5DF28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3" name="7 CuadroTexto">
          <a:extLst>
            <a:ext uri="{FF2B5EF4-FFF2-40B4-BE49-F238E27FC236}">
              <a16:creationId xmlns:a16="http://schemas.microsoft.com/office/drawing/2014/main" id="{94D9D2A9-13E8-4636-BBCC-0351E8FACB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" name="8 CuadroTexto">
          <a:extLst>
            <a:ext uri="{FF2B5EF4-FFF2-40B4-BE49-F238E27FC236}">
              <a16:creationId xmlns:a16="http://schemas.microsoft.com/office/drawing/2014/main" id="{7FD07B27-28AB-450B-9F6A-1BE7584DE8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A42A6ED5-810A-4F58-82EA-D71EAAB99C8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334D1252-D839-47AC-B33E-7CEFBDB228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7" name="3 CuadroTexto">
          <a:extLst>
            <a:ext uri="{FF2B5EF4-FFF2-40B4-BE49-F238E27FC236}">
              <a16:creationId xmlns:a16="http://schemas.microsoft.com/office/drawing/2014/main" id="{05B273B9-9366-452C-957B-CCACB43A75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8" name="4 CuadroTexto">
          <a:extLst>
            <a:ext uri="{FF2B5EF4-FFF2-40B4-BE49-F238E27FC236}">
              <a16:creationId xmlns:a16="http://schemas.microsoft.com/office/drawing/2014/main" id="{AE2B4894-06EB-4BA5-8969-212EB71678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9" name="6 CuadroTexto">
          <a:extLst>
            <a:ext uri="{FF2B5EF4-FFF2-40B4-BE49-F238E27FC236}">
              <a16:creationId xmlns:a16="http://schemas.microsoft.com/office/drawing/2014/main" id="{BDD84A8F-3465-4AD3-A73F-858EABF0874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00" name="8 CuadroTexto">
          <a:extLst>
            <a:ext uri="{FF2B5EF4-FFF2-40B4-BE49-F238E27FC236}">
              <a16:creationId xmlns:a16="http://schemas.microsoft.com/office/drawing/2014/main" id="{C5EBDC81-C437-4105-A98C-B46967183590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479FEF0D-FA2E-4CA4-8B3C-05833D1416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4241E3E8-1C4A-4FF4-B6E9-C25CB95C1C5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" name="3 CuadroTexto">
          <a:extLst>
            <a:ext uri="{FF2B5EF4-FFF2-40B4-BE49-F238E27FC236}">
              <a16:creationId xmlns:a16="http://schemas.microsoft.com/office/drawing/2014/main" id="{F39D3574-5215-45EA-A084-A88311D443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4" name="4 CuadroTexto">
          <a:extLst>
            <a:ext uri="{FF2B5EF4-FFF2-40B4-BE49-F238E27FC236}">
              <a16:creationId xmlns:a16="http://schemas.microsoft.com/office/drawing/2014/main" id="{1C61AC08-B939-4D4B-A944-FC82687978D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" name="5 CuadroTexto">
          <a:extLst>
            <a:ext uri="{FF2B5EF4-FFF2-40B4-BE49-F238E27FC236}">
              <a16:creationId xmlns:a16="http://schemas.microsoft.com/office/drawing/2014/main" id="{922F86F8-9D0D-4616-9B5D-78C85F58D1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6" name="6 CuadroTexto">
          <a:extLst>
            <a:ext uri="{FF2B5EF4-FFF2-40B4-BE49-F238E27FC236}">
              <a16:creationId xmlns:a16="http://schemas.microsoft.com/office/drawing/2014/main" id="{8479372E-378E-4D4B-8585-9B42FBBB3D9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" name="7 CuadroTexto">
          <a:extLst>
            <a:ext uri="{FF2B5EF4-FFF2-40B4-BE49-F238E27FC236}">
              <a16:creationId xmlns:a16="http://schemas.microsoft.com/office/drawing/2014/main" id="{5A477DDF-BC4E-4A46-877B-5C338B1286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8" name="8 CuadroTexto">
          <a:extLst>
            <a:ext uri="{FF2B5EF4-FFF2-40B4-BE49-F238E27FC236}">
              <a16:creationId xmlns:a16="http://schemas.microsoft.com/office/drawing/2014/main" id="{C30F3207-C7C1-41AF-9E9D-E701DB186EB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782AF530-9263-4E86-A678-8D0BB7F503C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AA5CF567-1E5C-4BFA-AD19-33BAC3BB52D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1" name="3 CuadroTexto">
          <a:extLst>
            <a:ext uri="{FF2B5EF4-FFF2-40B4-BE49-F238E27FC236}">
              <a16:creationId xmlns:a16="http://schemas.microsoft.com/office/drawing/2014/main" id="{49A3C9B0-1573-44AC-8FA7-0EF42639F8B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2" name="4 CuadroTexto">
          <a:extLst>
            <a:ext uri="{FF2B5EF4-FFF2-40B4-BE49-F238E27FC236}">
              <a16:creationId xmlns:a16="http://schemas.microsoft.com/office/drawing/2014/main" id="{F68A4F7C-CD07-4C0E-8B7F-E4CC3292754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3" name="6 CuadroTexto">
          <a:extLst>
            <a:ext uri="{FF2B5EF4-FFF2-40B4-BE49-F238E27FC236}">
              <a16:creationId xmlns:a16="http://schemas.microsoft.com/office/drawing/2014/main" id="{1C9D9925-150D-49E3-87D3-70A55037BA8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14" name="8 CuadroTexto">
          <a:extLst>
            <a:ext uri="{FF2B5EF4-FFF2-40B4-BE49-F238E27FC236}">
              <a16:creationId xmlns:a16="http://schemas.microsoft.com/office/drawing/2014/main" id="{8EBA667B-9A1A-4EE4-A850-B449653BDAF6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25E8C401-FD12-4B6E-AF3A-623824FD1D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BB65E20E-1EEA-4B79-B467-A6E6591089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7" name="3 CuadroTexto">
          <a:extLst>
            <a:ext uri="{FF2B5EF4-FFF2-40B4-BE49-F238E27FC236}">
              <a16:creationId xmlns:a16="http://schemas.microsoft.com/office/drawing/2014/main" id="{E9D2D3EF-DA6A-4825-96C9-BD312A0EB4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8" name="4 CuadroTexto">
          <a:extLst>
            <a:ext uri="{FF2B5EF4-FFF2-40B4-BE49-F238E27FC236}">
              <a16:creationId xmlns:a16="http://schemas.microsoft.com/office/drawing/2014/main" id="{24EDEB27-64D4-4EFE-B439-42455C70C1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9" name="5 CuadroTexto">
          <a:extLst>
            <a:ext uri="{FF2B5EF4-FFF2-40B4-BE49-F238E27FC236}">
              <a16:creationId xmlns:a16="http://schemas.microsoft.com/office/drawing/2014/main" id="{3B4168DE-1A8F-442C-BA6B-1905A17780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" name="6 CuadroTexto">
          <a:extLst>
            <a:ext uri="{FF2B5EF4-FFF2-40B4-BE49-F238E27FC236}">
              <a16:creationId xmlns:a16="http://schemas.microsoft.com/office/drawing/2014/main" id="{B4E5423D-E6FD-416D-9D68-182D95C495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1" name="7 CuadroTexto">
          <a:extLst>
            <a:ext uri="{FF2B5EF4-FFF2-40B4-BE49-F238E27FC236}">
              <a16:creationId xmlns:a16="http://schemas.microsoft.com/office/drawing/2014/main" id="{56EA16A1-2461-4CD1-9082-AF0B8F02693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2" name="8 CuadroTexto">
          <a:extLst>
            <a:ext uri="{FF2B5EF4-FFF2-40B4-BE49-F238E27FC236}">
              <a16:creationId xmlns:a16="http://schemas.microsoft.com/office/drawing/2014/main" id="{EA77A2DC-7A8B-4AD3-8F7C-C001A06E5D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6C167D07-C43E-42E7-9E01-F5A71F794C3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E406313C-BDE4-46CA-8636-7B4CB31F08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5" name="3 CuadroTexto">
          <a:extLst>
            <a:ext uri="{FF2B5EF4-FFF2-40B4-BE49-F238E27FC236}">
              <a16:creationId xmlns:a16="http://schemas.microsoft.com/office/drawing/2014/main" id="{A179FB60-BEA5-4E4C-B38B-5ADBF1446B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" name="4 CuadroTexto">
          <a:extLst>
            <a:ext uri="{FF2B5EF4-FFF2-40B4-BE49-F238E27FC236}">
              <a16:creationId xmlns:a16="http://schemas.microsoft.com/office/drawing/2014/main" id="{67126AC1-F3E1-482B-A1C7-6A7368DABE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" name="5 CuadroTexto">
          <a:extLst>
            <a:ext uri="{FF2B5EF4-FFF2-40B4-BE49-F238E27FC236}">
              <a16:creationId xmlns:a16="http://schemas.microsoft.com/office/drawing/2014/main" id="{6A51406F-155B-45D7-9F3E-512CF494ADF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8" name="6 CuadroTexto">
          <a:extLst>
            <a:ext uri="{FF2B5EF4-FFF2-40B4-BE49-F238E27FC236}">
              <a16:creationId xmlns:a16="http://schemas.microsoft.com/office/drawing/2014/main" id="{F594467B-53D8-46C1-9B47-87D41D9351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9" name="8 CuadroTexto">
          <a:extLst>
            <a:ext uri="{FF2B5EF4-FFF2-40B4-BE49-F238E27FC236}">
              <a16:creationId xmlns:a16="http://schemas.microsoft.com/office/drawing/2014/main" id="{DC114CCD-F9D9-426E-869B-6F22F02444A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EC066369-4F9C-4802-AB4B-F31B5A29FFA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3295D6D7-DAE0-450A-94FB-120F13D507D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2" name="3 CuadroTexto">
          <a:extLst>
            <a:ext uri="{FF2B5EF4-FFF2-40B4-BE49-F238E27FC236}">
              <a16:creationId xmlns:a16="http://schemas.microsoft.com/office/drawing/2014/main" id="{9F6A130F-306F-407A-8926-A257CEDE75C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3" name="4 CuadroTexto">
          <a:extLst>
            <a:ext uri="{FF2B5EF4-FFF2-40B4-BE49-F238E27FC236}">
              <a16:creationId xmlns:a16="http://schemas.microsoft.com/office/drawing/2014/main" id="{2E220BCB-F80A-4CB2-BBD7-F83269AD6D0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4" name="5 CuadroTexto">
          <a:extLst>
            <a:ext uri="{FF2B5EF4-FFF2-40B4-BE49-F238E27FC236}">
              <a16:creationId xmlns:a16="http://schemas.microsoft.com/office/drawing/2014/main" id="{2FE2A46C-8219-4DD8-B6E8-B94CCF85578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5" name="6 CuadroTexto">
          <a:extLst>
            <a:ext uri="{FF2B5EF4-FFF2-40B4-BE49-F238E27FC236}">
              <a16:creationId xmlns:a16="http://schemas.microsoft.com/office/drawing/2014/main" id="{AF89702B-11C2-4162-B165-B8154F6C83D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6" name="7 CuadroTexto">
          <a:extLst>
            <a:ext uri="{FF2B5EF4-FFF2-40B4-BE49-F238E27FC236}">
              <a16:creationId xmlns:a16="http://schemas.microsoft.com/office/drawing/2014/main" id="{84E1DF1C-DBA3-4161-8DCF-2748A12F378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7" name="8 CuadroTexto">
          <a:extLst>
            <a:ext uri="{FF2B5EF4-FFF2-40B4-BE49-F238E27FC236}">
              <a16:creationId xmlns:a16="http://schemas.microsoft.com/office/drawing/2014/main" id="{071ED7A5-B308-4B44-A47D-114CCF10E99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EF970669-182E-406D-A49A-3F907918A12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BEAADB73-2AE0-4C31-ADF9-32F64D72F10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0" name="3 CuadroTexto">
          <a:extLst>
            <a:ext uri="{FF2B5EF4-FFF2-40B4-BE49-F238E27FC236}">
              <a16:creationId xmlns:a16="http://schemas.microsoft.com/office/drawing/2014/main" id="{0D7479B3-A089-4437-9F8C-669BCA87CAF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1" name="4 CuadroTexto">
          <a:extLst>
            <a:ext uri="{FF2B5EF4-FFF2-40B4-BE49-F238E27FC236}">
              <a16:creationId xmlns:a16="http://schemas.microsoft.com/office/drawing/2014/main" id="{17876641-5900-4558-AB9C-F2A377CA919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2" name="6 CuadroTexto">
          <a:extLst>
            <a:ext uri="{FF2B5EF4-FFF2-40B4-BE49-F238E27FC236}">
              <a16:creationId xmlns:a16="http://schemas.microsoft.com/office/drawing/2014/main" id="{5B6E237F-318D-4FC1-BC3B-737AC526F2A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43" name="8 CuadroTexto">
          <a:extLst>
            <a:ext uri="{FF2B5EF4-FFF2-40B4-BE49-F238E27FC236}">
              <a16:creationId xmlns:a16="http://schemas.microsoft.com/office/drawing/2014/main" id="{271E76FF-A06F-448C-89B9-4511BE23E6D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33B8A045-8890-47DF-8F67-E2F4A802CD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41099516-BCAE-44E0-8AFD-19663CAB12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" name="3 CuadroTexto">
          <a:extLst>
            <a:ext uri="{FF2B5EF4-FFF2-40B4-BE49-F238E27FC236}">
              <a16:creationId xmlns:a16="http://schemas.microsoft.com/office/drawing/2014/main" id="{0A5DB86D-5D6C-43F5-B5DC-4549DE5683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" name="4 CuadroTexto">
          <a:extLst>
            <a:ext uri="{FF2B5EF4-FFF2-40B4-BE49-F238E27FC236}">
              <a16:creationId xmlns:a16="http://schemas.microsoft.com/office/drawing/2014/main" id="{7CE9F70F-4CC8-400D-8CD8-EF0129F9CE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8" name="5 CuadroTexto">
          <a:extLst>
            <a:ext uri="{FF2B5EF4-FFF2-40B4-BE49-F238E27FC236}">
              <a16:creationId xmlns:a16="http://schemas.microsoft.com/office/drawing/2014/main" id="{276C9764-E5AE-4DCA-9DFA-BC35395B0F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" name="6 CuadroTexto">
          <a:extLst>
            <a:ext uri="{FF2B5EF4-FFF2-40B4-BE49-F238E27FC236}">
              <a16:creationId xmlns:a16="http://schemas.microsoft.com/office/drawing/2014/main" id="{5AD5BABA-71B9-45DB-BAA9-DCF168C55F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" name="7 CuadroTexto">
          <a:extLst>
            <a:ext uri="{FF2B5EF4-FFF2-40B4-BE49-F238E27FC236}">
              <a16:creationId xmlns:a16="http://schemas.microsoft.com/office/drawing/2014/main" id="{D4FA247D-4D9B-4438-88C8-47FFF2E438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1" name="8 CuadroTexto">
          <a:extLst>
            <a:ext uri="{FF2B5EF4-FFF2-40B4-BE49-F238E27FC236}">
              <a16:creationId xmlns:a16="http://schemas.microsoft.com/office/drawing/2014/main" id="{48648434-B681-48E7-A507-2F7DFA3564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294E7E47-400D-452C-B114-57A48EBEC6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0033CA5F-55A5-4CFE-92BD-7ADD22A7B5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" name="3 CuadroTexto">
          <a:extLst>
            <a:ext uri="{FF2B5EF4-FFF2-40B4-BE49-F238E27FC236}">
              <a16:creationId xmlns:a16="http://schemas.microsoft.com/office/drawing/2014/main" id="{E7D25FD7-E60C-4F32-8445-9B4E13E65C0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" name="4 CuadroTexto">
          <a:extLst>
            <a:ext uri="{FF2B5EF4-FFF2-40B4-BE49-F238E27FC236}">
              <a16:creationId xmlns:a16="http://schemas.microsoft.com/office/drawing/2014/main" id="{2C477C85-237E-4D9B-A0EE-4B03F70909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6" name="5 CuadroTexto">
          <a:extLst>
            <a:ext uri="{FF2B5EF4-FFF2-40B4-BE49-F238E27FC236}">
              <a16:creationId xmlns:a16="http://schemas.microsoft.com/office/drawing/2014/main" id="{A638CF70-D71F-460D-B409-3B4EAB0FC9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" name="6 CuadroTexto">
          <a:extLst>
            <a:ext uri="{FF2B5EF4-FFF2-40B4-BE49-F238E27FC236}">
              <a16:creationId xmlns:a16="http://schemas.microsoft.com/office/drawing/2014/main" id="{298BFCB4-8221-493E-8ADA-692C350F96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8</xdr:col>
      <xdr:colOff>803564</xdr:colOff>
      <xdr:row>0</xdr:row>
      <xdr:rowOff>0</xdr:rowOff>
    </xdr:from>
    <xdr:to>
      <xdr:col>10</xdr:col>
      <xdr:colOff>858328</xdr:colOff>
      <xdr:row>2</xdr:row>
      <xdr:rowOff>0</xdr:rowOff>
    </xdr:to>
    <xdr:pic>
      <xdr:nvPicPr>
        <xdr:cNvPr id="458" name="Imagen 457">
          <a:extLst>
            <a:ext uri="{FF2B5EF4-FFF2-40B4-BE49-F238E27FC236}">
              <a16:creationId xmlns:a16="http://schemas.microsoft.com/office/drawing/2014/main" id="{2633F85C-3A6E-4660-8AD1-3EE56A295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739" y="0"/>
          <a:ext cx="1912139" cy="419100"/>
        </a:xfrm>
        <a:prstGeom prst="rect">
          <a:avLst/>
        </a:prstGeom>
      </xdr:spPr>
    </xdr:pic>
    <xdr:clientData/>
  </xdr:two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C8C8E84A-F662-410C-8E44-281BCA98CB9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18B2E29B-9520-4179-B6F9-CFCBC47A68B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1" name="3 CuadroTexto">
          <a:extLst>
            <a:ext uri="{FF2B5EF4-FFF2-40B4-BE49-F238E27FC236}">
              <a16:creationId xmlns:a16="http://schemas.microsoft.com/office/drawing/2014/main" id="{FF85C2DE-CF63-48D4-B46B-13CB067CBF8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2" name="4 CuadroTexto">
          <a:extLst>
            <a:ext uri="{FF2B5EF4-FFF2-40B4-BE49-F238E27FC236}">
              <a16:creationId xmlns:a16="http://schemas.microsoft.com/office/drawing/2014/main" id="{1A4FB9E3-C1DF-407C-9D41-CD49CD0F2F3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3" name="5 CuadroTexto">
          <a:extLst>
            <a:ext uri="{FF2B5EF4-FFF2-40B4-BE49-F238E27FC236}">
              <a16:creationId xmlns:a16="http://schemas.microsoft.com/office/drawing/2014/main" id="{45D3EB1F-18E5-4B22-B4D1-6A8FA10BAC8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4" name="6 CuadroTexto">
          <a:extLst>
            <a:ext uri="{FF2B5EF4-FFF2-40B4-BE49-F238E27FC236}">
              <a16:creationId xmlns:a16="http://schemas.microsoft.com/office/drawing/2014/main" id="{12FA32D5-A637-4B29-9D3D-B025BCD65A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5" name="7 CuadroTexto">
          <a:extLst>
            <a:ext uri="{FF2B5EF4-FFF2-40B4-BE49-F238E27FC236}">
              <a16:creationId xmlns:a16="http://schemas.microsoft.com/office/drawing/2014/main" id="{E16347B0-111E-4E59-9933-64DBD695B75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6" name="8 CuadroTexto">
          <a:extLst>
            <a:ext uri="{FF2B5EF4-FFF2-40B4-BE49-F238E27FC236}">
              <a16:creationId xmlns:a16="http://schemas.microsoft.com/office/drawing/2014/main" id="{8A66A7E0-24E6-49B9-B72A-838B8DA16C9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C8B99841-8021-45F0-8574-1088A66133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A36C4BE9-A6E0-45A2-B7B4-3329E07B3DB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9" name="3 CuadroTexto">
          <a:extLst>
            <a:ext uri="{FF2B5EF4-FFF2-40B4-BE49-F238E27FC236}">
              <a16:creationId xmlns:a16="http://schemas.microsoft.com/office/drawing/2014/main" id="{98D164F6-4621-4808-A09B-1D290321138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70" name="4 CuadroTexto">
          <a:extLst>
            <a:ext uri="{FF2B5EF4-FFF2-40B4-BE49-F238E27FC236}">
              <a16:creationId xmlns:a16="http://schemas.microsoft.com/office/drawing/2014/main" id="{37D75C10-5729-437A-A2C0-9E34C5D8A24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71" name="6 CuadroTexto">
          <a:extLst>
            <a:ext uri="{FF2B5EF4-FFF2-40B4-BE49-F238E27FC236}">
              <a16:creationId xmlns:a16="http://schemas.microsoft.com/office/drawing/2014/main" id="{B11D03C9-5650-4697-B04B-3F949D27160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72" name="8 CuadroTexto">
          <a:extLst>
            <a:ext uri="{FF2B5EF4-FFF2-40B4-BE49-F238E27FC236}">
              <a16:creationId xmlns:a16="http://schemas.microsoft.com/office/drawing/2014/main" id="{69FDE520-4CD4-457F-8EF0-367174FB466D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F5EBF572-157E-4EAC-8AB7-881201CDA61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21D7A6E9-1EA3-47EE-AE1F-E2EAEB9601E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5" name="3 CuadroTexto">
          <a:extLst>
            <a:ext uri="{FF2B5EF4-FFF2-40B4-BE49-F238E27FC236}">
              <a16:creationId xmlns:a16="http://schemas.microsoft.com/office/drawing/2014/main" id="{2F4D1357-AF28-4015-9BE5-44531C50061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6" name="4 CuadroTexto">
          <a:extLst>
            <a:ext uri="{FF2B5EF4-FFF2-40B4-BE49-F238E27FC236}">
              <a16:creationId xmlns:a16="http://schemas.microsoft.com/office/drawing/2014/main" id="{23D183EA-E060-4F34-BE76-99B5BB5FC96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7" name="5 CuadroTexto">
          <a:extLst>
            <a:ext uri="{FF2B5EF4-FFF2-40B4-BE49-F238E27FC236}">
              <a16:creationId xmlns:a16="http://schemas.microsoft.com/office/drawing/2014/main" id="{64A406AE-EEB8-49C2-9B18-361BDF0AF9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8" name="6 CuadroTexto">
          <a:extLst>
            <a:ext uri="{FF2B5EF4-FFF2-40B4-BE49-F238E27FC236}">
              <a16:creationId xmlns:a16="http://schemas.microsoft.com/office/drawing/2014/main" id="{5AAC3A2C-CA75-4E79-958D-F616EA40FD1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9" name="7 CuadroTexto">
          <a:extLst>
            <a:ext uri="{FF2B5EF4-FFF2-40B4-BE49-F238E27FC236}">
              <a16:creationId xmlns:a16="http://schemas.microsoft.com/office/drawing/2014/main" id="{5723A0DA-BF82-4A95-B0DE-62B2DD85D3E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0" name="8 CuadroTexto">
          <a:extLst>
            <a:ext uri="{FF2B5EF4-FFF2-40B4-BE49-F238E27FC236}">
              <a16:creationId xmlns:a16="http://schemas.microsoft.com/office/drawing/2014/main" id="{7B4D9570-8782-4B2B-AF39-97882C62014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85983F4A-5050-4A22-816B-19BECE48D22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AFC980A4-9AD1-46BF-8DB1-9551B2AAD2B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3" name="3 CuadroTexto">
          <a:extLst>
            <a:ext uri="{FF2B5EF4-FFF2-40B4-BE49-F238E27FC236}">
              <a16:creationId xmlns:a16="http://schemas.microsoft.com/office/drawing/2014/main" id="{26EF21AF-AE6B-4731-A330-845B64B80AB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4" name="4 CuadroTexto">
          <a:extLst>
            <a:ext uri="{FF2B5EF4-FFF2-40B4-BE49-F238E27FC236}">
              <a16:creationId xmlns:a16="http://schemas.microsoft.com/office/drawing/2014/main" id="{6DD464FD-0A52-4884-84CE-5B3178F127A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5" name="5 CuadroTexto">
          <a:extLst>
            <a:ext uri="{FF2B5EF4-FFF2-40B4-BE49-F238E27FC236}">
              <a16:creationId xmlns:a16="http://schemas.microsoft.com/office/drawing/2014/main" id="{0CEF3C0B-50D0-4156-8EF0-283FF7CB92B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6" name="6 CuadroTexto">
          <a:extLst>
            <a:ext uri="{FF2B5EF4-FFF2-40B4-BE49-F238E27FC236}">
              <a16:creationId xmlns:a16="http://schemas.microsoft.com/office/drawing/2014/main" id="{242A88D4-ADE2-4AD5-B006-284D999F8A5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487" name="8 CuadroTexto">
          <a:extLst>
            <a:ext uri="{FF2B5EF4-FFF2-40B4-BE49-F238E27FC236}">
              <a16:creationId xmlns:a16="http://schemas.microsoft.com/office/drawing/2014/main" id="{D976CC5F-1F2C-458A-9B8C-FDBA09A29828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3BBC076C-20D4-4869-97C0-1541AAE38CE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519683B2-CBED-4160-94A9-242CC9DB77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0" name="3 CuadroTexto">
          <a:extLst>
            <a:ext uri="{FF2B5EF4-FFF2-40B4-BE49-F238E27FC236}">
              <a16:creationId xmlns:a16="http://schemas.microsoft.com/office/drawing/2014/main" id="{187CF7FA-3A50-4E30-941D-E46D9A013D2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1" name="4 CuadroTexto">
          <a:extLst>
            <a:ext uri="{FF2B5EF4-FFF2-40B4-BE49-F238E27FC236}">
              <a16:creationId xmlns:a16="http://schemas.microsoft.com/office/drawing/2014/main" id="{D6FDDA5C-0C9F-478C-94E8-D9818FA0653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2" name="5 CuadroTexto">
          <a:extLst>
            <a:ext uri="{FF2B5EF4-FFF2-40B4-BE49-F238E27FC236}">
              <a16:creationId xmlns:a16="http://schemas.microsoft.com/office/drawing/2014/main" id="{78D2CEB8-B37B-4DEA-A964-84ABB8FA8F1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3" name="6 CuadroTexto">
          <a:extLst>
            <a:ext uri="{FF2B5EF4-FFF2-40B4-BE49-F238E27FC236}">
              <a16:creationId xmlns:a16="http://schemas.microsoft.com/office/drawing/2014/main" id="{03B7CB36-A3CF-4F7F-B98B-428EE91356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4" name="7 CuadroTexto">
          <a:extLst>
            <a:ext uri="{FF2B5EF4-FFF2-40B4-BE49-F238E27FC236}">
              <a16:creationId xmlns:a16="http://schemas.microsoft.com/office/drawing/2014/main" id="{E9805E13-6A77-40DE-B146-4124322B03D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5" name="8 CuadroTexto">
          <a:extLst>
            <a:ext uri="{FF2B5EF4-FFF2-40B4-BE49-F238E27FC236}">
              <a16:creationId xmlns:a16="http://schemas.microsoft.com/office/drawing/2014/main" id="{D90FD5C3-9B83-423E-B7C6-891B51A0C4C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7E36E7FC-DD76-4F76-BFB0-7B3B7B18DFA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6D86783A-FDEE-48A7-B62E-8CC652041C7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8" name="3 CuadroTexto">
          <a:extLst>
            <a:ext uri="{FF2B5EF4-FFF2-40B4-BE49-F238E27FC236}">
              <a16:creationId xmlns:a16="http://schemas.microsoft.com/office/drawing/2014/main" id="{DB9A4F8F-F20F-464F-B383-09F6895880D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9" name="4 CuadroTexto">
          <a:extLst>
            <a:ext uri="{FF2B5EF4-FFF2-40B4-BE49-F238E27FC236}">
              <a16:creationId xmlns:a16="http://schemas.microsoft.com/office/drawing/2014/main" id="{AEDABB06-69B1-48D0-859E-87F73B50B37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00" name="6 CuadroTexto">
          <a:extLst>
            <a:ext uri="{FF2B5EF4-FFF2-40B4-BE49-F238E27FC236}">
              <a16:creationId xmlns:a16="http://schemas.microsoft.com/office/drawing/2014/main" id="{A7686D8A-B5B2-463E-A9B0-B4A5F0C2AB5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01" name="8 CuadroTexto">
          <a:extLst>
            <a:ext uri="{FF2B5EF4-FFF2-40B4-BE49-F238E27FC236}">
              <a16:creationId xmlns:a16="http://schemas.microsoft.com/office/drawing/2014/main" id="{F16B3B59-21F8-472D-8E12-96348BE92BC5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692BCE95-ED57-4209-A601-BF2CA42AB10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47009EC2-6EC7-42F4-9D67-F954BF43D85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4" name="3 CuadroTexto">
          <a:extLst>
            <a:ext uri="{FF2B5EF4-FFF2-40B4-BE49-F238E27FC236}">
              <a16:creationId xmlns:a16="http://schemas.microsoft.com/office/drawing/2014/main" id="{E27F6B65-A55E-48B5-9BCE-2ADA4C42694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5" name="4 CuadroTexto">
          <a:extLst>
            <a:ext uri="{FF2B5EF4-FFF2-40B4-BE49-F238E27FC236}">
              <a16:creationId xmlns:a16="http://schemas.microsoft.com/office/drawing/2014/main" id="{A4F65361-5501-4274-9E20-83D795FE9B4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6" name="5 CuadroTexto">
          <a:extLst>
            <a:ext uri="{FF2B5EF4-FFF2-40B4-BE49-F238E27FC236}">
              <a16:creationId xmlns:a16="http://schemas.microsoft.com/office/drawing/2014/main" id="{280F88E0-3AC0-4AC8-A2EF-914595705C3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9A810CA5-B959-440F-A43B-564BC1DBC48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8" name="7 CuadroTexto">
          <a:extLst>
            <a:ext uri="{FF2B5EF4-FFF2-40B4-BE49-F238E27FC236}">
              <a16:creationId xmlns:a16="http://schemas.microsoft.com/office/drawing/2014/main" id="{CA09AC1F-68C6-4DD5-9ECC-42167AEEAA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9" name="8 CuadroTexto">
          <a:extLst>
            <a:ext uri="{FF2B5EF4-FFF2-40B4-BE49-F238E27FC236}">
              <a16:creationId xmlns:a16="http://schemas.microsoft.com/office/drawing/2014/main" id="{70CB4F18-542E-4829-AF28-C73A65DE272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9EBE886A-0D64-4021-B032-9190CEDFBE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1" name="2 CuadroTexto">
          <a:extLst>
            <a:ext uri="{FF2B5EF4-FFF2-40B4-BE49-F238E27FC236}">
              <a16:creationId xmlns:a16="http://schemas.microsoft.com/office/drawing/2014/main" id="{7021EE0E-E28F-43F5-B325-416EE405EE5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2" name="3 CuadroTexto">
          <a:extLst>
            <a:ext uri="{FF2B5EF4-FFF2-40B4-BE49-F238E27FC236}">
              <a16:creationId xmlns:a16="http://schemas.microsoft.com/office/drawing/2014/main" id="{3E0035D2-AD80-4305-868B-B64321E4C7D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3" name="4 CuadroTexto">
          <a:extLst>
            <a:ext uri="{FF2B5EF4-FFF2-40B4-BE49-F238E27FC236}">
              <a16:creationId xmlns:a16="http://schemas.microsoft.com/office/drawing/2014/main" id="{C7AC37FA-2F74-45B4-8167-D5528C4E1A3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4" name="6 CuadroTexto">
          <a:extLst>
            <a:ext uri="{FF2B5EF4-FFF2-40B4-BE49-F238E27FC236}">
              <a16:creationId xmlns:a16="http://schemas.microsoft.com/office/drawing/2014/main" id="{474BE09F-A677-42FD-A7CC-46F4A320B05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515" name="8 CuadroTexto">
          <a:extLst>
            <a:ext uri="{FF2B5EF4-FFF2-40B4-BE49-F238E27FC236}">
              <a16:creationId xmlns:a16="http://schemas.microsoft.com/office/drawing/2014/main" id="{2B45983F-9E19-4BCA-A13B-E6D72F94395E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1FF6136F-92A8-4445-B576-B346250B64B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6E945139-0E90-4F49-AAEC-CE48F2EAE01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8" name="3 CuadroTexto">
          <a:extLst>
            <a:ext uri="{FF2B5EF4-FFF2-40B4-BE49-F238E27FC236}">
              <a16:creationId xmlns:a16="http://schemas.microsoft.com/office/drawing/2014/main" id="{576DFAA9-323F-4289-B8C7-C3F8D7FA1E4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19" name="4 CuadroTexto">
          <a:extLst>
            <a:ext uri="{FF2B5EF4-FFF2-40B4-BE49-F238E27FC236}">
              <a16:creationId xmlns:a16="http://schemas.microsoft.com/office/drawing/2014/main" id="{F3DF753B-03CC-4855-B565-F71E5422E28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0" name="5 CuadroTexto">
          <a:extLst>
            <a:ext uri="{FF2B5EF4-FFF2-40B4-BE49-F238E27FC236}">
              <a16:creationId xmlns:a16="http://schemas.microsoft.com/office/drawing/2014/main" id="{760E7A39-6ABF-4CEB-AB7A-464A236C5F4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1" name="6 CuadroTexto">
          <a:extLst>
            <a:ext uri="{FF2B5EF4-FFF2-40B4-BE49-F238E27FC236}">
              <a16:creationId xmlns:a16="http://schemas.microsoft.com/office/drawing/2014/main" id="{F3E35245-03BF-4F52-84EA-3FF4801809D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2" name="7 CuadroTexto">
          <a:extLst>
            <a:ext uri="{FF2B5EF4-FFF2-40B4-BE49-F238E27FC236}">
              <a16:creationId xmlns:a16="http://schemas.microsoft.com/office/drawing/2014/main" id="{7FF87BE0-5EA1-435B-82B3-2D177E79B35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3" name="8 CuadroTexto">
          <a:extLst>
            <a:ext uri="{FF2B5EF4-FFF2-40B4-BE49-F238E27FC236}">
              <a16:creationId xmlns:a16="http://schemas.microsoft.com/office/drawing/2014/main" id="{6D51E84E-9420-4B83-B52B-7F29C35D160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14DD975A-BC37-4E18-BF22-92AE303C64C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5324E030-6849-438A-81C9-F6576CF0F6F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6" name="3 CuadroTexto">
          <a:extLst>
            <a:ext uri="{FF2B5EF4-FFF2-40B4-BE49-F238E27FC236}">
              <a16:creationId xmlns:a16="http://schemas.microsoft.com/office/drawing/2014/main" id="{6F25210C-551A-4A50-8ABB-06BFEC9C79C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7" name="4 CuadroTexto">
          <a:extLst>
            <a:ext uri="{FF2B5EF4-FFF2-40B4-BE49-F238E27FC236}">
              <a16:creationId xmlns:a16="http://schemas.microsoft.com/office/drawing/2014/main" id="{C6BE0B3D-46D3-424E-97DE-0340CCDEF03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8" name="6 CuadroTexto">
          <a:extLst>
            <a:ext uri="{FF2B5EF4-FFF2-40B4-BE49-F238E27FC236}">
              <a16:creationId xmlns:a16="http://schemas.microsoft.com/office/drawing/2014/main" id="{04A1E3B4-7F26-46F0-817F-AB48F5A1071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29" name="8 CuadroTexto">
          <a:extLst>
            <a:ext uri="{FF2B5EF4-FFF2-40B4-BE49-F238E27FC236}">
              <a16:creationId xmlns:a16="http://schemas.microsoft.com/office/drawing/2014/main" id="{69CAEA20-BADF-4F48-8967-9C8D9BCFDE49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B5482A87-D5C9-404A-BDDB-CAF373823F4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D1B84E95-77FA-48D6-B39A-4664AF4A9E5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2" name="3 CuadroTexto">
          <a:extLst>
            <a:ext uri="{FF2B5EF4-FFF2-40B4-BE49-F238E27FC236}">
              <a16:creationId xmlns:a16="http://schemas.microsoft.com/office/drawing/2014/main" id="{78AC61EF-4A3B-41EF-9E1A-D132C50E3AF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3" name="4 CuadroTexto">
          <a:extLst>
            <a:ext uri="{FF2B5EF4-FFF2-40B4-BE49-F238E27FC236}">
              <a16:creationId xmlns:a16="http://schemas.microsoft.com/office/drawing/2014/main" id="{BDE93BCA-4C87-4C7A-A5BB-3023BF72D80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4" name="5 CuadroTexto">
          <a:extLst>
            <a:ext uri="{FF2B5EF4-FFF2-40B4-BE49-F238E27FC236}">
              <a16:creationId xmlns:a16="http://schemas.microsoft.com/office/drawing/2014/main" id="{F66AED85-45A9-4994-8277-E47B5FC0430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5" name="6 CuadroTexto">
          <a:extLst>
            <a:ext uri="{FF2B5EF4-FFF2-40B4-BE49-F238E27FC236}">
              <a16:creationId xmlns:a16="http://schemas.microsoft.com/office/drawing/2014/main" id="{29163433-3FC7-47DC-811D-29DE1871D76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6" name="7 CuadroTexto">
          <a:extLst>
            <a:ext uri="{FF2B5EF4-FFF2-40B4-BE49-F238E27FC236}">
              <a16:creationId xmlns:a16="http://schemas.microsoft.com/office/drawing/2014/main" id="{5828FA1A-EFDC-4541-9AEF-03A281D4139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7" name="8 CuadroTexto">
          <a:extLst>
            <a:ext uri="{FF2B5EF4-FFF2-40B4-BE49-F238E27FC236}">
              <a16:creationId xmlns:a16="http://schemas.microsoft.com/office/drawing/2014/main" id="{2818581A-721E-4FE5-925A-CD236956421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54A80DE7-30C6-49BB-BE84-91BB26FA883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0979A28A-FF26-4491-8E9A-C9EEE6E846D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0" name="3 CuadroTexto">
          <a:extLst>
            <a:ext uri="{FF2B5EF4-FFF2-40B4-BE49-F238E27FC236}">
              <a16:creationId xmlns:a16="http://schemas.microsoft.com/office/drawing/2014/main" id="{40D11621-C686-42AD-B13D-9A1431BA4F4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41" name="4 CuadroTexto">
          <a:extLst>
            <a:ext uri="{FF2B5EF4-FFF2-40B4-BE49-F238E27FC236}">
              <a16:creationId xmlns:a16="http://schemas.microsoft.com/office/drawing/2014/main" id="{C84C181D-F852-4F8E-8FD9-403E787296B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2" name="5 CuadroTexto">
          <a:extLst>
            <a:ext uri="{FF2B5EF4-FFF2-40B4-BE49-F238E27FC236}">
              <a16:creationId xmlns:a16="http://schemas.microsoft.com/office/drawing/2014/main" id="{D3C4EEE7-9E47-4DC3-8F2B-AEC2066944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43" name="6 CuadroTexto">
          <a:extLst>
            <a:ext uri="{FF2B5EF4-FFF2-40B4-BE49-F238E27FC236}">
              <a16:creationId xmlns:a16="http://schemas.microsoft.com/office/drawing/2014/main" id="{9D271A14-1CCA-4054-B09D-DFEF279E98C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544" name="8 CuadroTexto">
          <a:extLst>
            <a:ext uri="{FF2B5EF4-FFF2-40B4-BE49-F238E27FC236}">
              <a16:creationId xmlns:a16="http://schemas.microsoft.com/office/drawing/2014/main" id="{F8FF4A81-3AA4-4AAE-891F-E341B26EECCB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CE2A07DB-04AE-4E12-9451-D2C0BCACA25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8A0B7AF4-101E-4E95-9123-CDE4288843F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7" name="3 CuadroTexto">
          <a:extLst>
            <a:ext uri="{FF2B5EF4-FFF2-40B4-BE49-F238E27FC236}">
              <a16:creationId xmlns:a16="http://schemas.microsoft.com/office/drawing/2014/main" id="{4AA6EC8A-86F2-4333-9A7F-682CAD86D1D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48" name="4 CuadroTexto">
          <a:extLst>
            <a:ext uri="{FF2B5EF4-FFF2-40B4-BE49-F238E27FC236}">
              <a16:creationId xmlns:a16="http://schemas.microsoft.com/office/drawing/2014/main" id="{87BEB969-5EF4-414D-BF66-63E476D19A3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9" name="5 CuadroTexto">
          <a:extLst>
            <a:ext uri="{FF2B5EF4-FFF2-40B4-BE49-F238E27FC236}">
              <a16:creationId xmlns:a16="http://schemas.microsoft.com/office/drawing/2014/main" id="{54A1A1DD-0FE5-47BF-B18A-9EC63CF3F55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0" name="6 CuadroTexto">
          <a:extLst>
            <a:ext uri="{FF2B5EF4-FFF2-40B4-BE49-F238E27FC236}">
              <a16:creationId xmlns:a16="http://schemas.microsoft.com/office/drawing/2014/main" id="{0FA44673-8E76-48AA-B0A6-CFDAFC27ADD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1" name="7 CuadroTexto">
          <a:extLst>
            <a:ext uri="{FF2B5EF4-FFF2-40B4-BE49-F238E27FC236}">
              <a16:creationId xmlns:a16="http://schemas.microsoft.com/office/drawing/2014/main" id="{8EECE94F-A274-4654-831E-AFA0A65525D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2" name="8 CuadroTexto">
          <a:extLst>
            <a:ext uri="{FF2B5EF4-FFF2-40B4-BE49-F238E27FC236}">
              <a16:creationId xmlns:a16="http://schemas.microsoft.com/office/drawing/2014/main" id="{91EE4B09-7425-4341-B8ED-5A1E3BEB72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192ACFD2-FD83-4E72-A879-F98F72D2DF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C84D1EBA-D64A-4E2F-9207-04896A39942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5" name="3 CuadroTexto">
          <a:extLst>
            <a:ext uri="{FF2B5EF4-FFF2-40B4-BE49-F238E27FC236}">
              <a16:creationId xmlns:a16="http://schemas.microsoft.com/office/drawing/2014/main" id="{8447A281-400D-448A-AA23-BA37F773BF1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6" name="4 CuadroTexto">
          <a:extLst>
            <a:ext uri="{FF2B5EF4-FFF2-40B4-BE49-F238E27FC236}">
              <a16:creationId xmlns:a16="http://schemas.microsoft.com/office/drawing/2014/main" id="{4EE7EC89-F5AE-41B6-98FA-2FE91AF6D65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7" name="6 CuadroTexto">
          <a:extLst>
            <a:ext uri="{FF2B5EF4-FFF2-40B4-BE49-F238E27FC236}">
              <a16:creationId xmlns:a16="http://schemas.microsoft.com/office/drawing/2014/main" id="{098D2465-D59A-4B41-84A1-E7AFDC2234C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58" name="8 CuadroTexto">
          <a:extLst>
            <a:ext uri="{FF2B5EF4-FFF2-40B4-BE49-F238E27FC236}">
              <a16:creationId xmlns:a16="http://schemas.microsoft.com/office/drawing/2014/main" id="{AB49B3CF-4745-4232-B816-F18D59EFDC80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5CE7766F-EC6F-4EFC-92B9-CD4EEE71964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09727235-46C9-4B82-8067-301A3626613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1" name="3 CuadroTexto">
          <a:extLst>
            <a:ext uri="{FF2B5EF4-FFF2-40B4-BE49-F238E27FC236}">
              <a16:creationId xmlns:a16="http://schemas.microsoft.com/office/drawing/2014/main" id="{8DC85EAE-6826-4E88-ADB2-B12F8ABA5F1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2" name="4 CuadroTexto">
          <a:extLst>
            <a:ext uri="{FF2B5EF4-FFF2-40B4-BE49-F238E27FC236}">
              <a16:creationId xmlns:a16="http://schemas.microsoft.com/office/drawing/2014/main" id="{77F48418-4368-4541-B625-81E03282AD5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3" name="5 CuadroTexto">
          <a:extLst>
            <a:ext uri="{FF2B5EF4-FFF2-40B4-BE49-F238E27FC236}">
              <a16:creationId xmlns:a16="http://schemas.microsoft.com/office/drawing/2014/main" id="{DE6A0D2C-C439-4BD9-92DC-06D4670364C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4" name="6 CuadroTexto">
          <a:extLst>
            <a:ext uri="{FF2B5EF4-FFF2-40B4-BE49-F238E27FC236}">
              <a16:creationId xmlns:a16="http://schemas.microsoft.com/office/drawing/2014/main" id="{FDFC2945-D8D1-4FB4-9CC4-310421DB226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5" name="7 CuadroTexto">
          <a:extLst>
            <a:ext uri="{FF2B5EF4-FFF2-40B4-BE49-F238E27FC236}">
              <a16:creationId xmlns:a16="http://schemas.microsoft.com/office/drawing/2014/main" id="{6016D84F-1863-43CC-86E3-862362F3FBB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6" name="8 CuadroTexto">
          <a:extLst>
            <a:ext uri="{FF2B5EF4-FFF2-40B4-BE49-F238E27FC236}">
              <a16:creationId xmlns:a16="http://schemas.microsoft.com/office/drawing/2014/main" id="{3AEFD729-D831-4AF4-B1A4-7D52B3C0FD6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FF006063-0B5C-48A2-9C45-43239C4072B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4E70059A-95A2-46E2-8C86-9D36FE25801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9" name="3 CuadroTexto">
          <a:extLst>
            <a:ext uri="{FF2B5EF4-FFF2-40B4-BE49-F238E27FC236}">
              <a16:creationId xmlns:a16="http://schemas.microsoft.com/office/drawing/2014/main" id="{62A18D02-A340-4639-BE23-AC8055E2F8C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70" name="4 CuadroTexto">
          <a:extLst>
            <a:ext uri="{FF2B5EF4-FFF2-40B4-BE49-F238E27FC236}">
              <a16:creationId xmlns:a16="http://schemas.microsoft.com/office/drawing/2014/main" id="{CE919A51-3A45-4279-B519-A0EA7B6FB35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71" name="5 CuadroTexto">
          <a:extLst>
            <a:ext uri="{FF2B5EF4-FFF2-40B4-BE49-F238E27FC236}">
              <a16:creationId xmlns:a16="http://schemas.microsoft.com/office/drawing/2014/main" id="{BC9E056D-C445-45AA-AD46-78B524DB260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72" name="6 CuadroTexto">
          <a:extLst>
            <a:ext uri="{FF2B5EF4-FFF2-40B4-BE49-F238E27FC236}">
              <a16:creationId xmlns:a16="http://schemas.microsoft.com/office/drawing/2014/main" id="{F48441A0-0297-4830-BA78-88C2C8F016A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A4F9CA7C-E0D9-4B6C-914F-49D62F120AD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1177AA63-4FA3-42C4-83BD-14558C4A316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5" name="3 CuadroTexto">
          <a:extLst>
            <a:ext uri="{FF2B5EF4-FFF2-40B4-BE49-F238E27FC236}">
              <a16:creationId xmlns:a16="http://schemas.microsoft.com/office/drawing/2014/main" id="{6DE371B8-F5C2-4B1D-90EF-A5FE949E437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6" name="4 CuadroTexto">
          <a:extLst>
            <a:ext uri="{FF2B5EF4-FFF2-40B4-BE49-F238E27FC236}">
              <a16:creationId xmlns:a16="http://schemas.microsoft.com/office/drawing/2014/main" id="{5FA7A0B4-53AD-4506-B915-3BFB134FB4D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7" name="5 CuadroTexto">
          <a:extLst>
            <a:ext uri="{FF2B5EF4-FFF2-40B4-BE49-F238E27FC236}">
              <a16:creationId xmlns:a16="http://schemas.microsoft.com/office/drawing/2014/main" id="{A073788A-006D-472B-AF99-C8B0A2EE739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8" name="6 CuadroTexto">
          <a:extLst>
            <a:ext uri="{FF2B5EF4-FFF2-40B4-BE49-F238E27FC236}">
              <a16:creationId xmlns:a16="http://schemas.microsoft.com/office/drawing/2014/main" id="{9FB9F9C0-82AC-4914-A117-C1107AEFCCB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9" name="7 CuadroTexto">
          <a:extLst>
            <a:ext uri="{FF2B5EF4-FFF2-40B4-BE49-F238E27FC236}">
              <a16:creationId xmlns:a16="http://schemas.microsoft.com/office/drawing/2014/main" id="{ADBA4866-6D94-40A9-9BB4-75BC2CCEDC5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0" name="8 CuadroTexto">
          <a:extLst>
            <a:ext uri="{FF2B5EF4-FFF2-40B4-BE49-F238E27FC236}">
              <a16:creationId xmlns:a16="http://schemas.microsoft.com/office/drawing/2014/main" id="{08947C19-9F8A-4421-B8E9-5DC4E743D6B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7670F55F-5630-4069-A698-F3DDDA7EFEA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29DEE629-F426-4C4D-9CCE-374AA43CF41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3" name="3 CuadroTexto">
          <a:extLst>
            <a:ext uri="{FF2B5EF4-FFF2-40B4-BE49-F238E27FC236}">
              <a16:creationId xmlns:a16="http://schemas.microsoft.com/office/drawing/2014/main" id="{D262116D-B31B-4949-BAD0-C8ED62BD56F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4" name="4 CuadroTexto">
          <a:extLst>
            <a:ext uri="{FF2B5EF4-FFF2-40B4-BE49-F238E27FC236}">
              <a16:creationId xmlns:a16="http://schemas.microsoft.com/office/drawing/2014/main" id="{9C24EE31-4FFD-4EB8-A9A5-53BD97CDD27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5" name="6 CuadroTexto">
          <a:extLst>
            <a:ext uri="{FF2B5EF4-FFF2-40B4-BE49-F238E27FC236}">
              <a16:creationId xmlns:a16="http://schemas.microsoft.com/office/drawing/2014/main" id="{2BF655E5-F77B-4C86-90B3-E4F5CA5E1AC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586" name="8 CuadroTexto">
          <a:extLst>
            <a:ext uri="{FF2B5EF4-FFF2-40B4-BE49-F238E27FC236}">
              <a16:creationId xmlns:a16="http://schemas.microsoft.com/office/drawing/2014/main" id="{5AC738F6-BA9D-4A9A-AD31-63FDA03B4E64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504D369D-2F4B-4CAC-A134-4D43C9D58E8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4A5BE403-8C3C-4ED2-AF40-55A7328A00B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9" name="3 CuadroTexto">
          <a:extLst>
            <a:ext uri="{FF2B5EF4-FFF2-40B4-BE49-F238E27FC236}">
              <a16:creationId xmlns:a16="http://schemas.microsoft.com/office/drawing/2014/main" id="{E8997A6A-D7E8-4F2C-99DE-F3C8C5E7C84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0" name="4 CuadroTexto">
          <a:extLst>
            <a:ext uri="{FF2B5EF4-FFF2-40B4-BE49-F238E27FC236}">
              <a16:creationId xmlns:a16="http://schemas.microsoft.com/office/drawing/2014/main" id="{DE76E51E-343B-4E46-A810-DBDB5A08021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1" name="5 CuadroTexto">
          <a:extLst>
            <a:ext uri="{FF2B5EF4-FFF2-40B4-BE49-F238E27FC236}">
              <a16:creationId xmlns:a16="http://schemas.microsoft.com/office/drawing/2014/main" id="{C39AFC2E-A6FA-4E82-AF88-D0DC8186823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2" name="6 CuadroTexto">
          <a:extLst>
            <a:ext uri="{FF2B5EF4-FFF2-40B4-BE49-F238E27FC236}">
              <a16:creationId xmlns:a16="http://schemas.microsoft.com/office/drawing/2014/main" id="{E24F17CA-C8AA-45DD-A6E7-A3DDF7CF656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3" name="7 CuadroTexto">
          <a:extLst>
            <a:ext uri="{FF2B5EF4-FFF2-40B4-BE49-F238E27FC236}">
              <a16:creationId xmlns:a16="http://schemas.microsoft.com/office/drawing/2014/main" id="{F673A0C8-47BB-4481-878D-01CC83B01FF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4" name="8 CuadroTexto">
          <a:extLst>
            <a:ext uri="{FF2B5EF4-FFF2-40B4-BE49-F238E27FC236}">
              <a16:creationId xmlns:a16="http://schemas.microsoft.com/office/drawing/2014/main" id="{198927C3-28DC-4D3C-8835-E17461B1E09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6F3674D8-4D66-4F12-B8B8-B2BE673A03C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0F4F63C8-D597-473F-9471-DE8632814AF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7" name="3 CuadroTexto">
          <a:extLst>
            <a:ext uri="{FF2B5EF4-FFF2-40B4-BE49-F238E27FC236}">
              <a16:creationId xmlns:a16="http://schemas.microsoft.com/office/drawing/2014/main" id="{E2EA42BB-15D8-4912-A95E-18CAF954F08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8" name="4 CuadroTexto">
          <a:extLst>
            <a:ext uri="{FF2B5EF4-FFF2-40B4-BE49-F238E27FC236}">
              <a16:creationId xmlns:a16="http://schemas.microsoft.com/office/drawing/2014/main" id="{F94E79C6-561A-467F-8C43-6829DA83BE7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9" name="5 CuadroTexto">
          <a:extLst>
            <a:ext uri="{FF2B5EF4-FFF2-40B4-BE49-F238E27FC236}">
              <a16:creationId xmlns:a16="http://schemas.microsoft.com/office/drawing/2014/main" id="{EDE0DDC1-1055-439D-86A5-2135BE5E56E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00" name="6 CuadroTexto">
          <a:extLst>
            <a:ext uri="{FF2B5EF4-FFF2-40B4-BE49-F238E27FC236}">
              <a16:creationId xmlns:a16="http://schemas.microsoft.com/office/drawing/2014/main" id="{6B19F61A-AA69-4130-90C0-26AA38B6480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01" name="8 CuadroTexto">
          <a:extLst>
            <a:ext uri="{FF2B5EF4-FFF2-40B4-BE49-F238E27FC236}">
              <a16:creationId xmlns:a16="http://schemas.microsoft.com/office/drawing/2014/main" id="{9F007070-7B52-49B8-AD78-BB60B6C9B699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46DF2252-E6EC-4496-A633-C0A6C7D610F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3FB0FCEE-B43C-4574-98FE-FBABD9F0942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4" name="3 CuadroTexto">
          <a:extLst>
            <a:ext uri="{FF2B5EF4-FFF2-40B4-BE49-F238E27FC236}">
              <a16:creationId xmlns:a16="http://schemas.microsoft.com/office/drawing/2014/main" id="{93E7BF8A-FCCB-4027-90D5-2C73819D884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5" name="4 CuadroTexto">
          <a:extLst>
            <a:ext uri="{FF2B5EF4-FFF2-40B4-BE49-F238E27FC236}">
              <a16:creationId xmlns:a16="http://schemas.microsoft.com/office/drawing/2014/main" id="{DA4A07A0-6DB5-44BF-AB6A-A70F88DD527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6" name="5 CuadroTexto">
          <a:extLst>
            <a:ext uri="{FF2B5EF4-FFF2-40B4-BE49-F238E27FC236}">
              <a16:creationId xmlns:a16="http://schemas.microsoft.com/office/drawing/2014/main" id="{8FB3EA3C-510B-4C81-8BEF-83F1CD15FD9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7" name="6 CuadroTexto">
          <a:extLst>
            <a:ext uri="{FF2B5EF4-FFF2-40B4-BE49-F238E27FC236}">
              <a16:creationId xmlns:a16="http://schemas.microsoft.com/office/drawing/2014/main" id="{F6EC6C7D-B91A-4FC3-9CA2-1465B3DB924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8" name="7 CuadroTexto">
          <a:extLst>
            <a:ext uri="{FF2B5EF4-FFF2-40B4-BE49-F238E27FC236}">
              <a16:creationId xmlns:a16="http://schemas.microsoft.com/office/drawing/2014/main" id="{84CE4E52-5C0C-43F1-A6A0-4FCFF93043E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9" name="8 CuadroTexto">
          <a:extLst>
            <a:ext uri="{FF2B5EF4-FFF2-40B4-BE49-F238E27FC236}">
              <a16:creationId xmlns:a16="http://schemas.microsoft.com/office/drawing/2014/main" id="{9650883B-401D-4CAC-A909-7F56D727606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B76F2B58-BF49-436F-8F8B-FBEAAAB6399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021361DC-5320-4FE7-9DA0-222804C677D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12" name="3 CuadroTexto">
          <a:extLst>
            <a:ext uri="{FF2B5EF4-FFF2-40B4-BE49-F238E27FC236}">
              <a16:creationId xmlns:a16="http://schemas.microsoft.com/office/drawing/2014/main" id="{425F65F1-6FBB-4A0F-A6FE-FEAAD812C44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3" name="4 CuadroTexto">
          <a:extLst>
            <a:ext uri="{FF2B5EF4-FFF2-40B4-BE49-F238E27FC236}">
              <a16:creationId xmlns:a16="http://schemas.microsoft.com/office/drawing/2014/main" id="{FC08CA4D-0F19-47D1-9F17-DED0F8B7346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4" name="6 CuadroTexto">
          <a:extLst>
            <a:ext uri="{FF2B5EF4-FFF2-40B4-BE49-F238E27FC236}">
              <a16:creationId xmlns:a16="http://schemas.microsoft.com/office/drawing/2014/main" id="{9513F846-7792-4067-AB9F-9F9789B2110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615" name="8 CuadroTexto">
          <a:extLst>
            <a:ext uri="{FF2B5EF4-FFF2-40B4-BE49-F238E27FC236}">
              <a16:creationId xmlns:a16="http://schemas.microsoft.com/office/drawing/2014/main" id="{C3D2B44B-2BBC-4485-9940-E5702BBCC726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100DF138-AE23-4A94-B49D-BFB257F61A7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B35F90D7-32BD-4AD6-833C-CFA812CB3E7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18" name="3 CuadroTexto">
          <a:extLst>
            <a:ext uri="{FF2B5EF4-FFF2-40B4-BE49-F238E27FC236}">
              <a16:creationId xmlns:a16="http://schemas.microsoft.com/office/drawing/2014/main" id="{E6C521E2-F71A-46D7-9104-AE722C98C86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19" name="4 CuadroTexto">
          <a:extLst>
            <a:ext uri="{FF2B5EF4-FFF2-40B4-BE49-F238E27FC236}">
              <a16:creationId xmlns:a16="http://schemas.microsoft.com/office/drawing/2014/main" id="{C6A42475-767B-48CF-8CF7-9F6E59309E9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0" name="5 CuadroTexto">
          <a:extLst>
            <a:ext uri="{FF2B5EF4-FFF2-40B4-BE49-F238E27FC236}">
              <a16:creationId xmlns:a16="http://schemas.microsoft.com/office/drawing/2014/main" id="{1120136E-A07C-41A1-BFE8-EE4874AE8E5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1" name="6 CuadroTexto">
          <a:extLst>
            <a:ext uri="{FF2B5EF4-FFF2-40B4-BE49-F238E27FC236}">
              <a16:creationId xmlns:a16="http://schemas.microsoft.com/office/drawing/2014/main" id="{99BBF31D-E957-4966-A061-A4EFD2EDB93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2" name="7 CuadroTexto">
          <a:extLst>
            <a:ext uri="{FF2B5EF4-FFF2-40B4-BE49-F238E27FC236}">
              <a16:creationId xmlns:a16="http://schemas.microsoft.com/office/drawing/2014/main" id="{6B712AED-CB66-414B-A4C2-9B3C19556ED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3" name="8 CuadroTexto">
          <a:extLst>
            <a:ext uri="{FF2B5EF4-FFF2-40B4-BE49-F238E27FC236}">
              <a16:creationId xmlns:a16="http://schemas.microsoft.com/office/drawing/2014/main" id="{0B425B8B-D3E8-42AC-942D-E47E380A26C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D7D81C18-F148-4ADB-AAD0-CE015092A4C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D9AD41C1-FFFA-45C7-9A2B-D2D49E8B4CB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6" name="3 CuadroTexto">
          <a:extLst>
            <a:ext uri="{FF2B5EF4-FFF2-40B4-BE49-F238E27FC236}">
              <a16:creationId xmlns:a16="http://schemas.microsoft.com/office/drawing/2014/main" id="{A963015F-BB4E-4ABB-8E2C-36AF4A639B9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7" name="4 CuadroTexto">
          <a:extLst>
            <a:ext uri="{FF2B5EF4-FFF2-40B4-BE49-F238E27FC236}">
              <a16:creationId xmlns:a16="http://schemas.microsoft.com/office/drawing/2014/main" id="{636BDEDF-4B93-4A69-ABE6-5DACF6649D0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8" name="6 CuadroTexto">
          <a:extLst>
            <a:ext uri="{FF2B5EF4-FFF2-40B4-BE49-F238E27FC236}">
              <a16:creationId xmlns:a16="http://schemas.microsoft.com/office/drawing/2014/main" id="{515D5706-EAB9-4878-9B75-796AB1B2800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29" name="8 CuadroTexto">
          <a:extLst>
            <a:ext uri="{FF2B5EF4-FFF2-40B4-BE49-F238E27FC236}">
              <a16:creationId xmlns:a16="http://schemas.microsoft.com/office/drawing/2014/main" id="{D139A20B-5D19-410C-8AF0-0C1F1BEDBECB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F941C7EA-83ED-4CCF-9AD9-D3E116C0644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E8E343D4-A218-4CC4-880A-F9C1801D58B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2" name="3 CuadroTexto">
          <a:extLst>
            <a:ext uri="{FF2B5EF4-FFF2-40B4-BE49-F238E27FC236}">
              <a16:creationId xmlns:a16="http://schemas.microsoft.com/office/drawing/2014/main" id="{3A9AE3B3-9F1C-4915-872A-829F79D0CDB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3" name="4 CuadroTexto">
          <a:extLst>
            <a:ext uri="{FF2B5EF4-FFF2-40B4-BE49-F238E27FC236}">
              <a16:creationId xmlns:a16="http://schemas.microsoft.com/office/drawing/2014/main" id="{F3365411-109C-4079-A639-0D47295C04E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4" name="5 CuadroTexto">
          <a:extLst>
            <a:ext uri="{FF2B5EF4-FFF2-40B4-BE49-F238E27FC236}">
              <a16:creationId xmlns:a16="http://schemas.microsoft.com/office/drawing/2014/main" id="{8D4D1301-B1AF-4269-8F9B-77C99AC946E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5" name="6 CuadroTexto">
          <a:extLst>
            <a:ext uri="{FF2B5EF4-FFF2-40B4-BE49-F238E27FC236}">
              <a16:creationId xmlns:a16="http://schemas.microsoft.com/office/drawing/2014/main" id="{3338FCBF-3406-4F29-8FF7-AEEFF5C81D48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6" name="7 CuadroTexto">
          <a:extLst>
            <a:ext uri="{FF2B5EF4-FFF2-40B4-BE49-F238E27FC236}">
              <a16:creationId xmlns:a16="http://schemas.microsoft.com/office/drawing/2014/main" id="{B67A1032-00AA-409A-B474-CFB24B419CE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7" name="8 CuadroTexto">
          <a:extLst>
            <a:ext uri="{FF2B5EF4-FFF2-40B4-BE49-F238E27FC236}">
              <a16:creationId xmlns:a16="http://schemas.microsoft.com/office/drawing/2014/main" id="{2B09DD70-188F-4A15-9E2F-AA9F5C9A143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FFBCA906-7719-4FAC-B869-C6AA3C5DAC0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6C9DFDB2-81F1-4CB4-99C3-2C41F344DAD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0" name="3 CuadroTexto">
          <a:extLst>
            <a:ext uri="{FF2B5EF4-FFF2-40B4-BE49-F238E27FC236}">
              <a16:creationId xmlns:a16="http://schemas.microsoft.com/office/drawing/2014/main" id="{D28C582B-346F-414A-8810-2AA422CE25A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41" name="4 CuadroTexto">
          <a:extLst>
            <a:ext uri="{FF2B5EF4-FFF2-40B4-BE49-F238E27FC236}">
              <a16:creationId xmlns:a16="http://schemas.microsoft.com/office/drawing/2014/main" id="{B8427032-7F19-4CD2-98D4-806D44FC51D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42" name="6 CuadroTexto">
          <a:extLst>
            <a:ext uri="{FF2B5EF4-FFF2-40B4-BE49-F238E27FC236}">
              <a16:creationId xmlns:a16="http://schemas.microsoft.com/office/drawing/2014/main" id="{AB6A5664-1BB4-4A79-8F9F-4608E7CC480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643" name="8 CuadroTexto">
          <a:extLst>
            <a:ext uri="{FF2B5EF4-FFF2-40B4-BE49-F238E27FC236}">
              <a16:creationId xmlns:a16="http://schemas.microsoft.com/office/drawing/2014/main" id="{2ADCA94E-8D00-43A2-B151-F3196B7E44E0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08062B69-907D-4D21-87F5-42A225A20FD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1F28642A-D6B1-42BB-85FC-CA457D54378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6" name="3 CuadroTexto">
          <a:extLst>
            <a:ext uri="{FF2B5EF4-FFF2-40B4-BE49-F238E27FC236}">
              <a16:creationId xmlns:a16="http://schemas.microsoft.com/office/drawing/2014/main" id="{907CE7E1-2A4E-4A2E-B30F-50DC7B22509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7" name="4 CuadroTexto">
          <a:extLst>
            <a:ext uri="{FF2B5EF4-FFF2-40B4-BE49-F238E27FC236}">
              <a16:creationId xmlns:a16="http://schemas.microsoft.com/office/drawing/2014/main" id="{67C12B62-00F9-42E9-A790-34F08AC2ABF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8" name="5 CuadroTexto">
          <a:extLst>
            <a:ext uri="{FF2B5EF4-FFF2-40B4-BE49-F238E27FC236}">
              <a16:creationId xmlns:a16="http://schemas.microsoft.com/office/drawing/2014/main" id="{B21A5959-9677-438A-88EA-284CA8886EB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9" name="6 CuadroTexto">
          <a:extLst>
            <a:ext uri="{FF2B5EF4-FFF2-40B4-BE49-F238E27FC236}">
              <a16:creationId xmlns:a16="http://schemas.microsoft.com/office/drawing/2014/main" id="{1920AFE8-8502-4D08-9B2A-EFBD169B978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0" name="7 CuadroTexto">
          <a:extLst>
            <a:ext uri="{FF2B5EF4-FFF2-40B4-BE49-F238E27FC236}">
              <a16:creationId xmlns:a16="http://schemas.microsoft.com/office/drawing/2014/main" id="{E01A431D-B972-4280-A7A8-5D348D3B22F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1" name="8 CuadroTexto">
          <a:extLst>
            <a:ext uri="{FF2B5EF4-FFF2-40B4-BE49-F238E27FC236}">
              <a16:creationId xmlns:a16="http://schemas.microsoft.com/office/drawing/2014/main" id="{96BD77E6-C854-4C05-8C2B-987681599FC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FCEAB6CD-364E-4B6E-B679-8507003C0F2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ED794179-5302-4876-9B60-086898C0721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4" name="3 CuadroTexto">
          <a:extLst>
            <a:ext uri="{FF2B5EF4-FFF2-40B4-BE49-F238E27FC236}">
              <a16:creationId xmlns:a16="http://schemas.microsoft.com/office/drawing/2014/main" id="{BEF7B7BB-3CB7-4D82-B976-4E3BD60550B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5" name="4 CuadroTexto">
          <a:extLst>
            <a:ext uri="{FF2B5EF4-FFF2-40B4-BE49-F238E27FC236}">
              <a16:creationId xmlns:a16="http://schemas.microsoft.com/office/drawing/2014/main" id="{E4D580BC-2F1D-4AF7-92B7-07204D6CF39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6" name="5 CuadroTexto">
          <a:extLst>
            <a:ext uri="{FF2B5EF4-FFF2-40B4-BE49-F238E27FC236}">
              <a16:creationId xmlns:a16="http://schemas.microsoft.com/office/drawing/2014/main" id="{B38A4C58-B561-4077-AB69-82D99D9EF2A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7" name="6 CuadroTexto">
          <a:extLst>
            <a:ext uri="{FF2B5EF4-FFF2-40B4-BE49-F238E27FC236}">
              <a16:creationId xmlns:a16="http://schemas.microsoft.com/office/drawing/2014/main" id="{D0BEB92E-7ACA-4D15-B69B-3E3D9B50849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58" name="8 CuadroTexto">
          <a:extLst>
            <a:ext uri="{FF2B5EF4-FFF2-40B4-BE49-F238E27FC236}">
              <a16:creationId xmlns:a16="http://schemas.microsoft.com/office/drawing/2014/main" id="{01857BD4-83F8-4518-83A9-908B29A9DE0A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5E638BC5-5D35-44DD-8029-5199ABF36AA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7211E679-A184-432E-9A4A-BEE3434F068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1" name="3 CuadroTexto">
          <a:extLst>
            <a:ext uri="{FF2B5EF4-FFF2-40B4-BE49-F238E27FC236}">
              <a16:creationId xmlns:a16="http://schemas.microsoft.com/office/drawing/2014/main" id="{FC9E2167-6E43-496E-8A04-0BE4DF9D9B6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2" name="4 CuadroTexto">
          <a:extLst>
            <a:ext uri="{FF2B5EF4-FFF2-40B4-BE49-F238E27FC236}">
              <a16:creationId xmlns:a16="http://schemas.microsoft.com/office/drawing/2014/main" id="{A3DEE4D6-FD4E-49D1-BA2E-695C2ABFA12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3" name="5 CuadroTexto">
          <a:extLst>
            <a:ext uri="{FF2B5EF4-FFF2-40B4-BE49-F238E27FC236}">
              <a16:creationId xmlns:a16="http://schemas.microsoft.com/office/drawing/2014/main" id="{CFD6998A-0AE5-4A53-8475-93E6092EA25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4" name="6 CuadroTexto">
          <a:extLst>
            <a:ext uri="{FF2B5EF4-FFF2-40B4-BE49-F238E27FC236}">
              <a16:creationId xmlns:a16="http://schemas.microsoft.com/office/drawing/2014/main" id="{6BFD4B04-CDA6-450A-83A2-F5AC2CF3303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5" name="7 CuadroTexto">
          <a:extLst>
            <a:ext uri="{FF2B5EF4-FFF2-40B4-BE49-F238E27FC236}">
              <a16:creationId xmlns:a16="http://schemas.microsoft.com/office/drawing/2014/main" id="{5B61BE2E-B06A-4AC1-8403-E74E772F89D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6" name="8 CuadroTexto">
          <a:extLst>
            <a:ext uri="{FF2B5EF4-FFF2-40B4-BE49-F238E27FC236}">
              <a16:creationId xmlns:a16="http://schemas.microsoft.com/office/drawing/2014/main" id="{CEE993E9-295A-416E-BD80-0F7B6F007BB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94F35961-0E12-438E-B1ED-DAAAA34D1D8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E16A6F7A-C704-4A90-9F36-2D1E37F546E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9" name="3 CuadroTexto">
          <a:extLst>
            <a:ext uri="{FF2B5EF4-FFF2-40B4-BE49-F238E27FC236}">
              <a16:creationId xmlns:a16="http://schemas.microsoft.com/office/drawing/2014/main" id="{AE6C948D-C1E5-40CE-9B5C-155C7C8C5E7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70" name="4 CuadroTexto">
          <a:extLst>
            <a:ext uri="{FF2B5EF4-FFF2-40B4-BE49-F238E27FC236}">
              <a16:creationId xmlns:a16="http://schemas.microsoft.com/office/drawing/2014/main" id="{3F8E2CF3-BAB7-4FD5-A301-7CCA7DA0900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71" name="6 CuadroTexto">
          <a:extLst>
            <a:ext uri="{FF2B5EF4-FFF2-40B4-BE49-F238E27FC236}">
              <a16:creationId xmlns:a16="http://schemas.microsoft.com/office/drawing/2014/main" id="{A08A78EB-98B2-464A-B612-328CDF2A2C4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672" name="8 CuadroTexto">
          <a:extLst>
            <a:ext uri="{FF2B5EF4-FFF2-40B4-BE49-F238E27FC236}">
              <a16:creationId xmlns:a16="http://schemas.microsoft.com/office/drawing/2014/main" id="{11CB14A0-5A42-43CB-84AA-AEFBA9D91A78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859EF30E-3B47-4110-95D6-85FA0F8C2C7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C18F084E-666D-49D9-9087-3B4CF61B469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5" name="3 CuadroTexto">
          <a:extLst>
            <a:ext uri="{FF2B5EF4-FFF2-40B4-BE49-F238E27FC236}">
              <a16:creationId xmlns:a16="http://schemas.microsoft.com/office/drawing/2014/main" id="{5AFBBFF2-E9FB-4988-A9AC-946D16719C7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6" name="4 CuadroTexto">
          <a:extLst>
            <a:ext uri="{FF2B5EF4-FFF2-40B4-BE49-F238E27FC236}">
              <a16:creationId xmlns:a16="http://schemas.microsoft.com/office/drawing/2014/main" id="{9B0966B7-7DCE-4B6D-93D7-73237997A4B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7" name="5 CuadroTexto">
          <a:extLst>
            <a:ext uri="{FF2B5EF4-FFF2-40B4-BE49-F238E27FC236}">
              <a16:creationId xmlns:a16="http://schemas.microsoft.com/office/drawing/2014/main" id="{83350F9A-8833-416A-B0F1-73E353E8136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8" name="6 CuadroTexto">
          <a:extLst>
            <a:ext uri="{FF2B5EF4-FFF2-40B4-BE49-F238E27FC236}">
              <a16:creationId xmlns:a16="http://schemas.microsoft.com/office/drawing/2014/main" id="{AE9B1F58-1436-44CA-9780-37AB25A2189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9" name="7 CuadroTexto">
          <a:extLst>
            <a:ext uri="{FF2B5EF4-FFF2-40B4-BE49-F238E27FC236}">
              <a16:creationId xmlns:a16="http://schemas.microsoft.com/office/drawing/2014/main" id="{00DC9413-18AE-4FA8-86FE-0661D7A84B9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0" name="8 CuadroTexto">
          <a:extLst>
            <a:ext uri="{FF2B5EF4-FFF2-40B4-BE49-F238E27FC236}">
              <a16:creationId xmlns:a16="http://schemas.microsoft.com/office/drawing/2014/main" id="{9E15B714-553A-4599-BC0D-4BF435D6921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D8345EBD-C27C-4B08-931C-642663F5EC8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E70439AA-4369-4C67-8AF0-20FDAAC7043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3" name="3 CuadroTexto">
          <a:extLst>
            <a:ext uri="{FF2B5EF4-FFF2-40B4-BE49-F238E27FC236}">
              <a16:creationId xmlns:a16="http://schemas.microsoft.com/office/drawing/2014/main" id="{17448DD5-91A6-4305-8DB1-E479999F910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4" name="4 CuadroTexto">
          <a:extLst>
            <a:ext uri="{FF2B5EF4-FFF2-40B4-BE49-F238E27FC236}">
              <a16:creationId xmlns:a16="http://schemas.microsoft.com/office/drawing/2014/main" id="{87274C95-B860-4C6E-8BB9-F5949064503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5" name="5 CuadroTexto">
          <a:extLst>
            <a:ext uri="{FF2B5EF4-FFF2-40B4-BE49-F238E27FC236}">
              <a16:creationId xmlns:a16="http://schemas.microsoft.com/office/drawing/2014/main" id="{4107E3FD-E78D-4E37-BFC8-45E43AB52CE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6" name="6 CuadroTexto">
          <a:extLst>
            <a:ext uri="{FF2B5EF4-FFF2-40B4-BE49-F238E27FC236}">
              <a16:creationId xmlns:a16="http://schemas.microsoft.com/office/drawing/2014/main" id="{AE852709-1EED-4DB4-8AE0-E2748C10324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BA60C082-0A61-408F-B858-AA27736F6CC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E95FCFB0-37CC-478E-8CE8-9C86572EF92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89" name="3 CuadroTexto">
          <a:extLst>
            <a:ext uri="{FF2B5EF4-FFF2-40B4-BE49-F238E27FC236}">
              <a16:creationId xmlns:a16="http://schemas.microsoft.com/office/drawing/2014/main" id="{D4BF7F2F-172C-4E37-BD4B-2C9D6CFA0B7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0" name="4 CuadroTexto">
          <a:extLst>
            <a:ext uri="{FF2B5EF4-FFF2-40B4-BE49-F238E27FC236}">
              <a16:creationId xmlns:a16="http://schemas.microsoft.com/office/drawing/2014/main" id="{5FCA5CF0-C9C8-4CFF-B038-71FBD56D2C1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1" name="5 CuadroTexto">
          <a:extLst>
            <a:ext uri="{FF2B5EF4-FFF2-40B4-BE49-F238E27FC236}">
              <a16:creationId xmlns:a16="http://schemas.microsoft.com/office/drawing/2014/main" id="{9EDF3D38-7E20-4F36-A2C9-7DDC03698ED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2" name="6 CuadroTexto">
          <a:extLst>
            <a:ext uri="{FF2B5EF4-FFF2-40B4-BE49-F238E27FC236}">
              <a16:creationId xmlns:a16="http://schemas.microsoft.com/office/drawing/2014/main" id="{E6198E93-AB66-4720-AC39-9B36D7E773D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3" name="7 CuadroTexto">
          <a:extLst>
            <a:ext uri="{FF2B5EF4-FFF2-40B4-BE49-F238E27FC236}">
              <a16:creationId xmlns:a16="http://schemas.microsoft.com/office/drawing/2014/main" id="{1FF51FC5-5F78-4DF4-BC11-A7045F603DC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4" name="8 CuadroTexto">
          <a:extLst>
            <a:ext uri="{FF2B5EF4-FFF2-40B4-BE49-F238E27FC236}">
              <a16:creationId xmlns:a16="http://schemas.microsoft.com/office/drawing/2014/main" id="{B60D6F9C-2B97-4557-9E24-60DF9F88D4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1B78610D-CBA5-4545-9ACF-934EB81F998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EF48DCFB-2C3A-4216-B6B3-7543B11239B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7" name="3 CuadroTexto">
          <a:extLst>
            <a:ext uri="{FF2B5EF4-FFF2-40B4-BE49-F238E27FC236}">
              <a16:creationId xmlns:a16="http://schemas.microsoft.com/office/drawing/2014/main" id="{843D9B3E-553A-444C-921E-936C3C51BF2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8" name="4 CuadroTexto">
          <a:extLst>
            <a:ext uri="{FF2B5EF4-FFF2-40B4-BE49-F238E27FC236}">
              <a16:creationId xmlns:a16="http://schemas.microsoft.com/office/drawing/2014/main" id="{12B93274-4762-4899-BC1A-2AE2F400E82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9" name="6 CuadroTexto">
          <a:extLst>
            <a:ext uri="{FF2B5EF4-FFF2-40B4-BE49-F238E27FC236}">
              <a16:creationId xmlns:a16="http://schemas.microsoft.com/office/drawing/2014/main" id="{507615DC-121D-4EAA-B55C-64645F727F2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700" name="8 CuadroTexto">
          <a:extLst>
            <a:ext uri="{FF2B5EF4-FFF2-40B4-BE49-F238E27FC236}">
              <a16:creationId xmlns:a16="http://schemas.microsoft.com/office/drawing/2014/main" id="{88D47702-0587-47CB-878C-A1CBC08CBA8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92DFD5A8-0D8B-4498-8753-C699E4CF651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DBFD35EA-210D-43DE-A2D9-9E284948AC2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3" name="3 CuadroTexto">
          <a:extLst>
            <a:ext uri="{FF2B5EF4-FFF2-40B4-BE49-F238E27FC236}">
              <a16:creationId xmlns:a16="http://schemas.microsoft.com/office/drawing/2014/main" id="{08188BED-5681-44E1-B00E-04713792096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4" name="4 CuadroTexto">
          <a:extLst>
            <a:ext uri="{FF2B5EF4-FFF2-40B4-BE49-F238E27FC236}">
              <a16:creationId xmlns:a16="http://schemas.microsoft.com/office/drawing/2014/main" id="{2CF128EA-6DA4-4BC8-B496-BC0A0551B35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5" name="5 CuadroTexto">
          <a:extLst>
            <a:ext uri="{FF2B5EF4-FFF2-40B4-BE49-F238E27FC236}">
              <a16:creationId xmlns:a16="http://schemas.microsoft.com/office/drawing/2014/main" id="{12ED954F-141A-4CD1-88F0-412ADE816D1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6" name="6 CuadroTexto">
          <a:extLst>
            <a:ext uri="{FF2B5EF4-FFF2-40B4-BE49-F238E27FC236}">
              <a16:creationId xmlns:a16="http://schemas.microsoft.com/office/drawing/2014/main" id="{E8E07AA1-DB95-4975-A768-E1EF153C351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7" name="7 CuadroTexto">
          <a:extLst>
            <a:ext uri="{FF2B5EF4-FFF2-40B4-BE49-F238E27FC236}">
              <a16:creationId xmlns:a16="http://schemas.microsoft.com/office/drawing/2014/main" id="{22317A5A-F106-4955-9ECC-966FED3316A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8" name="8 CuadroTexto">
          <a:extLst>
            <a:ext uri="{FF2B5EF4-FFF2-40B4-BE49-F238E27FC236}">
              <a16:creationId xmlns:a16="http://schemas.microsoft.com/office/drawing/2014/main" id="{670E35A6-835E-4D57-BDE0-DE935A30D81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9AACE880-B2E7-4731-BE5D-2476A57F4EF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191984FE-8194-4621-B285-11FCF5CC87F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11" name="3 CuadroTexto">
          <a:extLst>
            <a:ext uri="{FF2B5EF4-FFF2-40B4-BE49-F238E27FC236}">
              <a16:creationId xmlns:a16="http://schemas.microsoft.com/office/drawing/2014/main" id="{775ECAE4-FE25-4E63-AF95-4CD021534D0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2" name="4 CuadroTexto">
          <a:extLst>
            <a:ext uri="{FF2B5EF4-FFF2-40B4-BE49-F238E27FC236}">
              <a16:creationId xmlns:a16="http://schemas.microsoft.com/office/drawing/2014/main" id="{F84A326D-60BD-45E3-842A-F8C738417FF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13" name="5 CuadroTexto">
          <a:extLst>
            <a:ext uri="{FF2B5EF4-FFF2-40B4-BE49-F238E27FC236}">
              <a16:creationId xmlns:a16="http://schemas.microsoft.com/office/drawing/2014/main" id="{E01C0186-E38F-4609-9ABE-A17F38C9E07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4" name="6 CuadroTexto">
          <a:extLst>
            <a:ext uri="{FF2B5EF4-FFF2-40B4-BE49-F238E27FC236}">
              <a16:creationId xmlns:a16="http://schemas.microsoft.com/office/drawing/2014/main" id="{2A5A4D18-5285-44A7-BAA8-83841E10116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715" name="8 CuadroTexto">
          <a:extLst>
            <a:ext uri="{FF2B5EF4-FFF2-40B4-BE49-F238E27FC236}">
              <a16:creationId xmlns:a16="http://schemas.microsoft.com/office/drawing/2014/main" id="{1B425A2F-A37F-4EC8-B9B9-E7B7EABFC75C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6AAA3BFB-54D4-4FF5-87CE-FA4E6D252765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D5BEC8FF-1D35-4B0A-B03C-454AF9A941A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18" name="3 CuadroTexto">
          <a:extLst>
            <a:ext uri="{FF2B5EF4-FFF2-40B4-BE49-F238E27FC236}">
              <a16:creationId xmlns:a16="http://schemas.microsoft.com/office/drawing/2014/main" id="{41D46B3A-AF8C-4BCF-9A17-A971018B80F0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19" name="4 CuadroTexto">
          <a:extLst>
            <a:ext uri="{FF2B5EF4-FFF2-40B4-BE49-F238E27FC236}">
              <a16:creationId xmlns:a16="http://schemas.microsoft.com/office/drawing/2014/main" id="{24690C67-61FC-4D73-8619-989EB4155CD8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0" name="5 CuadroTexto">
          <a:extLst>
            <a:ext uri="{FF2B5EF4-FFF2-40B4-BE49-F238E27FC236}">
              <a16:creationId xmlns:a16="http://schemas.microsoft.com/office/drawing/2014/main" id="{EC5E567F-EDA1-4A76-9423-B6C191C3C680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1" name="6 CuadroTexto">
          <a:extLst>
            <a:ext uri="{FF2B5EF4-FFF2-40B4-BE49-F238E27FC236}">
              <a16:creationId xmlns:a16="http://schemas.microsoft.com/office/drawing/2014/main" id="{E4187A34-13FC-4758-8778-52E51A7139CF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2" name="7 CuadroTexto">
          <a:extLst>
            <a:ext uri="{FF2B5EF4-FFF2-40B4-BE49-F238E27FC236}">
              <a16:creationId xmlns:a16="http://schemas.microsoft.com/office/drawing/2014/main" id="{CCB20A3B-661E-4EEC-920D-99F2D0CF2C3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3" name="8 CuadroTexto">
          <a:extLst>
            <a:ext uri="{FF2B5EF4-FFF2-40B4-BE49-F238E27FC236}">
              <a16:creationId xmlns:a16="http://schemas.microsoft.com/office/drawing/2014/main" id="{55A19558-2E5E-4D87-B8E9-25C163D64AE0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96FF7DB2-0C16-41EB-A7F8-12A95B3D6BF6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5" name="2 CuadroTexto">
          <a:extLst>
            <a:ext uri="{FF2B5EF4-FFF2-40B4-BE49-F238E27FC236}">
              <a16:creationId xmlns:a16="http://schemas.microsoft.com/office/drawing/2014/main" id="{BD422EC3-7280-4CF0-9512-F26B72565A87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6" name="3 CuadroTexto">
          <a:extLst>
            <a:ext uri="{FF2B5EF4-FFF2-40B4-BE49-F238E27FC236}">
              <a16:creationId xmlns:a16="http://schemas.microsoft.com/office/drawing/2014/main" id="{DF325BE8-5088-4D3B-9EA2-0F9BB696D577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7" name="4 CuadroTexto">
          <a:extLst>
            <a:ext uri="{FF2B5EF4-FFF2-40B4-BE49-F238E27FC236}">
              <a16:creationId xmlns:a16="http://schemas.microsoft.com/office/drawing/2014/main" id="{839B0B4F-0A01-489C-84BA-C3B294B7357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8" name="6 CuadroTexto">
          <a:extLst>
            <a:ext uri="{FF2B5EF4-FFF2-40B4-BE49-F238E27FC236}">
              <a16:creationId xmlns:a16="http://schemas.microsoft.com/office/drawing/2014/main" id="{3D79753A-9BDB-4A66-A1EB-C357EC56FD89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729" name="8 CuadroTexto">
          <a:extLst>
            <a:ext uri="{FF2B5EF4-FFF2-40B4-BE49-F238E27FC236}">
              <a16:creationId xmlns:a16="http://schemas.microsoft.com/office/drawing/2014/main" id="{CAE83CA7-D7BC-4681-A19D-67621075DCBB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55AE5E37-C7BE-4CAC-A636-4C4788F9C0A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C4F0E51D-811B-4E05-B343-10A5523AE74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2" name="3 CuadroTexto">
          <a:extLst>
            <a:ext uri="{FF2B5EF4-FFF2-40B4-BE49-F238E27FC236}">
              <a16:creationId xmlns:a16="http://schemas.microsoft.com/office/drawing/2014/main" id="{3F3D4B7C-D9D7-4EDB-86AD-51097CC9DA5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3" name="4 CuadroTexto">
          <a:extLst>
            <a:ext uri="{FF2B5EF4-FFF2-40B4-BE49-F238E27FC236}">
              <a16:creationId xmlns:a16="http://schemas.microsoft.com/office/drawing/2014/main" id="{AA281775-190A-408B-AD11-BA30F3552A2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4" name="5 CuadroTexto">
          <a:extLst>
            <a:ext uri="{FF2B5EF4-FFF2-40B4-BE49-F238E27FC236}">
              <a16:creationId xmlns:a16="http://schemas.microsoft.com/office/drawing/2014/main" id="{0643E583-DCC5-481C-A383-36225A64F1E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5" name="6 CuadroTexto">
          <a:extLst>
            <a:ext uri="{FF2B5EF4-FFF2-40B4-BE49-F238E27FC236}">
              <a16:creationId xmlns:a16="http://schemas.microsoft.com/office/drawing/2014/main" id="{DB4CC807-F558-4267-9E60-0E310F48736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6" name="7 CuadroTexto">
          <a:extLst>
            <a:ext uri="{FF2B5EF4-FFF2-40B4-BE49-F238E27FC236}">
              <a16:creationId xmlns:a16="http://schemas.microsoft.com/office/drawing/2014/main" id="{B59B6448-3E67-4C10-9FA7-AAD3B871854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7" name="8 CuadroTexto">
          <a:extLst>
            <a:ext uri="{FF2B5EF4-FFF2-40B4-BE49-F238E27FC236}">
              <a16:creationId xmlns:a16="http://schemas.microsoft.com/office/drawing/2014/main" id="{B862F612-1472-4BA8-8B98-2DDA16DCA70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8" name="1 CuadroTexto">
          <a:extLst>
            <a:ext uri="{FF2B5EF4-FFF2-40B4-BE49-F238E27FC236}">
              <a16:creationId xmlns:a16="http://schemas.microsoft.com/office/drawing/2014/main" id="{007CF8F2-E2F1-4A43-A682-A0E5586A6D4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9" name="2 CuadroTexto">
          <a:extLst>
            <a:ext uri="{FF2B5EF4-FFF2-40B4-BE49-F238E27FC236}">
              <a16:creationId xmlns:a16="http://schemas.microsoft.com/office/drawing/2014/main" id="{492D480E-EDB6-4C80-A9BE-6EB98636613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0" name="3 CuadroTexto">
          <a:extLst>
            <a:ext uri="{FF2B5EF4-FFF2-40B4-BE49-F238E27FC236}">
              <a16:creationId xmlns:a16="http://schemas.microsoft.com/office/drawing/2014/main" id="{B1AB1CAC-4095-455C-8035-26A860879B7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41" name="4 CuadroTexto">
          <a:extLst>
            <a:ext uri="{FF2B5EF4-FFF2-40B4-BE49-F238E27FC236}">
              <a16:creationId xmlns:a16="http://schemas.microsoft.com/office/drawing/2014/main" id="{FB6E90CF-F758-418A-8E2F-8DCDB8F565D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42" name="6 CuadroTexto">
          <a:extLst>
            <a:ext uri="{FF2B5EF4-FFF2-40B4-BE49-F238E27FC236}">
              <a16:creationId xmlns:a16="http://schemas.microsoft.com/office/drawing/2014/main" id="{1443C60B-DB28-412D-86D2-CD73DD2F470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49530</xdr:rowOff>
    </xdr:from>
    <xdr:ext cx="179040" cy="272341"/>
    <xdr:sp macro="" textlink="">
      <xdr:nvSpPr>
        <xdr:cNvPr id="743" name="8 CuadroTexto">
          <a:extLst>
            <a:ext uri="{FF2B5EF4-FFF2-40B4-BE49-F238E27FC236}">
              <a16:creationId xmlns:a16="http://schemas.microsoft.com/office/drawing/2014/main" id="{1C008C93-5CCA-4678-92EB-EB20C1AC6C8A}"/>
            </a:ext>
          </a:extLst>
        </xdr:cNvPr>
        <xdr:cNvSpPr txBox="1"/>
      </xdr:nvSpPr>
      <xdr:spPr>
        <a:xfrm>
          <a:off x="6073140" y="530733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4" name="1 CuadroTexto">
          <a:extLst>
            <a:ext uri="{FF2B5EF4-FFF2-40B4-BE49-F238E27FC236}">
              <a16:creationId xmlns:a16="http://schemas.microsoft.com/office/drawing/2014/main" id="{97401BF8-415E-4E26-834F-9347C832F21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5" name="2 CuadroTexto">
          <a:extLst>
            <a:ext uri="{FF2B5EF4-FFF2-40B4-BE49-F238E27FC236}">
              <a16:creationId xmlns:a16="http://schemas.microsoft.com/office/drawing/2014/main" id="{AF44B4A3-926E-4B6E-A55C-C30ACF11FC8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6" name="3 CuadroTexto">
          <a:extLst>
            <a:ext uri="{FF2B5EF4-FFF2-40B4-BE49-F238E27FC236}">
              <a16:creationId xmlns:a16="http://schemas.microsoft.com/office/drawing/2014/main" id="{D9C4F4CE-74AE-4E95-AB04-000BA96081C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7" name="4 CuadroTexto">
          <a:extLst>
            <a:ext uri="{FF2B5EF4-FFF2-40B4-BE49-F238E27FC236}">
              <a16:creationId xmlns:a16="http://schemas.microsoft.com/office/drawing/2014/main" id="{9B5F9B02-8714-463F-9BAD-9CDACFE0050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8" name="5 CuadroTexto">
          <a:extLst>
            <a:ext uri="{FF2B5EF4-FFF2-40B4-BE49-F238E27FC236}">
              <a16:creationId xmlns:a16="http://schemas.microsoft.com/office/drawing/2014/main" id="{004D878D-EFAA-4DC4-8642-9D7715BA39F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9" name="6 CuadroTexto">
          <a:extLst>
            <a:ext uri="{FF2B5EF4-FFF2-40B4-BE49-F238E27FC236}">
              <a16:creationId xmlns:a16="http://schemas.microsoft.com/office/drawing/2014/main" id="{38ADAB84-72A2-462E-AC87-50953BB26F5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0" name="7 CuadroTexto">
          <a:extLst>
            <a:ext uri="{FF2B5EF4-FFF2-40B4-BE49-F238E27FC236}">
              <a16:creationId xmlns:a16="http://schemas.microsoft.com/office/drawing/2014/main" id="{048631F4-851F-4968-A0DA-557339C13B5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1" name="8 CuadroTexto">
          <a:extLst>
            <a:ext uri="{FF2B5EF4-FFF2-40B4-BE49-F238E27FC236}">
              <a16:creationId xmlns:a16="http://schemas.microsoft.com/office/drawing/2014/main" id="{DC04FEC2-91AD-4FA2-837A-C0B13658B19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2" name="1 CuadroTexto">
          <a:extLst>
            <a:ext uri="{FF2B5EF4-FFF2-40B4-BE49-F238E27FC236}">
              <a16:creationId xmlns:a16="http://schemas.microsoft.com/office/drawing/2014/main" id="{B0AB852D-6B88-4FCC-B478-9867DFF466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3" name="2 CuadroTexto">
          <a:extLst>
            <a:ext uri="{FF2B5EF4-FFF2-40B4-BE49-F238E27FC236}">
              <a16:creationId xmlns:a16="http://schemas.microsoft.com/office/drawing/2014/main" id="{C9C35E21-F54E-4F93-BAEF-8B87C71F02D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4" name="3 CuadroTexto">
          <a:extLst>
            <a:ext uri="{FF2B5EF4-FFF2-40B4-BE49-F238E27FC236}">
              <a16:creationId xmlns:a16="http://schemas.microsoft.com/office/drawing/2014/main" id="{79B005A6-C744-47C3-A6AD-A585C860D86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5" name="4 CuadroTexto">
          <a:extLst>
            <a:ext uri="{FF2B5EF4-FFF2-40B4-BE49-F238E27FC236}">
              <a16:creationId xmlns:a16="http://schemas.microsoft.com/office/drawing/2014/main" id="{F03BB808-E3F7-4D85-A09F-A5BFB7590DB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6" name="6 CuadroTexto">
          <a:extLst>
            <a:ext uri="{FF2B5EF4-FFF2-40B4-BE49-F238E27FC236}">
              <a16:creationId xmlns:a16="http://schemas.microsoft.com/office/drawing/2014/main" id="{DABEE482-2801-4DA7-9F0C-B616BCD46B2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757" name="8 CuadroTexto">
          <a:extLst>
            <a:ext uri="{FF2B5EF4-FFF2-40B4-BE49-F238E27FC236}">
              <a16:creationId xmlns:a16="http://schemas.microsoft.com/office/drawing/2014/main" id="{CD203013-31EC-47FA-8197-011FFCB3261F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8" name="1 CuadroTexto">
          <a:extLst>
            <a:ext uri="{FF2B5EF4-FFF2-40B4-BE49-F238E27FC236}">
              <a16:creationId xmlns:a16="http://schemas.microsoft.com/office/drawing/2014/main" id="{EC046C37-4F66-4225-BEDF-4EE9357BA92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59" name="2 CuadroTexto">
          <a:extLst>
            <a:ext uri="{FF2B5EF4-FFF2-40B4-BE49-F238E27FC236}">
              <a16:creationId xmlns:a16="http://schemas.microsoft.com/office/drawing/2014/main" id="{E4960E21-A696-4C3D-A2BB-E0CB2721C6F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0" name="3 CuadroTexto">
          <a:extLst>
            <a:ext uri="{FF2B5EF4-FFF2-40B4-BE49-F238E27FC236}">
              <a16:creationId xmlns:a16="http://schemas.microsoft.com/office/drawing/2014/main" id="{6DB77107-FF1D-490A-BC3B-AA691FC4506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1" name="4 CuadroTexto">
          <a:extLst>
            <a:ext uri="{FF2B5EF4-FFF2-40B4-BE49-F238E27FC236}">
              <a16:creationId xmlns:a16="http://schemas.microsoft.com/office/drawing/2014/main" id="{A7AC7A58-620A-4179-98D0-4D36B84CA4D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2" name="5 CuadroTexto">
          <a:extLst>
            <a:ext uri="{FF2B5EF4-FFF2-40B4-BE49-F238E27FC236}">
              <a16:creationId xmlns:a16="http://schemas.microsoft.com/office/drawing/2014/main" id="{FCA332F2-F8FA-42B2-9DC9-E061999A2C6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3" name="6 CuadroTexto">
          <a:extLst>
            <a:ext uri="{FF2B5EF4-FFF2-40B4-BE49-F238E27FC236}">
              <a16:creationId xmlns:a16="http://schemas.microsoft.com/office/drawing/2014/main" id="{BFFDCEC2-3007-4FF4-99EC-AB1B638A337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4" name="7 CuadroTexto">
          <a:extLst>
            <a:ext uri="{FF2B5EF4-FFF2-40B4-BE49-F238E27FC236}">
              <a16:creationId xmlns:a16="http://schemas.microsoft.com/office/drawing/2014/main" id="{1575A48E-3C5E-47D2-8B69-8846FD73F7E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5" name="8 CuadroTexto">
          <a:extLst>
            <a:ext uri="{FF2B5EF4-FFF2-40B4-BE49-F238E27FC236}">
              <a16:creationId xmlns:a16="http://schemas.microsoft.com/office/drawing/2014/main" id="{DD996193-CE55-447A-95DA-6DE9FA9E19F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6" name="1 CuadroTexto">
          <a:extLst>
            <a:ext uri="{FF2B5EF4-FFF2-40B4-BE49-F238E27FC236}">
              <a16:creationId xmlns:a16="http://schemas.microsoft.com/office/drawing/2014/main" id="{4C32FF7D-88F2-49EE-BB95-D878F0A89AE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E0EE282E-0E40-401B-857C-68BBE491A38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8" name="3 CuadroTexto">
          <a:extLst>
            <a:ext uri="{FF2B5EF4-FFF2-40B4-BE49-F238E27FC236}">
              <a16:creationId xmlns:a16="http://schemas.microsoft.com/office/drawing/2014/main" id="{596141AF-0265-4EA6-9703-18E26D4478B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9" name="4 CuadroTexto">
          <a:extLst>
            <a:ext uri="{FF2B5EF4-FFF2-40B4-BE49-F238E27FC236}">
              <a16:creationId xmlns:a16="http://schemas.microsoft.com/office/drawing/2014/main" id="{9F4AE2F1-66AB-437F-99A7-BC6EFB10819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70" name="5 CuadroTexto">
          <a:extLst>
            <a:ext uri="{FF2B5EF4-FFF2-40B4-BE49-F238E27FC236}">
              <a16:creationId xmlns:a16="http://schemas.microsoft.com/office/drawing/2014/main" id="{18F8BD76-83DE-4EBD-9D88-4001B8A97B4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71" name="6 CuadroTexto">
          <a:extLst>
            <a:ext uri="{FF2B5EF4-FFF2-40B4-BE49-F238E27FC236}">
              <a16:creationId xmlns:a16="http://schemas.microsoft.com/office/drawing/2014/main" id="{7BABA7CB-9D3A-44C5-9782-6E1704E3C3C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772" name="8 CuadroTexto">
          <a:extLst>
            <a:ext uri="{FF2B5EF4-FFF2-40B4-BE49-F238E27FC236}">
              <a16:creationId xmlns:a16="http://schemas.microsoft.com/office/drawing/2014/main" id="{C3C65A31-8ECA-4B7A-9EE6-16A7C977CC41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3" name="1 CuadroTexto">
          <a:extLst>
            <a:ext uri="{FF2B5EF4-FFF2-40B4-BE49-F238E27FC236}">
              <a16:creationId xmlns:a16="http://schemas.microsoft.com/office/drawing/2014/main" id="{3DA3DC27-8E67-45DA-BACF-5018089C91A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4" name="2 CuadroTexto">
          <a:extLst>
            <a:ext uri="{FF2B5EF4-FFF2-40B4-BE49-F238E27FC236}">
              <a16:creationId xmlns:a16="http://schemas.microsoft.com/office/drawing/2014/main" id="{7EDEE22A-50B2-47B0-B86A-7260E31F6EFE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5" name="3 CuadroTexto">
          <a:extLst>
            <a:ext uri="{FF2B5EF4-FFF2-40B4-BE49-F238E27FC236}">
              <a16:creationId xmlns:a16="http://schemas.microsoft.com/office/drawing/2014/main" id="{8F32BB23-0AB1-4C09-9E0D-36484020A161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6" name="4 CuadroTexto">
          <a:extLst>
            <a:ext uri="{FF2B5EF4-FFF2-40B4-BE49-F238E27FC236}">
              <a16:creationId xmlns:a16="http://schemas.microsoft.com/office/drawing/2014/main" id="{52222182-4B8C-4DC4-97E1-A2F3187933C4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7" name="5 CuadroTexto">
          <a:extLst>
            <a:ext uri="{FF2B5EF4-FFF2-40B4-BE49-F238E27FC236}">
              <a16:creationId xmlns:a16="http://schemas.microsoft.com/office/drawing/2014/main" id="{7243AD80-DCA5-41BC-86D7-0B03597F38E0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8" name="6 CuadroTexto">
          <a:extLst>
            <a:ext uri="{FF2B5EF4-FFF2-40B4-BE49-F238E27FC236}">
              <a16:creationId xmlns:a16="http://schemas.microsoft.com/office/drawing/2014/main" id="{126699EB-AB24-47E5-B241-FC7D79FA1FD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9" name="7 CuadroTexto">
          <a:extLst>
            <a:ext uri="{FF2B5EF4-FFF2-40B4-BE49-F238E27FC236}">
              <a16:creationId xmlns:a16="http://schemas.microsoft.com/office/drawing/2014/main" id="{A8FF60F6-E0D8-4F25-9BEA-10F30A472F74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0" name="8 CuadroTexto">
          <a:extLst>
            <a:ext uri="{FF2B5EF4-FFF2-40B4-BE49-F238E27FC236}">
              <a16:creationId xmlns:a16="http://schemas.microsoft.com/office/drawing/2014/main" id="{475FCF7C-7974-4A4F-A1EC-F7D41F6CB9CF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81" name="1 CuadroTexto">
          <a:extLst>
            <a:ext uri="{FF2B5EF4-FFF2-40B4-BE49-F238E27FC236}">
              <a16:creationId xmlns:a16="http://schemas.microsoft.com/office/drawing/2014/main" id="{45673F88-5ED6-4AD3-99AA-15A73947141C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2" name="2 CuadroTexto">
          <a:extLst>
            <a:ext uri="{FF2B5EF4-FFF2-40B4-BE49-F238E27FC236}">
              <a16:creationId xmlns:a16="http://schemas.microsoft.com/office/drawing/2014/main" id="{DBD43670-345C-4B2C-925B-E7F208168D1E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83" name="3 CuadroTexto">
          <a:extLst>
            <a:ext uri="{FF2B5EF4-FFF2-40B4-BE49-F238E27FC236}">
              <a16:creationId xmlns:a16="http://schemas.microsoft.com/office/drawing/2014/main" id="{9E74A77F-2102-427F-9F5B-46C0CB2DFB49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4" name="4 CuadroTexto">
          <a:extLst>
            <a:ext uri="{FF2B5EF4-FFF2-40B4-BE49-F238E27FC236}">
              <a16:creationId xmlns:a16="http://schemas.microsoft.com/office/drawing/2014/main" id="{227A1651-767D-4943-BC31-A6D75921D6C1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5" name="6 CuadroTexto">
          <a:extLst>
            <a:ext uri="{FF2B5EF4-FFF2-40B4-BE49-F238E27FC236}">
              <a16:creationId xmlns:a16="http://schemas.microsoft.com/office/drawing/2014/main" id="{6F6CC56E-454C-4D7C-A95A-21C0E035117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786" name="8 CuadroTexto">
          <a:extLst>
            <a:ext uri="{FF2B5EF4-FFF2-40B4-BE49-F238E27FC236}">
              <a16:creationId xmlns:a16="http://schemas.microsoft.com/office/drawing/2014/main" id="{CD25BC23-15FD-4721-9E0B-7E57CD996404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87" name="1 CuadroTexto">
          <a:extLst>
            <a:ext uri="{FF2B5EF4-FFF2-40B4-BE49-F238E27FC236}">
              <a16:creationId xmlns:a16="http://schemas.microsoft.com/office/drawing/2014/main" id="{33B23F39-FF20-4B45-A32D-CC2F24CA973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88" name="2 CuadroTexto">
          <a:extLst>
            <a:ext uri="{FF2B5EF4-FFF2-40B4-BE49-F238E27FC236}">
              <a16:creationId xmlns:a16="http://schemas.microsoft.com/office/drawing/2014/main" id="{435A80ED-9C1B-4719-AB1C-66C3BD04CA7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89" name="3 CuadroTexto">
          <a:extLst>
            <a:ext uri="{FF2B5EF4-FFF2-40B4-BE49-F238E27FC236}">
              <a16:creationId xmlns:a16="http://schemas.microsoft.com/office/drawing/2014/main" id="{4753ACA9-C94F-4C08-AE8B-05629FDD12D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0" name="4 CuadroTexto">
          <a:extLst>
            <a:ext uri="{FF2B5EF4-FFF2-40B4-BE49-F238E27FC236}">
              <a16:creationId xmlns:a16="http://schemas.microsoft.com/office/drawing/2014/main" id="{BFBEB93F-946A-48DE-BFF1-0151DA1DDDB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1" name="5 CuadroTexto">
          <a:extLst>
            <a:ext uri="{FF2B5EF4-FFF2-40B4-BE49-F238E27FC236}">
              <a16:creationId xmlns:a16="http://schemas.microsoft.com/office/drawing/2014/main" id="{43F59A52-2175-4B79-AA55-0120132C641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2" name="6 CuadroTexto">
          <a:extLst>
            <a:ext uri="{FF2B5EF4-FFF2-40B4-BE49-F238E27FC236}">
              <a16:creationId xmlns:a16="http://schemas.microsoft.com/office/drawing/2014/main" id="{9CAF20AA-C5D9-4C6A-8749-DB63C573E21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3" name="7 CuadroTexto">
          <a:extLst>
            <a:ext uri="{FF2B5EF4-FFF2-40B4-BE49-F238E27FC236}">
              <a16:creationId xmlns:a16="http://schemas.microsoft.com/office/drawing/2014/main" id="{44086F0E-F956-475D-88F3-436C8542FCB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4" name="8 CuadroTexto">
          <a:extLst>
            <a:ext uri="{FF2B5EF4-FFF2-40B4-BE49-F238E27FC236}">
              <a16:creationId xmlns:a16="http://schemas.microsoft.com/office/drawing/2014/main" id="{4A7F9E01-6630-4BF7-A89C-2FC1A7FE8A2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5" name="1 CuadroTexto">
          <a:extLst>
            <a:ext uri="{FF2B5EF4-FFF2-40B4-BE49-F238E27FC236}">
              <a16:creationId xmlns:a16="http://schemas.microsoft.com/office/drawing/2014/main" id="{96F7C484-D1E9-4736-A827-B3322BD6E8C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6" name="2 CuadroTexto">
          <a:extLst>
            <a:ext uri="{FF2B5EF4-FFF2-40B4-BE49-F238E27FC236}">
              <a16:creationId xmlns:a16="http://schemas.microsoft.com/office/drawing/2014/main" id="{E0DDE037-9FC1-4B19-B455-9D09BF2EB61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7" name="3 CuadroTexto">
          <a:extLst>
            <a:ext uri="{FF2B5EF4-FFF2-40B4-BE49-F238E27FC236}">
              <a16:creationId xmlns:a16="http://schemas.microsoft.com/office/drawing/2014/main" id="{7EC23B1C-F2FF-4D9B-9357-D6D70E2FDFD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8" name="4 CuadroTexto">
          <a:extLst>
            <a:ext uri="{FF2B5EF4-FFF2-40B4-BE49-F238E27FC236}">
              <a16:creationId xmlns:a16="http://schemas.microsoft.com/office/drawing/2014/main" id="{CB434A98-D76D-427A-B17A-2842C5CD292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9" name="5 CuadroTexto">
          <a:extLst>
            <a:ext uri="{FF2B5EF4-FFF2-40B4-BE49-F238E27FC236}">
              <a16:creationId xmlns:a16="http://schemas.microsoft.com/office/drawing/2014/main" id="{7020FB3B-1B73-4A42-AE71-1A1AF5BEB5C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800" name="6 CuadroTexto">
          <a:extLst>
            <a:ext uri="{FF2B5EF4-FFF2-40B4-BE49-F238E27FC236}">
              <a16:creationId xmlns:a16="http://schemas.microsoft.com/office/drawing/2014/main" id="{1A994703-D4CE-4DA1-9AAD-542AA3D0E02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1" name="1 CuadroTexto">
          <a:extLst>
            <a:ext uri="{FF2B5EF4-FFF2-40B4-BE49-F238E27FC236}">
              <a16:creationId xmlns:a16="http://schemas.microsoft.com/office/drawing/2014/main" id="{5BBB7DDF-5788-4275-85EB-4205FAB6481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2" name="2 CuadroTexto">
          <a:extLst>
            <a:ext uri="{FF2B5EF4-FFF2-40B4-BE49-F238E27FC236}">
              <a16:creationId xmlns:a16="http://schemas.microsoft.com/office/drawing/2014/main" id="{BA6B2BB6-A26F-4B8F-B9C7-B11453F6CB0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3" name="3 CuadroTexto">
          <a:extLst>
            <a:ext uri="{FF2B5EF4-FFF2-40B4-BE49-F238E27FC236}">
              <a16:creationId xmlns:a16="http://schemas.microsoft.com/office/drawing/2014/main" id="{216E7927-C06E-4B3D-BCE1-B69E0CF07A1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4" name="4 CuadroTexto">
          <a:extLst>
            <a:ext uri="{FF2B5EF4-FFF2-40B4-BE49-F238E27FC236}">
              <a16:creationId xmlns:a16="http://schemas.microsoft.com/office/drawing/2014/main" id="{2C8AE915-C92B-499D-869A-0C598D4ECE8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5" name="5 CuadroTexto">
          <a:extLst>
            <a:ext uri="{FF2B5EF4-FFF2-40B4-BE49-F238E27FC236}">
              <a16:creationId xmlns:a16="http://schemas.microsoft.com/office/drawing/2014/main" id="{0DE7D88A-53D3-41C7-8603-203BECE2F7F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6" name="6 CuadroTexto">
          <a:extLst>
            <a:ext uri="{FF2B5EF4-FFF2-40B4-BE49-F238E27FC236}">
              <a16:creationId xmlns:a16="http://schemas.microsoft.com/office/drawing/2014/main" id="{BEE4FC9B-133F-43F0-9DE8-8180A1ED6D3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7" name="7 CuadroTexto">
          <a:extLst>
            <a:ext uri="{FF2B5EF4-FFF2-40B4-BE49-F238E27FC236}">
              <a16:creationId xmlns:a16="http://schemas.microsoft.com/office/drawing/2014/main" id="{9DC79AAC-AEBB-4F21-87E3-1A53AA79238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8" name="8 CuadroTexto">
          <a:extLst>
            <a:ext uri="{FF2B5EF4-FFF2-40B4-BE49-F238E27FC236}">
              <a16:creationId xmlns:a16="http://schemas.microsoft.com/office/drawing/2014/main" id="{2AE0D724-EB19-48A4-B15C-C0BEA06DCD5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9" name="1 CuadroTexto">
          <a:extLst>
            <a:ext uri="{FF2B5EF4-FFF2-40B4-BE49-F238E27FC236}">
              <a16:creationId xmlns:a16="http://schemas.microsoft.com/office/drawing/2014/main" id="{D9D94FBC-2D6B-4F04-8DEA-965A6E82278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0" name="2 CuadroTexto">
          <a:extLst>
            <a:ext uri="{FF2B5EF4-FFF2-40B4-BE49-F238E27FC236}">
              <a16:creationId xmlns:a16="http://schemas.microsoft.com/office/drawing/2014/main" id="{CA135DB2-E385-4132-B193-595F5485D03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1" name="3 CuadroTexto">
          <a:extLst>
            <a:ext uri="{FF2B5EF4-FFF2-40B4-BE49-F238E27FC236}">
              <a16:creationId xmlns:a16="http://schemas.microsoft.com/office/drawing/2014/main" id="{BD5ECB41-E576-46DC-BCF4-8A43E29F4DE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2" name="4 CuadroTexto">
          <a:extLst>
            <a:ext uri="{FF2B5EF4-FFF2-40B4-BE49-F238E27FC236}">
              <a16:creationId xmlns:a16="http://schemas.microsoft.com/office/drawing/2014/main" id="{3CC38717-4A0A-4685-990C-A6193CFAC9C5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3" name="6 CuadroTexto">
          <a:extLst>
            <a:ext uri="{FF2B5EF4-FFF2-40B4-BE49-F238E27FC236}">
              <a16:creationId xmlns:a16="http://schemas.microsoft.com/office/drawing/2014/main" id="{E584F296-9D40-4A7F-B82E-210D2C10DCB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814" name="8 CuadroTexto">
          <a:extLst>
            <a:ext uri="{FF2B5EF4-FFF2-40B4-BE49-F238E27FC236}">
              <a16:creationId xmlns:a16="http://schemas.microsoft.com/office/drawing/2014/main" id="{9360664E-948D-4836-9C64-7828CD952EF5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5" name="1 CuadroTexto">
          <a:extLst>
            <a:ext uri="{FF2B5EF4-FFF2-40B4-BE49-F238E27FC236}">
              <a16:creationId xmlns:a16="http://schemas.microsoft.com/office/drawing/2014/main" id="{11E57A56-A74B-44BA-9185-D18B910F42E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16" name="2 CuadroTexto">
          <a:extLst>
            <a:ext uri="{FF2B5EF4-FFF2-40B4-BE49-F238E27FC236}">
              <a16:creationId xmlns:a16="http://schemas.microsoft.com/office/drawing/2014/main" id="{0B713058-5761-424C-B337-552803F206B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7" name="3 CuadroTexto">
          <a:extLst>
            <a:ext uri="{FF2B5EF4-FFF2-40B4-BE49-F238E27FC236}">
              <a16:creationId xmlns:a16="http://schemas.microsoft.com/office/drawing/2014/main" id="{679B8605-2162-4D90-A993-F17A6FC223A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18" name="4 CuadroTexto">
          <a:extLst>
            <a:ext uri="{FF2B5EF4-FFF2-40B4-BE49-F238E27FC236}">
              <a16:creationId xmlns:a16="http://schemas.microsoft.com/office/drawing/2014/main" id="{A47EEEDC-8F45-449C-9F7A-EAC0760A1FB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9" name="5 CuadroTexto">
          <a:extLst>
            <a:ext uri="{FF2B5EF4-FFF2-40B4-BE49-F238E27FC236}">
              <a16:creationId xmlns:a16="http://schemas.microsoft.com/office/drawing/2014/main" id="{4C789A02-CC2E-4F11-BCA3-8179A03D432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0" name="6 CuadroTexto">
          <a:extLst>
            <a:ext uri="{FF2B5EF4-FFF2-40B4-BE49-F238E27FC236}">
              <a16:creationId xmlns:a16="http://schemas.microsoft.com/office/drawing/2014/main" id="{F48245C4-BCDD-4B06-BA0D-F91994EC596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1" name="7 CuadroTexto">
          <a:extLst>
            <a:ext uri="{FF2B5EF4-FFF2-40B4-BE49-F238E27FC236}">
              <a16:creationId xmlns:a16="http://schemas.microsoft.com/office/drawing/2014/main" id="{99DA3B46-7F65-42E6-8372-2344BAEC8E3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2" name="8 CuadroTexto">
          <a:extLst>
            <a:ext uri="{FF2B5EF4-FFF2-40B4-BE49-F238E27FC236}">
              <a16:creationId xmlns:a16="http://schemas.microsoft.com/office/drawing/2014/main" id="{B056A66A-A9D9-46C9-97B1-DEDA3226FAB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3" name="1 CuadroTexto">
          <a:extLst>
            <a:ext uri="{FF2B5EF4-FFF2-40B4-BE49-F238E27FC236}">
              <a16:creationId xmlns:a16="http://schemas.microsoft.com/office/drawing/2014/main" id="{48D651B9-F087-412E-A4EB-444C4C2E403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4" name="2 CuadroTexto">
          <a:extLst>
            <a:ext uri="{FF2B5EF4-FFF2-40B4-BE49-F238E27FC236}">
              <a16:creationId xmlns:a16="http://schemas.microsoft.com/office/drawing/2014/main" id="{CDDCA221-7465-4EB7-9940-DA58AE384F4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5" name="3 CuadroTexto">
          <a:extLst>
            <a:ext uri="{FF2B5EF4-FFF2-40B4-BE49-F238E27FC236}">
              <a16:creationId xmlns:a16="http://schemas.microsoft.com/office/drawing/2014/main" id="{9ABB0FA2-F961-4C29-90EB-002E9DF4FB0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6" name="4 CuadroTexto">
          <a:extLst>
            <a:ext uri="{FF2B5EF4-FFF2-40B4-BE49-F238E27FC236}">
              <a16:creationId xmlns:a16="http://schemas.microsoft.com/office/drawing/2014/main" id="{CECFE57E-C805-4656-828C-FA2FC30076E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7" name="5 CuadroTexto">
          <a:extLst>
            <a:ext uri="{FF2B5EF4-FFF2-40B4-BE49-F238E27FC236}">
              <a16:creationId xmlns:a16="http://schemas.microsoft.com/office/drawing/2014/main" id="{C7B81AEC-D959-4036-BA3F-8B4084FB48F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8" name="6 CuadroTexto">
          <a:extLst>
            <a:ext uri="{FF2B5EF4-FFF2-40B4-BE49-F238E27FC236}">
              <a16:creationId xmlns:a16="http://schemas.microsoft.com/office/drawing/2014/main" id="{F05FA601-22CF-4B7C-9A06-89BE04B574D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829" name="8 CuadroTexto">
          <a:extLst>
            <a:ext uri="{FF2B5EF4-FFF2-40B4-BE49-F238E27FC236}">
              <a16:creationId xmlns:a16="http://schemas.microsoft.com/office/drawing/2014/main" id="{41BA5562-2B31-4A3B-BCBD-A74A47D511FB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0" name="1 CuadroTexto">
          <a:extLst>
            <a:ext uri="{FF2B5EF4-FFF2-40B4-BE49-F238E27FC236}">
              <a16:creationId xmlns:a16="http://schemas.microsoft.com/office/drawing/2014/main" id="{C80AE644-7FF5-4C66-90B5-5F0E74520E1E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1" name="2 CuadroTexto">
          <a:extLst>
            <a:ext uri="{FF2B5EF4-FFF2-40B4-BE49-F238E27FC236}">
              <a16:creationId xmlns:a16="http://schemas.microsoft.com/office/drawing/2014/main" id="{7D13666B-C402-4385-AE91-AF4EA2F82AA3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2" name="3 CuadroTexto">
          <a:extLst>
            <a:ext uri="{FF2B5EF4-FFF2-40B4-BE49-F238E27FC236}">
              <a16:creationId xmlns:a16="http://schemas.microsoft.com/office/drawing/2014/main" id="{851DB8D6-D6B4-43E2-BF41-F6FD529B290F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3" name="4 CuadroTexto">
          <a:extLst>
            <a:ext uri="{FF2B5EF4-FFF2-40B4-BE49-F238E27FC236}">
              <a16:creationId xmlns:a16="http://schemas.microsoft.com/office/drawing/2014/main" id="{BA971439-556A-4FF1-9ED7-FA07E620D93C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4" name="5 CuadroTexto">
          <a:extLst>
            <a:ext uri="{FF2B5EF4-FFF2-40B4-BE49-F238E27FC236}">
              <a16:creationId xmlns:a16="http://schemas.microsoft.com/office/drawing/2014/main" id="{01EE89D9-F29E-4FAE-A804-5B6C0EEA6551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5" name="6 CuadroTexto">
          <a:extLst>
            <a:ext uri="{FF2B5EF4-FFF2-40B4-BE49-F238E27FC236}">
              <a16:creationId xmlns:a16="http://schemas.microsoft.com/office/drawing/2014/main" id="{1D001665-7876-4324-AC96-48FF8E67B99D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6" name="7 CuadroTexto">
          <a:extLst>
            <a:ext uri="{FF2B5EF4-FFF2-40B4-BE49-F238E27FC236}">
              <a16:creationId xmlns:a16="http://schemas.microsoft.com/office/drawing/2014/main" id="{D12E008D-E87B-4D75-8062-1AD6A58593C3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7" name="8 CuadroTexto">
          <a:extLst>
            <a:ext uri="{FF2B5EF4-FFF2-40B4-BE49-F238E27FC236}">
              <a16:creationId xmlns:a16="http://schemas.microsoft.com/office/drawing/2014/main" id="{6A493022-22F9-47D0-BD89-BA84F18FFBBA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8" name="1 CuadroTexto">
          <a:extLst>
            <a:ext uri="{FF2B5EF4-FFF2-40B4-BE49-F238E27FC236}">
              <a16:creationId xmlns:a16="http://schemas.microsoft.com/office/drawing/2014/main" id="{1A91C799-ED5B-480F-96CD-FBDA569EBC13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7B510CA5-A730-4B69-958B-09BAFB7A79B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40" name="3 CuadroTexto">
          <a:extLst>
            <a:ext uri="{FF2B5EF4-FFF2-40B4-BE49-F238E27FC236}">
              <a16:creationId xmlns:a16="http://schemas.microsoft.com/office/drawing/2014/main" id="{3FEB68FF-2574-4971-BBA6-D1C1BBDAA577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41" name="4 CuadroTexto">
          <a:extLst>
            <a:ext uri="{FF2B5EF4-FFF2-40B4-BE49-F238E27FC236}">
              <a16:creationId xmlns:a16="http://schemas.microsoft.com/office/drawing/2014/main" id="{E3D21474-4004-4FD2-9F5E-5AFEBFF65A4B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42" name="6 CuadroTexto">
          <a:extLst>
            <a:ext uri="{FF2B5EF4-FFF2-40B4-BE49-F238E27FC236}">
              <a16:creationId xmlns:a16="http://schemas.microsoft.com/office/drawing/2014/main" id="{89F9B473-CB5E-406D-A227-E21CA14C2E52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843" name="8 CuadroTexto">
          <a:extLst>
            <a:ext uri="{FF2B5EF4-FFF2-40B4-BE49-F238E27FC236}">
              <a16:creationId xmlns:a16="http://schemas.microsoft.com/office/drawing/2014/main" id="{9BB9CE4E-9150-4AA8-A08B-013EBB1081DA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4" name="1 CuadroTexto">
          <a:extLst>
            <a:ext uri="{FF2B5EF4-FFF2-40B4-BE49-F238E27FC236}">
              <a16:creationId xmlns:a16="http://schemas.microsoft.com/office/drawing/2014/main" id="{E57336C1-3869-40AC-9898-11EB5248C80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9674F59B-7F08-4D27-AF76-6E1EDD5EA09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6" name="3 CuadroTexto">
          <a:extLst>
            <a:ext uri="{FF2B5EF4-FFF2-40B4-BE49-F238E27FC236}">
              <a16:creationId xmlns:a16="http://schemas.microsoft.com/office/drawing/2014/main" id="{B152D860-E325-4179-8F0C-46952C34E1B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7" name="4 CuadroTexto">
          <a:extLst>
            <a:ext uri="{FF2B5EF4-FFF2-40B4-BE49-F238E27FC236}">
              <a16:creationId xmlns:a16="http://schemas.microsoft.com/office/drawing/2014/main" id="{4C6E1A62-759B-462D-8F01-01699D081C6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8" name="5 CuadroTexto">
          <a:extLst>
            <a:ext uri="{FF2B5EF4-FFF2-40B4-BE49-F238E27FC236}">
              <a16:creationId xmlns:a16="http://schemas.microsoft.com/office/drawing/2014/main" id="{6E817193-705C-4514-86F4-A0AD823F086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9" name="6 CuadroTexto">
          <a:extLst>
            <a:ext uri="{FF2B5EF4-FFF2-40B4-BE49-F238E27FC236}">
              <a16:creationId xmlns:a16="http://schemas.microsoft.com/office/drawing/2014/main" id="{44917F25-AB4C-49D9-9089-AC04BD565A1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0" name="7 CuadroTexto">
          <a:extLst>
            <a:ext uri="{FF2B5EF4-FFF2-40B4-BE49-F238E27FC236}">
              <a16:creationId xmlns:a16="http://schemas.microsoft.com/office/drawing/2014/main" id="{523B2EDA-BEBE-4958-96A6-CBB3679F03E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1" name="8 CuadroTexto">
          <a:extLst>
            <a:ext uri="{FF2B5EF4-FFF2-40B4-BE49-F238E27FC236}">
              <a16:creationId xmlns:a16="http://schemas.microsoft.com/office/drawing/2014/main" id="{9245CDCF-2369-4CA1-9A2F-DE71AC33568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2" name="1 CuadroTexto">
          <a:extLst>
            <a:ext uri="{FF2B5EF4-FFF2-40B4-BE49-F238E27FC236}">
              <a16:creationId xmlns:a16="http://schemas.microsoft.com/office/drawing/2014/main" id="{61A348B8-63F6-4B64-A29C-53D34430D81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E9BFDA83-B8C1-44D0-B2F6-3599E315D5B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4" name="3 CuadroTexto">
          <a:extLst>
            <a:ext uri="{FF2B5EF4-FFF2-40B4-BE49-F238E27FC236}">
              <a16:creationId xmlns:a16="http://schemas.microsoft.com/office/drawing/2014/main" id="{DB35F9BE-756F-4C0C-A1D6-E7AFA0A158F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5" name="4 CuadroTexto">
          <a:extLst>
            <a:ext uri="{FF2B5EF4-FFF2-40B4-BE49-F238E27FC236}">
              <a16:creationId xmlns:a16="http://schemas.microsoft.com/office/drawing/2014/main" id="{20715FCE-ABFF-4679-9455-61EADCB4F87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6" name="6 CuadroTexto">
          <a:extLst>
            <a:ext uri="{FF2B5EF4-FFF2-40B4-BE49-F238E27FC236}">
              <a16:creationId xmlns:a16="http://schemas.microsoft.com/office/drawing/2014/main" id="{D0075B14-FD95-4BC6-A9EC-DF4CA3A6195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49530</xdr:rowOff>
    </xdr:from>
    <xdr:ext cx="185550" cy="272341"/>
    <xdr:sp macro="" textlink="">
      <xdr:nvSpPr>
        <xdr:cNvPr id="857" name="8 CuadroTexto">
          <a:extLst>
            <a:ext uri="{FF2B5EF4-FFF2-40B4-BE49-F238E27FC236}">
              <a16:creationId xmlns:a16="http://schemas.microsoft.com/office/drawing/2014/main" id="{2EF7DF6D-D8E4-4B62-9CC8-811C1712D613}"/>
            </a:ext>
          </a:extLst>
        </xdr:cNvPr>
        <xdr:cNvSpPr txBox="1"/>
      </xdr:nvSpPr>
      <xdr:spPr>
        <a:xfrm>
          <a:off x="6069330" y="530733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8" name="1 CuadroTexto">
          <a:extLst>
            <a:ext uri="{FF2B5EF4-FFF2-40B4-BE49-F238E27FC236}">
              <a16:creationId xmlns:a16="http://schemas.microsoft.com/office/drawing/2014/main" id="{ACC4FC2B-316D-42C5-951C-793C69BC889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31B03194-631E-4E6A-A587-DC004136874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0" name="3 CuadroTexto">
          <a:extLst>
            <a:ext uri="{FF2B5EF4-FFF2-40B4-BE49-F238E27FC236}">
              <a16:creationId xmlns:a16="http://schemas.microsoft.com/office/drawing/2014/main" id="{505803FA-BAE5-4EB1-8FFD-4C768D348E9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1" name="4 CuadroTexto">
          <a:extLst>
            <a:ext uri="{FF2B5EF4-FFF2-40B4-BE49-F238E27FC236}">
              <a16:creationId xmlns:a16="http://schemas.microsoft.com/office/drawing/2014/main" id="{7E58BA8D-19BD-456B-921C-1A3F39B8A12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2" name="5 CuadroTexto">
          <a:extLst>
            <a:ext uri="{FF2B5EF4-FFF2-40B4-BE49-F238E27FC236}">
              <a16:creationId xmlns:a16="http://schemas.microsoft.com/office/drawing/2014/main" id="{A69AC3AD-1C17-4EDF-BBF0-85BEBE4A46D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3" name="6 CuadroTexto">
          <a:extLst>
            <a:ext uri="{FF2B5EF4-FFF2-40B4-BE49-F238E27FC236}">
              <a16:creationId xmlns:a16="http://schemas.microsoft.com/office/drawing/2014/main" id="{4A759107-310F-4DDC-BD3E-5C000E7F04C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4" name="7 CuadroTexto">
          <a:extLst>
            <a:ext uri="{FF2B5EF4-FFF2-40B4-BE49-F238E27FC236}">
              <a16:creationId xmlns:a16="http://schemas.microsoft.com/office/drawing/2014/main" id="{CDCAEFB6-D0CF-4899-825B-50410E4E7CA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5" name="8 CuadroTexto">
          <a:extLst>
            <a:ext uri="{FF2B5EF4-FFF2-40B4-BE49-F238E27FC236}">
              <a16:creationId xmlns:a16="http://schemas.microsoft.com/office/drawing/2014/main" id="{E79B9F2C-18F3-43F1-B58B-9080D2CE580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6" name="1 CuadroTexto">
          <a:extLst>
            <a:ext uri="{FF2B5EF4-FFF2-40B4-BE49-F238E27FC236}">
              <a16:creationId xmlns:a16="http://schemas.microsoft.com/office/drawing/2014/main" id="{514347D7-B8CF-4BAC-A829-3E17E579F81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7" name="2 CuadroTexto">
          <a:extLst>
            <a:ext uri="{FF2B5EF4-FFF2-40B4-BE49-F238E27FC236}">
              <a16:creationId xmlns:a16="http://schemas.microsoft.com/office/drawing/2014/main" id="{099FFC9C-15D8-4C2E-BF4F-D724CB83646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8" name="3 CuadroTexto">
          <a:extLst>
            <a:ext uri="{FF2B5EF4-FFF2-40B4-BE49-F238E27FC236}">
              <a16:creationId xmlns:a16="http://schemas.microsoft.com/office/drawing/2014/main" id="{B4F3A651-4CD5-471A-AB7E-31FC6E70CFF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9" name="4 CuadroTexto">
          <a:extLst>
            <a:ext uri="{FF2B5EF4-FFF2-40B4-BE49-F238E27FC236}">
              <a16:creationId xmlns:a16="http://schemas.microsoft.com/office/drawing/2014/main" id="{FC36A645-3B42-4A7F-949F-E468508342D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70" name="6 CuadroTexto">
          <a:extLst>
            <a:ext uri="{FF2B5EF4-FFF2-40B4-BE49-F238E27FC236}">
              <a16:creationId xmlns:a16="http://schemas.microsoft.com/office/drawing/2014/main" id="{E6E42611-A22C-4444-9BE8-09C99E32BFD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871" name="8 CuadroTexto">
          <a:extLst>
            <a:ext uri="{FF2B5EF4-FFF2-40B4-BE49-F238E27FC236}">
              <a16:creationId xmlns:a16="http://schemas.microsoft.com/office/drawing/2014/main" id="{BC880E9E-F10D-4E2D-8036-7BB9CF0C0A9E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2" name="1 CuadroTexto">
          <a:extLst>
            <a:ext uri="{FF2B5EF4-FFF2-40B4-BE49-F238E27FC236}">
              <a16:creationId xmlns:a16="http://schemas.microsoft.com/office/drawing/2014/main" id="{AEFEB9C6-47E2-4FDA-8A5E-168FBDFAE37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FE2E7064-E804-4902-A38A-B5BA7ADB732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4" name="3 CuadroTexto">
          <a:extLst>
            <a:ext uri="{FF2B5EF4-FFF2-40B4-BE49-F238E27FC236}">
              <a16:creationId xmlns:a16="http://schemas.microsoft.com/office/drawing/2014/main" id="{114F4B40-8473-4380-898F-C12D4D56E41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5" name="4 CuadroTexto">
          <a:extLst>
            <a:ext uri="{FF2B5EF4-FFF2-40B4-BE49-F238E27FC236}">
              <a16:creationId xmlns:a16="http://schemas.microsoft.com/office/drawing/2014/main" id="{4FD07BD8-1B10-445F-913C-C4905845B3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6" name="5 CuadroTexto">
          <a:extLst>
            <a:ext uri="{FF2B5EF4-FFF2-40B4-BE49-F238E27FC236}">
              <a16:creationId xmlns:a16="http://schemas.microsoft.com/office/drawing/2014/main" id="{3482F33B-4A65-494C-8477-02856FEC61D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7" name="6 CuadroTexto">
          <a:extLst>
            <a:ext uri="{FF2B5EF4-FFF2-40B4-BE49-F238E27FC236}">
              <a16:creationId xmlns:a16="http://schemas.microsoft.com/office/drawing/2014/main" id="{2CC14FFF-1320-49FC-8DDE-72C6667C754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8" name="7 CuadroTexto">
          <a:extLst>
            <a:ext uri="{FF2B5EF4-FFF2-40B4-BE49-F238E27FC236}">
              <a16:creationId xmlns:a16="http://schemas.microsoft.com/office/drawing/2014/main" id="{DF7A83C4-057F-47C5-93EB-F3EAD4A7B88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9" name="8 CuadroTexto">
          <a:extLst>
            <a:ext uri="{FF2B5EF4-FFF2-40B4-BE49-F238E27FC236}">
              <a16:creationId xmlns:a16="http://schemas.microsoft.com/office/drawing/2014/main" id="{9AD25467-D731-49A5-8585-4EA50E6EF9C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0" name="1 CuadroTexto">
          <a:extLst>
            <a:ext uri="{FF2B5EF4-FFF2-40B4-BE49-F238E27FC236}">
              <a16:creationId xmlns:a16="http://schemas.microsoft.com/office/drawing/2014/main" id="{78583DE2-C4D5-48A9-BC50-37042E1D14C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1F9C2B84-BA08-48B0-97F0-437FB2B160D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2" name="3 CuadroTexto">
          <a:extLst>
            <a:ext uri="{FF2B5EF4-FFF2-40B4-BE49-F238E27FC236}">
              <a16:creationId xmlns:a16="http://schemas.microsoft.com/office/drawing/2014/main" id="{56DF2E8C-FA8C-4686-B377-4F1F91F6923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3" name="4 CuadroTexto">
          <a:extLst>
            <a:ext uri="{FF2B5EF4-FFF2-40B4-BE49-F238E27FC236}">
              <a16:creationId xmlns:a16="http://schemas.microsoft.com/office/drawing/2014/main" id="{E7A25ECC-FF6B-4BB4-8DEE-A99AA67F97A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4" name="5 CuadroTexto">
          <a:extLst>
            <a:ext uri="{FF2B5EF4-FFF2-40B4-BE49-F238E27FC236}">
              <a16:creationId xmlns:a16="http://schemas.microsoft.com/office/drawing/2014/main" id="{19A26495-AF07-4055-B245-89A9AE6B0BA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5" name="6 CuadroTexto">
          <a:extLst>
            <a:ext uri="{FF2B5EF4-FFF2-40B4-BE49-F238E27FC236}">
              <a16:creationId xmlns:a16="http://schemas.microsoft.com/office/drawing/2014/main" id="{6AFC02D7-2F9C-403B-811B-20A302D9728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886" name="8 CuadroTexto">
          <a:extLst>
            <a:ext uri="{FF2B5EF4-FFF2-40B4-BE49-F238E27FC236}">
              <a16:creationId xmlns:a16="http://schemas.microsoft.com/office/drawing/2014/main" id="{76D1B9EC-A825-43BE-9C89-00D609A88234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87" name="1 CuadroTexto">
          <a:extLst>
            <a:ext uri="{FF2B5EF4-FFF2-40B4-BE49-F238E27FC236}">
              <a16:creationId xmlns:a16="http://schemas.microsoft.com/office/drawing/2014/main" id="{0151B75D-7DBE-4D93-A509-0988C3AB267C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97A828C1-69B3-4E0F-BD17-9DE6835E9394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89" name="3 CuadroTexto">
          <a:extLst>
            <a:ext uri="{FF2B5EF4-FFF2-40B4-BE49-F238E27FC236}">
              <a16:creationId xmlns:a16="http://schemas.microsoft.com/office/drawing/2014/main" id="{E4298331-E29C-4955-A840-BADEE3700B68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0" name="4 CuadroTexto">
          <a:extLst>
            <a:ext uri="{FF2B5EF4-FFF2-40B4-BE49-F238E27FC236}">
              <a16:creationId xmlns:a16="http://schemas.microsoft.com/office/drawing/2014/main" id="{96791ED5-DD7E-40A4-8234-CBA5F7D5D6A0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1" name="5 CuadroTexto">
          <a:extLst>
            <a:ext uri="{FF2B5EF4-FFF2-40B4-BE49-F238E27FC236}">
              <a16:creationId xmlns:a16="http://schemas.microsoft.com/office/drawing/2014/main" id="{E046DC58-D28E-44AC-BD3A-FA258BA34180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2" name="6 CuadroTexto">
          <a:extLst>
            <a:ext uri="{FF2B5EF4-FFF2-40B4-BE49-F238E27FC236}">
              <a16:creationId xmlns:a16="http://schemas.microsoft.com/office/drawing/2014/main" id="{2DF84B88-156F-434C-82DC-BFBB3527A4BE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3" name="7 CuadroTexto">
          <a:extLst>
            <a:ext uri="{FF2B5EF4-FFF2-40B4-BE49-F238E27FC236}">
              <a16:creationId xmlns:a16="http://schemas.microsoft.com/office/drawing/2014/main" id="{8E388345-DCF9-4896-8AE7-1B485F890F0B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4" name="8 CuadroTexto">
          <a:extLst>
            <a:ext uri="{FF2B5EF4-FFF2-40B4-BE49-F238E27FC236}">
              <a16:creationId xmlns:a16="http://schemas.microsoft.com/office/drawing/2014/main" id="{0C351D29-5785-4F0A-A6F7-0F2C2F65354B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5" name="1 CuadroTexto">
          <a:extLst>
            <a:ext uri="{FF2B5EF4-FFF2-40B4-BE49-F238E27FC236}">
              <a16:creationId xmlns:a16="http://schemas.microsoft.com/office/drawing/2014/main" id="{8022FB4F-9A56-4A34-99D9-5CB15CDB1B9A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903FB0E3-54B1-4824-A987-643FA2AC520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7" name="3 CuadroTexto">
          <a:extLst>
            <a:ext uri="{FF2B5EF4-FFF2-40B4-BE49-F238E27FC236}">
              <a16:creationId xmlns:a16="http://schemas.microsoft.com/office/drawing/2014/main" id="{35FBF3D6-57EC-47C1-821B-51E0BC2991E2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8" name="4 CuadroTexto">
          <a:extLst>
            <a:ext uri="{FF2B5EF4-FFF2-40B4-BE49-F238E27FC236}">
              <a16:creationId xmlns:a16="http://schemas.microsoft.com/office/drawing/2014/main" id="{217152F8-AFFA-4249-BC45-A716B17D2DC1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9" name="6 CuadroTexto">
          <a:extLst>
            <a:ext uri="{FF2B5EF4-FFF2-40B4-BE49-F238E27FC236}">
              <a16:creationId xmlns:a16="http://schemas.microsoft.com/office/drawing/2014/main" id="{8CCC68AD-925D-4CF2-ADD6-2F98994B61A6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900" name="8 CuadroTexto">
          <a:extLst>
            <a:ext uri="{FF2B5EF4-FFF2-40B4-BE49-F238E27FC236}">
              <a16:creationId xmlns:a16="http://schemas.microsoft.com/office/drawing/2014/main" id="{B27868B8-200C-4421-B005-BFBB0090A7A8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1" name="1 CuadroTexto">
          <a:extLst>
            <a:ext uri="{FF2B5EF4-FFF2-40B4-BE49-F238E27FC236}">
              <a16:creationId xmlns:a16="http://schemas.microsoft.com/office/drawing/2014/main" id="{B66CAA62-8CD1-4E9C-99BD-8AC5B3B1AF6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717C4B24-E4BF-4993-B3D2-5557642FF49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3" name="3 CuadroTexto">
          <a:extLst>
            <a:ext uri="{FF2B5EF4-FFF2-40B4-BE49-F238E27FC236}">
              <a16:creationId xmlns:a16="http://schemas.microsoft.com/office/drawing/2014/main" id="{5275C6CF-92E7-4932-A025-D7D528D8D9C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4" name="4 CuadroTexto">
          <a:extLst>
            <a:ext uri="{FF2B5EF4-FFF2-40B4-BE49-F238E27FC236}">
              <a16:creationId xmlns:a16="http://schemas.microsoft.com/office/drawing/2014/main" id="{11D2AEE7-BD99-4939-AB2A-ACED8860D1F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5" name="5 CuadroTexto">
          <a:extLst>
            <a:ext uri="{FF2B5EF4-FFF2-40B4-BE49-F238E27FC236}">
              <a16:creationId xmlns:a16="http://schemas.microsoft.com/office/drawing/2014/main" id="{D2C6A282-471A-46F8-AFF8-556825DB723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6" name="6 CuadroTexto">
          <a:extLst>
            <a:ext uri="{FF2B5EF4-FFF2-40B4-BE49-F238E27FC236}">
              <a16:creationId xmlns:a16="http://schemas.microsoft.com/office/drawing/2014/main" id="{937195F4-8D40-4201-A362-171E8710E36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7" name="7 CuadroTexto">
          <a:extLst>
            <a:ext uri="{FF2B5EF4-FFF2-40B4-BE49-F238E27FC236}">
              <a16:creationId xmlns:a16="http://schemas.microsoft.com/office/drawing/2014/main" id="{70DD37AA-B79C-4F58-AA76-9B2C45F1230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8" name="8 CuadroTexto">
          <a:extLst>
            <a:ext uri="{FF2B5EF4-FFF2-40B4-BE49-F238E27FC236}">
              <a16:creationId xmlns:a16="http://schemas.microsoft.com/office/drawing/2014/main" id="{0B9D944A-A8BF-41A8-B7BF-96AFF5BC63B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9" name="1 CuadroTexto">
          <a:extLst>
            <a:ext uri="{FF2B5EF4-FFF2-40B4-BE49-F238E27FC236}">
              <a16:creationId xmlns:a16="http://schemas.microsoft.com/office/drawing/2014/main" id="{006A1CE7-6EFC-4966-ACA7-0DC8834609E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425A97D5-F711-4F8C-9025-87440E8F107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11" name="3 CuadroTexto">
          <a:extLst>
            <a:ext uri="{FF2B5EF4-FFF2-40B4-BE49-F238E27FC236}">
              <a16:creationId xmlns:a16="http://schemas.microsoft.com/office/drawing/2014/main" id="{E013ABF7-27F8-4C33-AA48-B4DFD307CD7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2" name="4 CuadroTexto">
          <a:extLst>
            <a:ext uri="{FF2B5EF4-FFF2-40B4-BE49-F238E27FC236}">
              <a16:creationId xmlns:a16="http://schemas.microsoft.com/office/drawing/2014/main" id="{2056F152-8FA6-4F98-9EC3-5C2C0A54DFB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13" name="5 CuadroTexto">
          <a:extLst>
            <a:ext uri="{FF2B5EF4-FFF2-40B4-BE49-F238E27FC236}">
              <a16:creationId xmlns:a16="http://schemas.microsoft.com/office/drawing/2014/main" id="{CEC49815-2327-483C-BE2E-4AAC771A0FF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4" name="6 CuadroTexto">
          <a:extLst>
            <a:ext uri="{FF2B5EF4-FFF2-40B4-BE49-F238E27FC236}">
              <a16:creationId xmlns:a16="http://schemas.microsoft.com/office/drawing/2014/main" id="{08EA575A-7392-4575-8A47-60838624B7C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5" name="1 CuadroTexto">
          <a:extLst>
            <a:ext uri="{FF2B5EF4-FFF2-40B4-BE49-F238E27FC236}">
              <a16:creationId xmlns:a16="http://schemas.microsoft.com/office/drawing/2014/main" id="{79397DF9-B638-4246-AD43-245B53EAF3D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20266829-6D20-458D-9EC2-7A819A42D0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7" name="3 CuadroTexto">
          <a:extLst>
            <a:ext uri="{FF2B5EF4-FFF2-40B4-BE49-F238E27FC236}">
              <a16:creationId xmlns:a16="http://schemas.microsoft.com/office/drawing/2014/main" id="{0E1FE29B-74D5-43D8-8573-101E2A8800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8" name="4 CuadroTexto">
          <a:extLst>
            <a:ext uri="{FF2B5EF4-FFF2-40B4-BE49-F238E27FC236}">
              <a16:creationId xmlns:a16="http://schemas.microsoft.com/office/drawing/2014/main" id="{1998E8DE-83CD-42F5-BDE7-986495CBDB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9" name="5 CuadroTexto">
          <a:extLst>
            <a:ext uri="{FF2B5EF4-FFF2-40B4-BE49-F238E27FC236}">
              <a16:creationId xmlns:a16="http://schemas.microsoft.com/office/drawing/2014/main" id="{A39B6CE3-6B84-4EC0-80AD-D26EEF37C50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0" name="6 CuadroTexto">
          <a:extLst>
            <a:ext uri="{FF2B5EF4-FFF2-40B4-BE49-F238E27FC236}">
              <a16:creationId xmlns:a16="http://schemas.microsoft.com/office/drawing/2014/main" id="{9E796131-FF00-409B-A41F-4C55285E893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1" name="7 CuadroTexto">
          <a:extLst>
            <a:ext uri="{FF2B5EF4-FFF2-40B4-BE49-F238E27FC236}">
              <a16:creationId xmlns:a16="http://schemas.microsoft.com/office/drawing/2014/main" id="{404A74DE-053B-44FF-8FF4-4CD52C7227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2" name="8 CuadroTexto">
          <a:extLst>
            <a:ext uri="{FF2B5EF4-FFF2-40B4-BE49-F238E27FC236}">
              <a16:creationId xmlns:a16="http://schemas.microsoft.com/office/drawing/2014/main" id="{D9446EB0-035F-488C-ACE2-4552E43BA8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3" name="1 CuadroTexto">
          <a:extLst>
            <a:ext uri="{FF2B5EF4-FFF2-40B4-BE49-F238E27FC236}">
              <a16:creationId xmlns:a16="http://schemas.microsoft.com/office/drawing/2014/main" id="{B35AD608-B99A-4F67-918D-C86E97703B9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DCC3A09B-832D-4B61-AC97-49AC3646D89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5" name="3 CuadroTexto">
          <a:extLst>
            <a:ext uri="{FF2B5EF4-FFF2-40B4-BE49-F238E27FC236}">
              <a16:creationId xmlns:a16="http://schemas.microsoft.com/office/drawing/2014/main" id="{AF811FBC-5D78-4768-951F-9F38BBF37D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6" name="4 CuadroTexto">
          <a:extLst>
            <a:ext uri="{FF2B5EF4-FFF2-40B4-BE49-F238E27FC236}">
              <a16:creationId xmlns:a16="http://schemas.microsoft.com/office/drawing/2014/main" id="{044AED4B-F8AE-46E6-B146-B195C93CD8C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7" name="6 CuadroTexto">
          <a:extLst>
            <a:ext uri="{FF2B5EF4-FFF2-40B4-BE49-F238E27FC236}">
              <a16:creationId xmlns:a16="http://schemas.microsoft.com/office/drawing/2014/main" id="{6839BAD9-41C4-4B3D-A484-D11348CE2E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28" name="8 CuadroTexto">
          <a:extLst>
            <a:ext uri="{FF2B5EF4-FFF2-40B4-BE49-F238E27FC236}">
              <a16:creationId xmlns:a16="http://schemas.microsoft.com/office/drawing/2014/main" id="{AF8E1BEC-D4DB-45E4-85DB-B3415591F8B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9" name="1 CuadroTexto">
          <a:extLst>
            <a:ext uri="{FF2B5EF4-FFF2-40B4-BE49-F238E27FC236}">
              <a16:creationId xmlns:a16="http://schemas.microsoft.com/office/drawing/2014/main" id="{450B4A84-CCAE-4373-8F57-8BDDD5839C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E7D79C0C-C601-4861-8612-3AA1BFA3E6D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1" name="3 CuadroTexto">
          <a:extLst>
            <a:ext uri="{FF2B5EF4-FFF2-40B4-BE49-F238E27FC236}">
              <a16:creationId xmlns:a16="http://schemas.microsoft.com/office/drawing/2014/main" id="{2E547DBF-D465-4C3D-970F-9B9D5A06766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2" name="4 CuadroTexto">
          <a:extLst>
            <a:ext uri="{FF2B5EF4-FFF2-40B4-BE49-F238E27FC236}">
              <a16:creationId xmlns:a16="http://schemas.microsoft.com/office/drawing/2014/main" id="{B8BCEC1F-9565-4A69-A1D6-55A8E1B568C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3" name="5 CuadroTexto">
          <a:extLst>
            <a:ext uri="{FF2B5EF4-FFF2-40B4-BE49-F238E27FC236}">
              <a16:creationId xmlns:a16="http://schemas.microsoft.com/office/drawing/2014/main" id="{CAB14A23-2F88-41EA-9DFD-1912B12689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4" name="6 CuadroTexto">
          <a:extLst>
            <a:ext uri="{FF2B5EF4-FFF2-40B4-BE49-F238E27FC236}">
              <a16:creationId xmlns:a16="http://schemas.microsoft.com/office/drawing/2014/main" id="{12A67E35-F00A-4E83-8C29-65FCE345D8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5" name="7 CuadroTexto">
          <a:extLst>
            <a:ext uri="{FF2B5EF4-FFF2-40B4-BE49-F238E27FC236}">
              <a16:creationId xmlns:a16="http://schemas.microsoft.com/office/drawing/2014/main" id="{3A633D35-3293-42CD-9EB1-593D2F82A5D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6" name="8 CuadroTexto">
          <a:extLst>
            <a:ext uri="{FF2B5EF4-FFF2-40B4-BE49-F238E27FC236}">
              <a16:creationId xmlns:a16="http://schemas.microsoft.com/office/drawing/2014/main" id="{A12A53EE-B389-4A08-BE11-FD35737F777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7" name="1 CuadroTexto">
          <a:extLst>
            <a:ext uri="{FF2B5EF4-FFF2-40B4-BE49-F238E27FC236}">
              <a16:creationId xmlns:a16="http://schemas.microsoft.com/office/drawing/2014/main" id="{2DD0863C-93B6-4D37-B79E-F115559F24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73EEEA11-BC25-4B7E-9B1E-1CCA832AA1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9" name="3 CuadroTexto">
          <a:extLst>
            <a:ext uri="{FF2B5EF4-FFF2-40B4-BE49-F238E27FC236}">
              <a16:creationId xmlns:a16="http://schemas.microsoft.com/office/drawing/2014/main" id="{BAB2D321-320A-44C9-ACB2-8DB2B1723F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40" name="4 CuadroTexto">
          <a:extLst>
            <a:ext uri="{FF2B5EF4-FFF2-40B4-BE49-F238E27FC236}">
              <a16:creationId xmlns:a16="http://schemas.microsoft.com/office/drawing/2014/main" id="{E881B147-F04B-4A5A-B894-9EB457B3DA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1" name="5 CuadroTexto">
          <a:extLst>
            <a:ext uri="{FF2B5EF4-FFF2-40B4-BE49-F238E27FC236}">
              <a16:creationId xmlns:a16="http://schemas.microsoft.com/office/drawing/2014/main" id="{F4BBC5F0-D6D6-48AD-9BEC-A92F889528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42" name="6 CuadroTexto">
          <a:extLst>
            <a:ext uri="{FF2B5EF4-FFF2-40B4-BE49-F238E27FC236}">
              <a16:creationId xmlns:a16="http://schemas.microsoft.com/office/drawing/2014/main" id="{21323C89-164D-4A45-9D1B-D308E94CC16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943" name="8 CuadroTexto">
          <a:extLst>
            <a:ext uri="{FF2B5EF4-FFF2-40B4-BE49-F238E27FC236}">
              <a16:creationId xmlns:a16="http://schemas.microsoft.com/office/drawing/2014/main" id="{A780943C-07B1-4DA4-B161-9AC64874523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4" name="1 CuadroTexto">
          <a:extLst>
            <a:ext uri="{FF2B5EF4-FFF2-40B4-BE49-F238E27FC236}">
              <a16:creationId xmlns:a16="http://schemas.microsoft.com/office/drawing/2014/main" id="{F6783AD3-A027-4350-8ACD-756DE380F0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002519D6-BA83-42ED-B18F-6B55CA9586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6" name="3 CuadroTexto">
          <a:extLst>
            <a:ext uri="{FF2B5EF4-FFF2-40B4-BE49-F238E27FC236}">
              <a16:creationId xmlns:a16="http://schemas.microsoft.com/office/drawing/2014/main" id="{2C891A85-38EC-4AAE-B003-F8044C45911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7" name="4 CuadroTexto">
          <a:extLst>
            <a:ext uri="{FF2B5EF4-FFF2-40B4-BE49-F238E27FC236}">
              <a16:creationId xmlns:a16="http://schemas.microsoft.com/office/drawing/2014/main" id="{E65DF0FB-17E5-4F3B-A030-625C03AABC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8" name="5 CuadroTexto">
          <a:extLst>
            <a:ext uri="{FF2B5EF4-FFF2-40B4-BE49-F238E27FC236}">
              <a16:creationId xmlns:a16="http://schemas.microsoft.com/office/drawing/2014/main" id="{45578F43-BFF5-4FBF-96E4-203D9A2650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9" name="6 CuadroTexto">
          <a:extLst>
            <a:ext uri="{FF2B5EF4-FFF2-40B4-BE49-F238E27FC236}">
              <a16:creationId xmlns:a16="http://schemas.microsoft.com/office/drawing/2014/main" id="{017A6BAA-9137-47BE-83FA-4314719F26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0" name="7 CuadroTexto">
          <a:extLst>
            <a:ext uri="{FF2B5EF4-FFF2-40B4-BE49-F238E27FC236}">
              <a16:creationId xmlns:a16="http://schemas.microsoft.com/office/drawing/2014/main" id="{198A57BC-89AD-45E7-9E43-3DA02819DE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1" name="8 CuadroTexto">
          <a:extLst>
            <a:ext uri="{FF2B5EF4-FFF2-40B4-BE49-F238E27FC236}">
              <a16:creationId xmlns:a16="http://schemas.microsoft.com/office/drawing/2014/main" id="{9AE5721E-371E-48F2-8084-02B2A3D154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2" name="1 CuadroTexto">
          <a:extLst>
            <a:ext uri="{FF2B5EF4-FFF2-40B4-BE49-F238E27FC236}">
              <a16:creationId xmlns:a16="http://schemas.microsoft.com/office/drawing/2014/main" id="{FD1D415D-472A-468E-AB7C-9C0D22584F4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88CF7726-8C14-4294-98BB-56AAF2AE12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4" name="3 CuadroTexto">
          <a:extLst>
            <a:ext uri="{FF2B5EF4-FFF2-40B4-BE49-F238E27FC236}">
              <a16:creationId xmlns:a16="http://schemas.microsoft.com/office/drawing/2014/main" id="{A52F784A-FA4C-49B3-8D36-5A3FE26EF8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5" name="4 CuadroTexto">
          <a:extLst>
            <a:ext uri="{FF2B5EF4-FFF2-40B4-BE49-F238E27FC236}">
              <a16:creationId xmlns:a16="http://schemas.microsoft.com/office/drawing/2014/main" id="{08AA6CDC-3225-44BA-B4E4-52DEB2EF6F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6" name="6 CuadroTexto">
          <a:extLst>
            <a:ext uri="{FF2B5EF4-FFF2-40B4-BE49-F238E27FC236}">
              <a16:creationId xmlns:a16="http://schemas.microsoft.com/office/drawing/2014/main" id="{B7D721DF-3846-454F-AC35-3F53E68536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57" name="8 CuadroTexto">
          <a:extLst>
            <a:ext uri="{FF2B5EF4-FFF2-40B4-BE49-F238E27FC236}">
              <a16:creationId xmlns:a16="http://schemas.microsoft.com/office/drawing/2014/main" id="{F82B9113-229F-4691-83B4-88D3634803FF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8" name="1 CuadroTexto">
          <a:extLst>
            <a:ext uri="{FF2B5EF4-FFF2-40B4-BE49-F238E27FC236}">
              <a16:creationId xmlns:a16="http://schemas.microsoft.com/office/drawing/2014/main" id="{0DAAC6CD-F9A9-445E-AB25-49F2F81537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59" name="2 CuadroTexto">
          <a:extLst>
            <a:ext uri="{FF2B5EF4-FFF2-40B4-BE49-F238E27FC236}">
              <a16:creationId xmlns:a16="http://schemas.microsoft.com/office/drawing/2014/main" id="{028F0F43-E2DB-465E-BE2E-B7236E6EC1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0" name="3 CuadroTexto">
          <a:extLst>
            <a:ext uri="{FF2B5EF4-FFF2-40B4-BE49-F238E27FC236}">
              <a16:creationId xmlns:a16="http://schemas.microsoft.com/office/drawing/2014/main" id="{B0ADC9EF-3CA1-4D1A-82F9-39CFF93443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1" name="4 CuadroTexto">
          <a:extLst>
            <a:ext uri="{FF2B5EF4-FFF2-40B4-BE49-F238E27FC236}">
              <a16:creationId xmlns:a16="http://schemas.microsoft.com/office/drawing/2014/main" id="{21FB8E42-1035-49ED-95BF-E0B1B681FE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2" name="5 CuadroTexto">
          <a:extLst>
            <a:ext uri="{FF2B5EF4-FFF2-40B4-BE49-F238E27FC236}">
              <a16:creationId xmlns:a16="http://schemas.microsoft.com/office/drawing/2014/main" id="{33A967D4-2878-4EBD-A933-C8E719C9E1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3" name="6 CuadroTexto">
          <a:extLst>
            <a:ext uri="{FF2B5EF4-FFF2-40B4-BE49-F238E27FC236}">
              <a16:creationId xmlns:a16="http://schemas.microsoft.com/office/drawing/2014/main" id="{933E4DAB-FE7C-49E8-B4E2-6B2BBFB598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4" name="7 CuadroTexto">
          <a:extLst>
            <a:ext uri="{FF2B5EF4-FFF2-40B4-BE49-F238E27FC236}">
              <a16:creationId xmlns:a16="http://schemas.microsoft.com/office/drawing/2014/main" id="{2240D83B-A751-49E7-86C3-A8AA95F511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5" name="8 CuadroTexto">
          <a:extLst>
            <a:ext uri="{FF2B5EF4-FFF2-40B4-BE49-F238E27FC236}">
              <a16:creationId xmlns:a16="http://schemas.microsoft.com/office/drawing/2014/main" id="{F4FF5B54-C99B-4C77-8612-61B840048D7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6" name="1 CuadroTexto">
          <a:extLst>
            <a:ext uri="{FF2B5EF4-FFF2-40B4-BE49-F238E27FC236}">
              <a16:creationId xmlns:a16="http://schemas.microsoft.com/office/drawing/2014/main" id="{7A204D5E-152E-4BB1-8838-46DE2671C43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D7F6D223-5E90-4F7D-A7E2-112DCA41F67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8" name="3 CuadroTexto">
          <a:extLst>
            <a:ext uri="{FF2B5EF4-FFF2-40B4-BE49-F238E27FC236}">
              <a16:creationId xmlns:a16="http://schemas.microsoft.com/office/drawing/2014/main" id="{26572790-32B3-4F72-8EFB-B6B21EAFE6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9" name="4 CuadroTexto">
          <a:extLst>
            <a:ext uri="{FF2B5EF4-FFF2-40B4-BE49-F238E27FC236}">
              <a16:creationId xmlns:a16="http://schemas.microsoft.com/office/drawing/2014/main" id="{91165F46-94FC-44E9-9B57-9CA65333C50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70" name="6 CuadroTexto">
          <a:extLst>
            <a:ext uri="{FF2B5EF4-FFF2-40B4-BE49-F238E27FC236}">
              <a16:creationId xmlns:a16="http://schemas.microsoft.com/office/drawing/2014/main" id="{161106FC-B10F-4564-9B38-133627C5AA8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971" name="8 CuadroTexto">
          <a:extLst>
            <a:ext uri="{FF2B5EF4-FFF2-40B4-BE49-F238E27FC236}">
              <a16:creationId xmlns:a16="http://schemas.microsoft.com/office/drawing/2014/main" id="{915328B6-316C-43FA-BDDF-35CA833968B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2" name="1 CuadroTexto">
          <a:extLst>
            <a:ext uri="{FF2B5EF4-FFF2-40B4-BE49-F238E27FC236}">
              <a16:creationId xmlns:a16="http://schemas.microsoft.com/office/drawing/2014/main" id="{16E005B6-F846-4A7C-9D99-5A031C0F37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C511C631-8D12-4825-8662-B594DB7C21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4" name="3 CuadroTexto">
          <a:extLst>
            <a:ext uri="{FF2B5EF4-FFF2-40B4-BE49-F238E27FC236}">
              <a16:creationId xmlns:a16="http://schemas.microsoft.com/office/drawing/2014/main" id="{CDB8DC4C-3BDC-4608-AB1D-014ACD1815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5" name="4 CuadroTexto">
          <a:extLst>
            <a:ext uri="{FF2B5EF4-FFF2-40B4-BE49-F238E27FC236}">
              <a16:creationId xmlns:a16="http://schemas.microsoft.com/office/drawing/2014/main" id="{668D6980-C689-4FD7-863E-E117709206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6" name="5 CuadroTexto">
          <a:extLst>
            <a:ext uri="{FF2B5EF4-FFF2-40B4-BE49-F238E27FC236}">
              <a16:creationId xmlns:a16="http://schemas.microsoft.com/office/drawing/2014/main" id="{ED73BB0A-6558-4A33-B6BF-753689BB7A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7" name="6 CuadroTexto">
          <a:extLst>
            <a:ext uri="{FF2B5EF4-FFF2-40B4-BE49-F238E27FC236}">
              <a16:creationId xmlns:a16="http://schemas.microsoft.com/office/drawing/2014/main" id="{F2189330-5A97-485F-8E32-E91C24D228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8" name="7 CuadroTexto">
          <a:extLst>
            <a:ext uri="{FF2B5EF4-FFF2-40B4-BE49-F238E27FC236}">
              <a16:creationId xmlns:a16="http://schemas.microsoft.com/office/drawing/2014/main" id="{D689851F-BAE9-4415-B811-BE810643F9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9" name="8 CuadroTexto">
          <a:extLst>
            <a:ext uri="{FF2B5EF4-FFF2-40B4-BE49-F238E27FC236}">
              <a16:creationId xmlns:a16="http://schemas.microsoft.com/office/drawing/2014/main" id="{C8E63D54-1585-4568-9A26-14E5F5C547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0" name="1 CuadroTexto">
          <a:extLst>
            <a:ext uri="{FF2B5EF4-FFF2-40B4-BE49-F238E27FC236}">
              <a16:creationId xmlns:a16="http://schemas.microsoft.com/office/drawing/2014/main" id="{007E823C-F73D-47BA-8E39-F51CD5B104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2E6B531B-FB01-4EB3-B4E4-C9834F653DF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2" name="3 CuadroTexto">
          <a:extLst>
            <a:ext uri="{FF2B5EF4-FFF2-40B4-BE49-F238E27FC236}">
              <a16:creationId xmlns:a16="http://schemas.microsoft.com/office/drawing/2014/main" id="{7336AEA1-CA07-43CA-968A-614A555718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3" name="4 CuadroTexto">
          <a:extLst>
            <a:ext uri="{FF2B5EF4-FFF2-40B4-BE49-F238E27FC236}">
              <a16:creationId xmlns:a16="http://schemas.microsoft.com/office/drawing/2014/main" id="{E776E3A7-9021-4313-8D47-37DFEB5287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4" name="6 CuadroTexto">
          <a:extLst>
            <a:ext uri="{FF2B5EF4-FFF2-40B4-BE49-F238E27FC236}">
              <a16:creationId xmlns:a16="http://schemas.microsoft.com/office/drawing/2014/main" id="{2870890E-1AA0-4787-AC25-5205F76E57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85" name="8 CuadroTexto">
          <a:extLst>
            <a:ext uri="{FF2B5EF4-FFF2-40B4-BE49-F238E27FC236}">
              <a16:creationId xmlns:a16="http://schemas.microsoft.com/office/drawing/2014/main" id="{4F4925B8-DC21-471D-BDD5-0DDA55774B4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6" name="1 CuadroTexto">
          <a:extLst>
            <a:ext uri="{FF2B5EF4-FFF2-40B4-BE49-F238E27FC236}">
              <a16:creationId xmlns:a16="http://schemas.microsoft.com/office/drawing/2014/main" id="{8D41D10F-3735-4F55-9926-70B8219C32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24EC40F0-F9D3-46D4-80EB-5BADE5AB1E2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8" name="3 CuadroTexto">
          <a:extLst>
            <a:ext uri="{FF2B5EF4-FFF2-40B4-BE49-F238E27FC236}">
              <a16:creationId xmlns:a16="http://schemas.microsoft.com/office/drawing/2014/main" id="{A8C91AD1-E597-4745-A809-FF0CA97260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89" name="4 CuadroTexto">
          <a:extLst>
            <a:ext uri="{FF2B5EF4-FFF2-40B4-BE49-F238E27FC236}">
              <a16:creationId xmlns:a16="http://schemas.microsoft.com/office/drawing/2014/main" id="{DE9FF4EF-F3B2-4ED3-92F4-7A5935C67B8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0" name="5 CuadroTexto">
          <a:extLst>
            <a:ext uri="{FF2B5EF4-FFF2-40B4-BE49-F238E27FC236}">
              <a16:creationId xmlns:a16="http://schemas.microsoft.com/office/drawing/2014/main" id="{47D28414-49D7-4FC9-9E7F-001ACC9FAE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1" name="6 CuadroTexto">
          <a:extLst>
            <a:ext uri="{FF2B5EF4-FFF2-40B4-BE49-F238E27FC236}">
              <a16:creationId xmlns:a16="http://schemas.microsoft.com/office/drawing/2014/main" id="{860D7FCA-7835-4776-996B-4EC46D13025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2" name="7 CuadroTexto">
          <a:extLst>
            <a:ext uri="{FF2B5EF4-FFF2-40B4-BE49-F238E27FC236}">
              <a16:creationId xmlns:a16="http://schemas.microsoft.com/office/drawing/2014/main" id="{BA2EDA31-C7B4-41CB-811A-41E9F5C384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3" name="8 CuadroTexto">
          <a:extLst>
            <a:ext uri="{FF2B5EF4-FFF2-40B4-BE49-F238E27FC236}">
              <a16:creationId xmlns:a16="http://schemas.microsoft.com/office/drawing/2014/main" id="{740676A4-186B-4581-922E-63A98A8E76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4" name="1 CuadroTexto">
          <a:extLst>
            <a:ext uri="{FF2B5EF4-FFF2-40B4-BE49-F238E27FC236}">
              <a16:creationId xmlns:a16="http://schemas.microsoft.com/office/drawing/2014/main" id="{41FB48F9-1D05-446A-BF37-6CF205EA39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EB7798D8-22C9-49B3-B83A-B30FB100CCB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6" name="3 CuadroTexto">
          <a:extLst>
            <a:ext uri="{FF2B5EF4-FFF2-40B4-BE49-F238E27FC236}">
              <a16:creationId xmlns:a16="http://schemas.microsoft.com/office/drawing/2014/main" id="{18156C0A-8081-46DB-98D1-D31F515D43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7" name="4 CuadroTexto">
          <a:extLst>
            <a:ext uri="{FF2B5EF4-FFF2-40B4-BE49-F238E27FC236}">
              <a16:creationId xmlns:a16="http://schemas.microsoft.com/office/drawing/2014/main" id="{DE185C7E-337A-4EFA-B4BD-D2E200A45D9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8" name="5 CuadroTexto">
          <a:extLst>
            <a:ext uri="{FF2B5EF4-FFF2-40B4-BE49-F238E27FC236}">
              <a16:creationId xmlns:a16="http://schemas.microsoft.com/office/drawing/2014/main" id="{ED47FB09-69AB-46B1-9D0D-DD7714585A3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9" name="6 CuadroTexto">
          <a:extLst>
            <a:ext uri="{FF2B5EF4-FFF2-40B4-BE49-F238E27FC236}">
              <a16:creationId xmlns:a16="http://schemas.microsoft.com/office/drawing/2014/main" id="{6DA734AF-8678-47BD-ABB1-D05438C6A0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000" name="8 CuadroTexto">
          <a:extLst>
            <a:ext uri="{FF2B5EF4-FFF2-40B4-BE49-F238E27FC236}">
              <a16:creationId xmlns:a16="http://schemas.microsoft.com/office/drawing/2014/main" id="{4877D15F-5844-4AF3-86E2-50BC50C56DF6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1" name="1 CuadroTexto">
          <a:extLst>
            <a:ext uri="{FF2B5EF4-FFF2-40B4-BE49-F238E27FC236}">
              <a16:creationId xmlns:a16="http://schemas.microsoft.com/office/drawing/2014/main" id="{47E9FBCC-D996-4152-B355-DE25FFC8DD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F2363D70-402E-40A3-9AB6-8B17878B11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3" name="3 CuadroTexto">
          <a:extLst>
            <a:ext uri="{FF2B5EF4-FFF2-40B4-BE49-F238E27FC236}">
              <a16:creationId xmlns:a16="http://schemas.microsoft.com/office/drawing/2014/main" id="{CF93C626-2E66-430C-AE2B-A66C9BBAE8F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4" name="4 CuadroTexto">
          <a:extLst>
            <a:ext uri="{FF2B5EF4-FFF2-40B4-BE49-F238E27FC236}">
              <a16:creationId xmlns:a16="http://schemas.microsoft.com/office/drawing/2014/main" id="{EE4E2D27-391C-4128-973F-574496B338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5" name="5 CuadroTexto">
          <a:extLst>
            <a:ext uri="{FF2B5EF4-FFF2-40B4-BE49-F238E27FC236}">
              <a16:creationId xmlns:a16="http://schemas.microsoft.com/office/drawing/2014/main" id="{1391286A-36F0-4B2A-A630-48FDDA12F3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6" name="6 CuadroTexto">
          <a:extLst>
            <a:ext uri="{FF2B5EF4-FFF2-40B4-BE49-F238E27FC236}">
              <a16:creationId xmlns:a16="http://schemas.microsoft.com/office/drawing/2014/main" id="{B3D239EC-DD0F-4034-9179-FD09476ADD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7" name="7 CuadroTexto">
          <a:extLst>
            <a:ext uri="{FF2B5EF4-FFF2-40B4-BE49-F238E27FC236}">
              <a16:creationId xmlns:a16="http://schemas.microsoft.com/office/drawing/2014/main" id="{12E1D2F2-22DD-4996-B784-196DB7971A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8" name="8 CuadroTexto">
          <a:extLst>
            <a:ext uri="{FF2B5EF4-FFF2-40B4-BE49-F238E27FC236}">
              <a16:creationId xmlns:a16="http://schemas.microsoft.com/office/drawing/2014/main" id="{429B2D12-FE39-42AA-925F-70DC6B948F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9" name="1 CuadroTexto">
          <a:extLst>
            <a:ext uri="{FF2B5EF4-FFF2-40B4-BE49-F238E27FC236}">
              <a16:creationId xmlns:a16="http://schemas.microsoft.com/office/drawing/2014/main" id="{051B7676-DEC1-42A6-A2A6-81EA85571F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C6A24A2D-7195-4F03-A8CC-DDEE0064EF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1" name="3 CuadroTexto">
          <a:extLst>
            <a:ext uri="{FF2B5EF4-FFF2-40B4-BE49-F238E27FC236}">
              <a16:creationId xmlns:a16="http://schemas.microsoft.com/office/drawing/2014/main" id="{3A1F917E-CD31-4CC0-9B69-F7F0FB4F5F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2" name="4 CuadroTexto">
          <a:extLst>
            <a:ext uri="{FF2B5EF4-FFF2-40B4-BE49-F238E27FC236}">
              <a16:creationId xmlns:a16="http://schemas.microsoft.com/office/drawing/2014/main" id="{105C5C0C-CB38-4096-8FBF-7428695AEE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3" name="6 CuadroTexto">
          <a:extLst>
            <a:ext uri="{FF2B5EF4-FFF2-40B4-BE49-F238E27FC236}">
              <a16:creationId xmlns:a16="http://schemas.microsoft.com/office/drawing/2014/main" id="{94DACC2B-84D7-4EF2-9414-711DB923C7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014" name="8 CuadroTexto">
          <a:extLst>
            <a:ext uri="{FF2B5EF4-FFF2-40B4-BE49-F238E27FC236}">
              <a16:creationId xmlns:a16="http://schemas.microsoft.com/office/drawing/2014/main" id="{FFD9EEE7-B7D8-4E9D-B876-BD382F20E037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5" name="1 CuadroTexto">
          <a:extLst>
            <a:ext uri="{FF2B5EF4-FFF2-40B4-BE49-F238E27FC236}">
              <a16:creationId xmlns:a16="http://schemas.microsoft.com/office/drawing/2014/main" id="{7B437E0E-8CAB-4FA4-A374-7032C5C7DB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753FA8AC-1293-4270-9E35-26A17F230B8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7" name="3 CuadroTexto">
          <a:extLst>
            <a:ext uri="{FF2B5EF4-FFF2-40B4-BE49-F238E27FC236}">
              <a16:creationId xmlns:a16="http://schemas.microsoft.com/office/drawing/2014/main" id="{7897CCDC-2296-44D7-9414-AF9FFE5ABD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18" name="4 CuadroTexto">
          <a:extLst>
            <a:ext uri="{FF2B5EF4-FFF2-40B4-BE49-F238E27FC236}">
              <a16:creationId xmlns:a16="http://schemas.microsoft.com/office/drawing/2014/main" id="{89F53B0D-F44A-411D-AF8B-998402443EA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9" name="5 CuadroTexto">
          <a:extLst>
            <a:ext uri="{FF2B5EF4-FFF2-40B4-BE49-F238E27FC236}">
              <a16:creationId xmlns:a16="http://schemas.microsoft.com/office/drawing/2014/main" id="{B1E75F3B-C45B-405A-A589-4F941C7A12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0" name="6 CuadroTexto">
          <a:extLst>
            <a:ext uri="{FF2B5EF4-FFF2-40B4-BE49-F238E27FC236}">
              <a16:creationId xmlns:a16="http://schemas.microsoft.com/office/drawing/2014/main" id="{21CC18C3-8605-4462-B64E-666E8D421D9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1" name="7 CuadroTexto">
          <a:extLst>
            <a:ext uri="{FF2B5EF4-FFF2-40B4-BE49-F238E27FC236}">
              <a16:creationId xmlns:a16="http://schemas.microsoft.com/office/drawing/2014/main" id="{8015A999-C9D2-4910-8A0C-E9B953D619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2" name="8 CuadroTexto">
          <a:extLst>
            <a:ext uri="{FF2B5EF4-FFF2-40B4-BE49-F238E27FC236}">
              <a16:creationId xmlns:a16="http://schemas.microsoft.com/office/drawing/2014/main" id="{D107CD30-6929-49B6-A177-A4525D84E9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3" name="1 CuadroTexto">
          <a:extLst>
            <a:ext uri="{FF2B5EF4-FFF2-40B4-BE49-F238E27FC236}">
              <a16:creationId xmlns:a16="http://schemas.microsoft.com/office/drawing/2014/main" id="{C0995824-76FF-4CBD-A033-2562553103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5FE6345A-131F-4067-B057-5738665939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5" name="3 CuadroTexto">
          <a:extLst>
            <a:ext uri="{FF2B5EF4-FFF2-40B4-BE49-F238E27FC236}">
              <a16:creationId xmlns:a16="http://schemas.microsoft.com/office/drawing/2014/main" id="{35DA9513-89AF-46B1-9A0C-B8A62D1249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6" name="4 CuadroTexto">
          <a:extLst>
            <a:ext uri="{FF2B5EF4-FFF2-40B4-BE49-F238E27FC236}">
              <a16:creationId xmlns:a16="http://schemas.microsoft.com/office/drawing/2014/main" id="{4FAC0661-D49C-4EBA-A8F7-6BC2B5BC57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7" name="5 CuadroTexto">
          <a:extLst>
            <a:ext uri="{FF2B5EF4-FFF2-40B4-BE49-F238E27FC236}">
              <a16:creationId xmlns:a16="http://schemas.microsoft.com/office/drawing/2014/main" id="{C2DE580B-19F6-47AC-8268-F5C2CDD977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8" name="6 CuadroTexto">
          <a:extLst>
            <a:ext uri="{FF2B5EF4-FFF2-40B4-BE49-F238E27FC236}">
              <a16:creationId xmlns:a16="http://schemas.microsoft.com/office/drawing/2014/main" id="{49F8D21A-CBBF-4040-ADA6-4A5C5D2D221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29" name="1 CuadroTexto">
          <a:extLst>
            <a:ext uri="{FF2B5EF4-FFF2-40B4-BE49-F238E27FC236}">
              <a16:creationId xmlns:a16="http://schemas.microsoft.com/office/drawing/2014/main" id="{E4C56F2A-874B-4AE8-9817-C7C66F6DDE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D305C671-A06F-4823-9DC8-FB2B63B8EEE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1" name="3 CuadroTexto">
          <a:extLst>
            <a:ext uri="{FF2B5EF4-FFF2-40B4-BE49-F238E27FC236}">
              <a16:creationId xmlns:a16="http://schemas.microsoft.com/office/drawing/2014/main" id="{9156EF36-3A9E-4E0D-BD3F-1109A927FE4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2" name="4 CuadroTexto">
          <a:extLst>
            <a:ext uri="{FF2B5EF4-FFF2-40B4-BE49-F238E27FC236}">
              <a16:creationId xmlns:a16="http://schemas.microsoft.com/office/drawing/2014/main" id="{6A7DF544-CE37-4D0A-8542-F4580ADC225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3" name="5 CuadroTexto">
          <a:extLst>
            <a:ext uri="{FF2B5EF4-FFF2-40B4-BE49-F238E27FC236}">
              <a16:creationId xmlns:a16="http://schemas.microsoft.com/office/drawing/2014/main" id="{2694DB27-EAEC-49AD-892C-853DC40BB9B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4" name="6 CuadroTexto">
          <a:extLst>
            <a:ext uri="{FF2B5EF4-FFF2-40B4-BE49-F238E27FC236}">
              <a16:creationId xmlns:a16="http://schemas.microsoft.com/office/drawing/2014/main" id="{6488E2F4-924E-4250-8620-8B807B0DD97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5" name="7 CuadroTexto">
          <a:extLst>
            <a:ext uri="{FF2B5EF4-FFF2-40B4-BE49-F238E27FC236}">
              <a16:creationId xmlns:a16="http://schemas.microsoft.com/office/drawing/2014/main" id="{0473034F-CC32-4869-A488-D76FBFC9FE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6" name="8 CuadroTexto">
          <a:extLst>
            <a:ext uri="{FF2B5EF4-FFF2-40B4-BE49-F238E27FC236}">
              <a16:creationId xmlns:a16="http://schemas.microsoft.com/office/drawing/2014/main" id="{934071EA-0F2E-4BD5-B696-E101FA3CE92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7" name="1 CuadroTexto">
          <a:extLst>
            <a:ext uri="{FF2B5EF4-FFF2-40B4-BE49-F238E27FC236}">
              <a16:creationId xmlns:a16="http://schemas.microsoft.com/office/drawing/2014/main" id="{CA4F076F-67CE-46CB-BAD7-A4F0AFD49F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8D4E1DDF-4B42-4676-9A13-C261BA68C5C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9" name="3 CuadroTexto">
          <a:extLst>
            <a:ext uri="{FF2B5EF4-FFF2-40B4-BE49-F238E27FC236}">
              <a16:creationId xmlns:a16="http://schemas.microsoft.com/office/drawing/2014/main" id="{96571524-7A93-41C9-85D6-50956196779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40" name="4 CuadroTexto">
          <a:extLst>
            <a:ext uri="{FF2B5EF4-FFF2-40B4-BE49-F238E27FC236}">
              <a16:creationId xmlns:a16="http://schemas.microsoft.com/office/drawing/2014/main" id="{478C92EC-451D-45F9-B96A-B507511F7B7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41" name="6 CuadroTexto">
          <a:extLst>
            <a:ext uri="{FF2B5EF4-FFF2-40B4-BE49-F238E27FC236}">
              <a16:creationId xmlns:a16="http://schemas.microsoft.com/office/drawing/2014/main" id="{567D0A8F-68C6-46B5-A797-3675D080C0F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042" name="8 CuadroTexto">
          <a:extLst>
            <a:ext uri="{FF2B5EF4-FFF2-40B4-BE49-F238E27FC236}">
              <a16:creationId xmlns:a16="http://schemas.microsoft.com/office/drawing/2014/main" id="{05DC40DE-0314-4056-86E0-18CB109C6B3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3" name="1 CuadroTexto">
          <a:extLst>
            <a:ext uri="{FF2B5EF4-FFF2-40B4-BE49-F238E27FC236}">
              <a16:creationId xmlns:a16="http://schemas.microsoft.com/office/drawing/2014/main" id="{09016F3B-57A8-4E4F-AF47-C99BC03608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D9C32BD1-0E8B-4E01-B597-038B2CCC53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5" name="3 CuadroTexto">
          <a:extLst>
            <a:ext uri="{FF2B5EF4-FFF2-40B4-BE49-F238E27FC236}">
              <a16:creationId xmlns:a16="http://schemas.microsoft.com/office/drawing/2014/main" id="{AC026FE9-58E2-4414-B673-BCCD4C909B0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6" name="4 CuadroTexto">
          <a:extLst>
            <a:ext uri="{FF2B5EF4-FFF2-40B4-BE49-F238E27FC236}">
              <a16:creationId xmlns:a16="http://schemas.microsoft.com/office/drawing/2014/main" id="{7BE2F16A-B152-4335-8773-C67C047415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7" name="5 CuadroTexto">
          <a:extLst>
            <a:ext uri="{FF2B5EF4-FFF2-40B4-BE49-F238E27FC236}">
              <a16:creationId xmlns:a16="http://schemas.microsoft.com/office/drawing/2014/main" id="{E12CC47C-FDF8-4967-94C0-E3219D1C3B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8" name="6 CuadroTexto">
          <a:extLst>
            <a:ext uri="{FF2B5EF4-FFF2-40B4-BE49-F238E27FC236}">
              <a16:creationId xmlns:a16="http://schemas.microsoft.com/office/drawing/2014/main" id="{9AF4772F-FA7F-410E-B7FE-A53EAE5A57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9" name="7 CuadroTexto">
          <a:extLst>
            <a:ext uri="{FF2B5EF4-FFF2-40B4-BE49-F238E27FC236}">
              <a16:creationId xmlns:a16="http://schemas.microsoft.com/office/drawing/2014/main" id="{627CF9CC-6BDE-4D38-999C-3F19AD090EA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0" name="8 CuadroTexto">
          <a:extLst>
            <a:ext uri="{FF2B5EF4-FFF2-40B4-BE49-F238E27FC236}">
              <a16:creationId xmlns:a16="http://schemas.microsoft.com/office/drawing/2014/main" id="{6C370099-D5BE-4F21-B4B9-34368129F0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1" name="1 CuadroTexto">
          <a:extLst>
            <a:ext uri="{FF2B5EF4-FFF2-40B4-BE49-F238E27FC236}">
              <a16:creationId xmlns:a16="http://schemas.microsoft.com/office/drawing/2014/main" id="{AE785299-8249-4022-84A1-82CD82F376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1262746F-915C-4C5A-AA85-CA2A5E2D25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3" name="3 CuadroTexto">
          <a:extLst>
            <a:ext uri="{FF2B5EF4-FFF2-40B4-BE49-F238E27FC236}">
              <a16:creationId xmlns:a16="http://schemas.microsoft.com/office/drawing/2014/main" id="{934F9B0C-8539-469D-8182-305EEFA136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4" name="4 CuadroTexto">
          <a:extLst>
            <a:ext uri="{FF2B5EF4-FFF2-40B4-BE49-F238E27FC236}">
              <a16:creationId xmlns:a16="http://schemas.microsoft.com/office/drawing/2014/main" id="{321A1281-D986-41F6-850A-25DE68B63D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5" name="5 CuadroTexto">
          <a:extLst>
            <a:ext uri="{FF2B5EF4-FFF2-40B4-BE49-F238E27FC236}">
              <a16:creationId xmlns:a16="http://schemas.microsoft.com/office/drawing/2014/main" id="{099495A0-BF2E-47A3-8579-0388B8EADF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6" name="6 CuadroTexto">
          <a:extLst>
            <a:ext uri="{FF2B5EF4-FFF2-40B4-BE49-F238E27FC236}">
              <a16:creationId xmlns:a16="http://schemas.microsoft.com/office/drawing/2014/main" id="{19F4698D-5D0F-4822-974A-F2338C6969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057" name="8 CuadroTexto">
          <a:extLst>
            <a:ext uri="{FF2B5EF4-FFF2-40B4-BE49-F238E27FC236}">
              <a16:creationId xmlns:a16="http://schemas.microsoft.com/office/drawing/2014/main" id="{1FE6B3AE-8681-4531-99F0-13E29156386B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58" name="1 CuadroTexto">
          <a:extLst>
            <a:ext uri="{FF2B5EF4-FFF2-40B4-BE49-F238E27FC236}">
              <a16:creationId xmlns:a16="http://schemas.microsoft.com/office/drawing/2014/main" id="{52769E49-0BC2-455E-AC8C-D25D6FF46E9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59" name="2 CuadroTexto">
          <a:extLst>
            <a:ext uri="{FF2B5EF4-FFF2-40B4-BE49-F238E27FC236}">
              <a16:creationId xmlns:a16="http://schemas.microsoft.com/office/drawing/2014/main" id="{4873FF6C-10AB-44C3-9684-313A71D9C83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0" name="3 CuadroTexto">
          <a:extLst>
            <a:ext uri="{FF2B5EF4-FFF2-40B4-BE49-F238E27FC236}">
              <a16:creationId xmlns:a16="http://schemas.microsoft.com/office/drawing/2014/main" id="{B630C229-1C82-41DC-80EA-5DC5BEC4807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1" name="4 CuadroTexto">
          <a:extLst>
            <a:ext uri="{FF2B5EF4-FFF2-40B4-BE49-F238E27FC236}">
              <a16:creationId xmlns:a16="http://schemas.microsoft.com/office/drawing/2014/main" id="{53055B44-831D-49AB-BCE7-7CB48C99A81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2" name="5 CuadroTexto">
          <a:extLst>
            <a:ext uri="{FF2B5EF4-FFF2-40B4-BE49-F238E27FC236}">
              <a16:creationId xmlns:a16="http://schemas.microsoft.com/office/drawing/2014/main" id="{B9EDE710-DF60-4DD9-BFDF-C1A5CBC3784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3" name="6 CuadroTexto">
          <a:extLst>
            <a:ext uri="{FF2B5EF4-FFF2-40B4-BE49-F238E27FC236}">
              <a16:creationId xmlns:a16="http://schemas.microsoft.com/office/drawing/2014/main" id="{8D8F0811-7887-4DA6-A73C-A2F97FA69A9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4" name="7 CuadroTexto">
          <a:extLst>
            <a:ext uri="{FF2B5EF4-FFF2-40B4-BE49-F238E27FC236}">
              <a16:creationId xmlns:a16="http://schemas.microsoft.com/office/drawing/2014/main" id="{3EFF7289-9FBF-4BB9-B260-C3B97DCCBCD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5" name="8 CuadroTexto">
          <a:extLst>
            <a:ext uri="{FF2B5EF4-FFF2-40B4-BE49-F238E27FC236}">
              <a16:creationId xmlns:a16="http://schemas.microsoft.com/office/drawing/2014/main" id="{A7EE2D30-1FDA-4246-AD6E-C764C020360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6" name="1 CuadroTexto">
          <a:extLst>
            <a:ext uri="{FF2B5EF4-FFF2-40B4-BE49-F238E27FC236}">
              <a16:creationId xmlns:a16="http://schemas.microsoft.com/office/drawing/2014/main" id="{A7976AD8-3276-42F3-B022-59825FD6FEC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7" name="2 CuadroTexto">
          <a:extLst>
            <a:ext uri="{FF2B5EF4-FFF2-40B4-BE49-F238E27FC236}">
              <a16:creationId xmlns:a16="http://schemas.microsoft.com/office/drawing/2014/main" id="{79CDBC32-0709-4033-8936-DE4E0A12710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8" name="3 CuadroTexto">
          <a:extLst>
            <a:ext uri="{FF2B5EF4-FFF2-40B4-BE49-F238E27FC236}">
              <a16:creationId xmlns:a16="http://schemas.microsoft.com/office/drawing/2014/main" id="{8AC49CC6-E74E-4E1B-A5C5-4FA32B10A39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9" name="4 CuadroTexto">
          <a:extLst>
            <a:ext uri="{FF2B5EF4-FFF2-40B4-BE49-F238E27FC236}">
              <a16:creationId xmlns:a16="http://schemas.microsoft.com/office/drawing/2014/main" id="{E8583E92-6DF3-4DB1-9F3F-A748C19C03E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70" name="6 CuadroTexto">
          <a:extLst>
            <a:ext uri="{FF2B5EF4-FFF2-40B4-BE49-F238E27FC236}">
              <a16:creationId xmlns:a16="http://schemas.microsoft.com/office/drawing/2014/main" id="{3F9E5B60-D1B9-4B52-9210-7BB9C8E905D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071" name="8 CuadroTexto">
          <a:extLst>
            <a:ext uri="{FF2B5EF4-FFF2-40B4-BE49-F238E27FC236}">
              <a16:creationId xmlns:a16="http://schemas.microsoft.com/office/drawing/2014/main" id="{2165711F-7198-4F0D-8DB5-4D303547F8D8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2" name="1 CuadroTexto">
          <a:extLst>
            <a:ext uri="{FF2B5EF4-FFF2-40B4-BE49-F238E27FC236}">
              <a16:creationId xmlns:a16="http://schemas.microsoft.com/office/drawing/2014/main" id="{3270076B-20D1-4F34-929F-BCE81083E41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3645D9DB-2A26-4952-A308-77729E9E2D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4" name="3 CuadroTexto">
          <a:extLst>
            <a:ext uri="{FF2B5EF4-FFF2-40B4-BE49-F238E27FC236}">
              <a16:creationId xmlns:a16="http://schemas.microsoft.com/office/drawing/2014/main" id="{BCF68047-1607-4680-AC1C-83BE3AAB85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5" name="4 CuadroTexto">
          <a:extLst>
            <a:ext uri="{FF2B5EF4-FFF2-40B4-BE49-F238E27FC236}">
              <a16:creationId xmlns:a16="http://schemas.microsoft.com/office/drawing/2014/main" id="{D2DB2AB7-72E2-4A6B-A046-AA7395149A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6" name="5 CuadroTexto">
          <a:extLst>
            <a:ext uri="{FF2B5EF4-FFF2-40B4-BE49-F238E27FC236}">
              <a16:creationId xmlns:a16="http://schemas.microsoft.com/office/drawing/2014/main" id="{20A2A2FA-E06B-4BF8-8268-4F9BFF7DF5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7" name="6 CuadroTexto">
          <a:extLst>
            <a:ext uri="{FF2B5EF4-FFF2-40B4-BE49-F238E27FC236}">
              <a16:creationId xmlns:a16="http://schemas.microsoft.com/office/drawing/2014/main" id="{99E401E0-DF72-43F5-A234-546461A09D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8" name="7 CuadroTexto">
          <a:extLst>
            <a:ext uri="{FF2B5EF4-FFF2-40B4-BE49-F238E27FC236}">
              <a16:creationId xmlns:a16="http://schemas.microsoft.com/office/drawing/2014/main" id="{1CDFBC4F-1E8A-4F8D-B194-C172BE350E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9" name="8 CuadroTexto">
          <a:extLst>
            <a:ext uri="{FF2B5EF4-FFF2-40B4-BE49-F238E27FC236}">
              <a16:creationId xmlns:a16="http://schemas.microsoft.com/office/drawing/2014/main" id="{73445A44-9AD2-45BE-BAF8-10FD10C7AE3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0" name="1 CuadroTexto">
          <a:extLst>
            <a:ext uri="{FF2B5EF4-FFF2-40B4-BE49-F238E27FC236}">
              <a16:creationId xmlns:a16="http://schemas.microsoft.com/office/drawing/2014/main" id="{15BD3387-8542-4B54-8252-2B726906F76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03BD59D9-91CD-4F9A-9871-A75AAA07432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2" name="3 CuadroTexto">
          <a:extLst>
            <a:ext uri="{FF2B5EF4-FFF2-40B4-BE49-F238E27FC236}">
              <a16:creationId xmlns:a16="http://schemas.microsoft.com/office/drawing/2014/main" id="{69B94342-41B9-47CB-AB07-6B5B2D72063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3" name="4 CuadroTexto">
          <a:extLst>
            <a:ext uri="{FF2B5EF4-FFF2-40B4-BE49-F238E27FC236}">
              <a16:creationId xmlns:a16="http://schemas.microsoft.com/office/drawing/2014/main" id="{E827D692-6F05-40CF-9CA4-ADE9DBF097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4" name="6 CuadroTexto">
          <a:extLst>
            <a:ext uri="{FF2B5EF4-FFF2-40B4-BE49-F238E27FC236}">
              <a16:creationId xmlns:a16="http://schemas.microsoft.com/office/drawing/2014/main" id="{DE951837-EC3C-4345-A3F2-9D59E5F7CC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085" name="8 CuadroTexto">
          <a:extLst>
            <a:ext uri="{FF2B5EF4-FFF2-40B4-BE49-F238E27FC236}">
              <a16:creationId xmlns:a16="http://schemas.microsoft.com/office/drawing/2014/main" id="{0AAFE0FA-13E4-4B25-B557-731FBA84262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6" name="1 CuadroTexto">
          <a:extLst>
            <a:ext uri="{FF2B5EF4-FFF2-40B4-BE49-F238E27FC236}">
              <a16:creationId xmlns:a16="http://schemas.microsoft.com/office/drawing/2014/main" id="{40F30A31-E3CC-4022-A64E-01D55FBFDD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87" name="2 CuadroTexto">
          <a:extLst>
            <a:ext uri="{FF2B5EF4-FFF2-40B4-BE49-F238E27FC236}">
              <a16:creationId xmlns:a16="http://schemas.microsoft.com/office/drawing/2014/main" id="{09B26B34-D2D1-4ED0-847D-7F77F3A2C53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8" name="3 CuadroTexto">
          <a:extLst>
            <a:ext uri="{FF2B5EF4-FFF2-40B4-BE49-F238E27FC236}">
              <a16:creationId xmlns:a16="http://schemas.microsoft.com/office/drawing/2014/main" id="{19A21966-0467-4139-8E5F-6D83CDD53BE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89" name="4 CuadroTexto">
          <a:extLst>
            <a:ext uri="{FF2B5EF4-FFF2-40B4-BE49-F238E27FC236}">
              <a16:creationId xmlns:a16="http://schemas.microsoft.com/office/drawing/2014/main" id="{4B4C7383-FCE2-4AA3-8C4A-42FD1ABEDBB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0" name="5 CuadroTexto">
          <a:extLst>
            <a:ext uri="{FF2B5EF4-FFF2-40B4-BE49-F238E27FC236}">
              <a16:creationId xmlns:a16="http://schemas.microsoft.com/office/drawing/2014/main" id="{5FB167FB-BAF7-4278-9184-A2BAB4F29B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1" name="6 CuadroTexto">
          <a:extLst>
            <a:ext uri="{FF2B5EF4-FFF2-40B4-BE49-F238E27FC236}">
              <a16:creationId xmlns:a16="http://schemas.microsoft.com/office/drawing/2014/main" id="{C0FFEE39-1C60-4D7C-82F2-BA0FD7868A4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2" name="7 CuadroTexto">
          <a:extLst>
            <a:ext uri="{FF2B5EF4-FFF2-40B4-BE49-F238E27FC236}">
              <a16:creationId xmlns:a16="http://schemas.microsoft.com/office/drawing/2014/main" id="{4E74FFE4-A014-4B8E-A26B-47D7B0FDEA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3" name="8 CuadroTexto">
          <a:extLst>
            <a:ext uri="{FF2B5EF4-FFF2-40B4-BE49-F238E27FC236}">
              <a16:creationId xmlns:a16="http://schemas.microsoft.com/office/drawing/2014/main" id="{94457D3B-E39A-469E-AE31-DCB91958EFF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4" name="1 CuadroTexto">
          <a:extLst>
            <a:ext uri="{FF2B5EF4-FFF2-40B4-BE49-F238E27FC236}">
              <a16:creationId xmlns:a16="http://schemas.microsoft.com/office/drawing/2014/main" id="{25E83619-825B-466C-9970-19AA77D82B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5" name="2 CuadroTexto">
          <a:extLst>
            <a:ext uri="{FF2B5EF4-FFF2-40B4-BE49-F238E27FC236}">
              <a16:creationId xmlns:a16="http://schemas.microsoft.com/office/drawing/2014/main" id="{E175288C-F0F4-49F9-B37D-B49E9833295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6" name="3 CuadroTexto">
          <a:extLst>
            <a:ext uri="{FF2B5EF4-FFF2-40B4-BE49-F238E27FC236}">
              <a16:creationId xmlns:a16="http://schemas.microsoft.com/office/drawing/2014/main" id="{B4A39FCD-0DAF-44D0-8F4D-D2198C324F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7" name="4 CuadroTexto">
          <a:extLst>
            <a:ext uri="{FF2B5EF4-FFF2-40B4-BE49-F238E27FC236}">
              <a16:creationId xmlns:a16="http://schemas.microsoft.com/office/drawing/2014/main" id="{CAF7C101-EE80-4A71-B74B-C157031645B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8" name="6 CuadroTexto">
          <a:extLst>
            <a:ext uri="{FF2B5EF4-FFF2-40B4-BE49-F238E27FC236}">
              <a16:creationId xmlns:a16="http://schemas.microsoft.com/office/drawing/2014/main" id="{8A5F12D5-A0CC-4C63-94A3-1CE39C04CBA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099" name="8 CuadroTexto">
          <a:extLst>
            <a:ext uri="{FF2B5EF4-FFF2-40B4-BE49-F238E27FC236}">
              <a16:creationId xmlns:a16="http://schemas.microsoft.com/office/drawing/2014/main" id="{67121030-0A2A-4035-963C-0AF49F27B58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0" name="1 CuadroTexto">
          <a:extLst>
            <a:ext uri="{FF2B5EF4-FFF2-40B4-BE49-F238E27FC236}">
              <a16:creationId xmlns:a16="http://schemas.microsoft.com/office/drawing/2014/main" id="{6A1B622A-9923-4F68-86B7-764175F37D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350EEB1C-F69B-4B16-AC05-C581CF8B423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2" name="3 CuadroTexto">
          <a:extLst>
            <a:ext uri="{FF2B5EF4-FFF2-40B4-BE49-F238E27FC236}">
              <a16:creationId xmlns:a16="http://schemas.microsoft.com/office/drawing/2014/main" id="{1AE35140-8AF0-4B82-862D-34C2FAB9F4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3" name="4 CuadroTexto">
          <a:extLst>
            <a:ext uri="{FF2B5EF4-FFF2-40B4-BE49-F238E27FC236}">
              <a16:creationId xmlns:a16="http://schemas.microsoft.com/office/drawing/2014/main" id="{F1C58600-6D16-40EF-B53A-B52EFEF320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4" name="5 CuadroTexto">
          <a:extLst>
            <a:ext uri="{FF2B5EF4-FFF2-40B4-BE49-F238E27FC236}">
              <a16:creationId xmlns:a16="http://schemas.microsoft.com/office/drawing/2014/main" id="{92E2E8C4-B60E-4F1D-9DA4-F01649516E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5" name="6 CuadroTexto">
          <a:extLst>
            <a:ext uri="{FF2B5EF4-FFF2-40B4-BE49-F238E27FC236}">
              <a16:creationId xmlns:a16="http://schemas.microsoft.com/office/drawing/2014/main" id="{43414E7C-4324-4E7D-9A02-1B160CE434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6" name="7 CuadroTexto">
          <a:extLst>
            <a:ext uri="{FF2B5EF4-FFF2-40B4-BE49-F238E27FC236}">
              <a16:creationId xmlns:a16="http://schemas.microsoft.com/office/drawing/2014/main" id="{59174F68-DEFC-449F-95B5-B25BC55F02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7" name="8 CuadroTexto">
          <a:extLst>
            <a:ext uri="{FF2B5EF4-FFF2-40B4-BE49-F238E27FC236}">
              <a16:creationId xmlns:a16="http://schemas.microsoft.com/office/drawing/2014/main" id="{A007F895-D4C3-4704-9593-F5DD0AE6AD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8" name="1 CuadroTexto">
          <a:extLst>
            <a:ext uri="{FF2B5EF4-FFF2-40B4-BE49-F238E27FC236}">
              <a16:creationId xmlns:a16="http://schemas.microsoft.com/office/drawing/2014/main" id="{D4450082-4E5E-4E92-BB46-F1C62FC308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1B383ADA-B300-450E-AD77-5B07745C71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10" name="3 CuadroTexto">
          <a:extLst>
            <a:ext uri="{FF2B5EF4-FFF2-40B4-BE49-F238E27FC236}">
              <a16:creationId xmlns:a16="http://schemas.microsoft.com/office/drawing/2014/main" id="{65F98123-43EF-45AF-B4BB-6FE565D209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11" name="4 CuadroTexto">
          <a:extLst>
            <a:ext uri="{FF2B5EF4-FFF2-40B4-BE49-F238E27FC236}">
              <a16:creationId xmlns:a16="http://schemas.microsoft.com/office/drawing/2014/main" id="{2095DC07-E074-479F-9AAE-BA038A5871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12" name="5 CuadroTexto">
          <a:extLst>
            <a:ext uri="{FF2B5EF4-FFF2-40B4-BE49-F238E27FC236}">
              <a16:creationId xmlns:a16="http://schemas.microsoft.com/office/drawing/2014/main" id="{C5BDB06A-597A-4E44-B1AF-4853A008B3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13" name="6 CuadroTexto">
          <a:extLst>
            <a:ext uri="{FF2B5EF4-FFF2-40B4-BE49-F238E27FC236}">
              <a16:creationId xmlns:a16="http://schemas.microsoft.com/office/drawing/2014/main" id="{7AB18BDE-A94F-43B2-8933-676B056875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114" name="8 CuadroTexto">
          <a:extLst>
            <a:ext uri="{FF2B5EF4-FFF2-40B4-BE49-F238E27FC236}">
              <a16:creationId xmlns:a16="http://schemas.microsoft.com/office/drawing/2014/main" id="{71AA9F99-24CD-438F-9CFF-23F29CD3C00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5" name="1 CuadroTexto">
          <a:extLst>
            <a:ext uri="{FF2B5EF4-FFF2-40B4-BE49-F238E27FC236}">
              <a16:creationId xmlns:a16="http://schemas.microsoft.com/office/drawing/2014/main" id="{81F5F254-319A-4E74-84DB-AF9564A4FDF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56B214DD-4E1B-4A52-B81F-BFEE3535565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7" name="3 CuadroTexto">
          <a:extLst>
            <a:ext uri="{FF2B5EF4-FFF2-40B4-BE49-F238E27FC236}">
              <a16:creationId xmlns:a16="http://schemas.microsoft.com/office/drawing/2014/main" id="{3ACA3016-2F28-43A4-9A1C-BA4C958B5D4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18" name="4 CuadroTexto">
          <a:extLst>
            <a:ext uri="{FF2B5EF4-FFF2-40B4-BE49-F238E27FC236}">
              <a16:creationId xmlns:a16="http://schemas.microsoft.com/office/drawing/2014/main" id="{7BB25235-8B22-4C57-A9AF-F41B2280877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9" name="5 CuadroTexto">
          <a:extLst>
            <a:ext uri="{FF2B5EF4-FFF2-40B4-BE49-F238E27FC236}">
              <a16:creationId xmlns:a16="http://schemas.microsoft.com/office/drawing/2014/main" id="{445EF9C2-31C7-4DB6-84F8-D8D1B9B5B36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0" name="6 CuadroTexto">
          <a:extLst>
            <a:ext uri="{FF2B5EF4-FFF2-40B4-BE49-F238E27FC236}">
              <a16:creationId xmlns:a16="http://schemas.microsoft.com/office/drawing/2014/main" id="{7DFB3F40-C589-4E15-ACAF-C320D31CD1E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1" name="7 CuadroTexto">
          <a:extLst>
            <a:ext uri="{FF2B5EF4-FFF2-40B4-BE49-F238E27FC236}">
              <a16:creationId xmlns:a16="http://schemas.microsoft.com/office/drawing/2014/main" id="{7EC53ED3-084A-4DE6-8D0D-B2BC7F0557B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2" name="8 CuadroTexto">
          <a:extLst>
            <a:ext uri="{FF2B5EF4-FFF2-40B4-BE49-F238E27FC236}">
              <a16:creationId xmlns:a16="http://schemas.microsoft.com/office/drawing/2014/main" id="{B0773672-4E37-444C-98F0-3037F217114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3" name="1 CuadroTexto">
          <a:extLst>
            <a:ext uri="{FF2B5EF4-FFF2-40B4-BE49-F238E27FC236}">
              <a16:creationId xmlns:a16="http://schemas.microsoft.com/office/drawing/2014/main" id="{50FC98CE-CC9E-451C-A6E2-6CFCE75D06A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AE88524A-2283-4B86-92C5-C2B255F2192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5" name="3 CuadroTexto">
          <a:extLst>
            <a:ext uri="{FF2B5EF4-FFF2-40B4-BE49-F238E27FC236}">
              <a16:creationId xmlns:a16="http://schemas.microsoft.com/office/drawing/2014/main" id="{AF1980BE-FF66-4955-8E40-A7CA7E9C052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6" name="4 CuadroTexto">
          <a:extLst>
            <a:ext uri="{FF2B5EF4-FFF2-40B4-BE49-F238E27FC236}">
              <a16:creationId xmlns:a16="http://schemas.microsoft.com/office/drawing/2014/main" id="{716F8C88-2206-49A7-A766-3403E0C1507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7" name="6 CuadroTexto">
          <a:extLst>
            <a:ext uri="{FF2B5EF4-FFF2-40B4-BE49-F238E27FC236}">
              <a16:creationId xmlns:a16="http://schemas.microsoft.com/office/drawing/2014/main" id="{64339B35-23AD-4E80-9F37-0A1A9D8FFDD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128" name="8 CuadroTexto">
          <a:extLst>
            <a:ext uri="{FF2B5EF4-FFF2-40B4-BE49-F238E27FC236}">
              <a16:creationId xmlns:a16="http://schemas.microsoft.com/office/drawing/2014/main" id="{1947D7F5-5FDC-4513-A93A-EE5FF64158DE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29" name="1 CuadroTexto">
          <a:extLst>
            <a:ext uri="{FF2B5EF4-FFF2-40B4-BE49-F238E27FC236}">
              <a16:creationId xmlns:a16="http://schemas.microsoft.com/office/drawing/2014/main" id="{AA5FF568-CAAB-4A73-A2FA-A5EFD38949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DA4AEECF-4FD9-4D36-A03F-7D81261F50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1" name="3 CuadroTexto">
          <a:extLst>
            <a:ext uri="{FF2B5EF4-FFF2-40B4-BE49-F238E27FC236}">
              <a16:creationId xmlns:a16="http://schemas.microsoft.com/office/drawing/2014/main" id="{2DBFB011-F1FD-413D-96F7-274964917C9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2" name="4 CuadroTexto">
          <a:extLst>
            <a:ext uri="{FF2B5EF4-FFF2-40B4-BE49-F238E27FC236}">
              <a16:creationId xmlns:a16="http://schemas.microsoft.com/office/drawing/2014/main" id="{6A251ECA-97F6-410D-B4C2-7AC0C99A5B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3" name="5 CuadroTexto">
          <a:extLst>
            <a:ext uri="{FF2B5EF4-FFF2-40B4-BE49-F238E27FC236}">
              <a16:creationId xmlns:a16="http://schemas.microsoft.com/office/drawing/2014/main" id="{D912E53B-C95E-43FB-808F-09C4C3ECE2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4" name="6 CuadroTexto">
          <a:extLst>
            <a:ext uri="{FF2B5EF4-FFF2-40B4-BE49-F238E27FC236}">
              <a16:creationId xmlns:a16="http://schemas.microsoft.com/office/drawing/2014/main" id="{D0C599FD-87D4-4B45-8203-BBDCF090C1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5" name="7 CuadroTexto">
          <a:extLst>
            <a:ext uri="{FF2B5EF4-FFF2-40B4-BE49-F238E27FC236}">
              <a16:creationId xmlns:a16="http://schemas.microsoft.com/office/drawing/2014/main" id="{C8F11EFD-C365-4815-A076-F2A3CEE9CC6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6" name="8 CuadroTexto">
          <a:extLst>
            <a:ext uri="{FF2B5EF4-FFF2-40B4-BE49-F238E27FC236}">
              <a16:creationId xmlns:a16="http://schemas.microsoft.com/office/drawing/2014/main" id="{FD751CF1-B3CD-41EC-A336-794187456A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7" name="1 CuadroTexto">
          <a:extLst>
            <a:ext uri="{FF2B5EF4-FFF2-40B4-BE49-F238E27FC236}">
              <a16:creationId xmlns:a16="http://schemas.microsoft.com/office/drawing/2014/main" id="{8A5A1632-0D38-4D57-8AEC-101E4FF3D7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959DE936-7B03-41CA-A6AB-B7C97A7092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9" name="3 CuadroTexto">
          <a:extLst>
            <a:ext uri="{FF2B5EF4-FFF2-40B4-BE49-F238E27FC236}">
              <a16:creationId xmlns:a16="http://schemas.microsoft.com/office/drawing/2014/main" id="{47090300-978A-441A-8E39-D0DAB9D21E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0" name="4 CuadroTexto">
          <a:extLst>
            <a:ext uri="{FF2B5EF4-FFF2-40B4-BE49-F238E27FC236}">
              <a16:creationId xmlns:a16="http://schemas.microsoft.com/office/drawing/2014/main" id="{B159139B-C2B1-40DF-8A93-A4C86264639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41" name="5 CuadroTexto">
          <a:extLst>
            <a:ext uri="{FF2B5EF4-FFF2-40B4-BE49-F238E27FC236}">
              <a16:creationId xmlns:a16="http://schemas.microsoft.com/office/drawing/2014/main" id="{79FC8EFC-BF67-4AED-98E4-795E632A6B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2" name="6 CuadroTexto">
          <a:extLst>
            <a:ext uri="{FF2B5EF4-FFF2-40B4-BE49-F238E27FC236}">
              <a16:creationId xmlns:a16="http://schemas.microsoft.com/office/drawing/2014/main" id="{D58AC74D-EA63-4C2F-937F-062CAC91C2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3" name="1 CuadroTexto">
          <a:extLst>
            <a:ext uri="{FF2B5EF4-FFF2-40B4-BE49-F238E27FC236}">
              <a16:creationId xmlns:a16="http://schemas.microsoft.com/office/drawing/2014/main" id="{A845B55F-5F3A-4A3E-AB1C-64271F5799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C4AB294A-E898-43E4-B6D1-74E9D123F00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5" name="3 CuadroTexto">
          <a:extLst>
            <a:ext uri="{FF2B5EF4-FFF2-40B4-BE49-F238E27FC236}">
              <a16:creationId xmlns:a16="http://schemas.microsoft.com/office/drawing/2014/main" id="{858F0A40-82FA-4A6D-A98B-6AF059ABA3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6" name="4 CuadroTexto">
          <a:extLst>
            <a:ext uri="{FF2B5EF4-FFF2-40B4-BE49-F238E27FC236}">
              <a16:creationId xmlns:a16="http://schemas.microsoft.com/office/drawing/2014/main" id="{30522759-975D-4587-8063-8F97629B01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7" name="5 CuadroTexto">
          <a:extLst>
            <a:ext uri="{FF2B5EF4-FFF2-40B4-BE49-F238E27FC236}">
              <a16:creationId xmlns:a16="http://schemas.microsoft.com/office/drawing/2014/main" id="{38830571-7192-4E54-8FC0-467FCD23333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8" name="6 CuadroTexto">
          <a:extLst>
            <a:ext uri="{FF2B5EF4-FFF2-40B4-BE49-F238E27FC236}">
              <a16:creationId xmlns:a16="http://schemas.microsoft.com/office/drawing/2014/main" id="{14A523DD-80BD-43A3-B714-C0C76F434D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9" name="7 CuadroTexto">
          <a:extLst>
            <a:ext uri="{FF2B5EF4-FFF2-40B4-BE49-F238E27FC236}">
              <a16:creationId xmlns:a16="http://schemas.microsoft.com/office/drawing/2014/main" id="{BA2C081B-6C4A-4C9C-AEE3-BEF7FC6CF0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0" name="8 CuadroTexto">
          <a:extLst>
            <a:ext uri="{FF2B5EF4-FFF2-40B4-BE49-F238E27FC236}">
              <a16:creationId xmlns:a16="http://schemas.microsoft.com/office/drawing/2014/main" id="{97430DF1-11C0-4353-81A1-F9708B519A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1" name="1 CuadroTexto">
          <a:extLst>
            <a:ext uri="{FF2B5EF4-FFF2-40B4-BE49-F238E27FC236}">
              <a16:creationId xmlns:a16="http://schemas.microsoft.com/office/drawing/2014/main" id="{E889182F-11CC-4595-AE81-39A2AC9877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607A2803-FA87-4DCA-88B3-E40F377174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3" name="3 CuadroTexto">
          <a:extLst>
            <a:ext uri="{FF2B5EF4-FFF2-40B4-BE49-F238E27FC236}">
              <a16:creationId xmlns:a16="http://schemas.microsoft.com/office/drawing/2014/main" id="{6D229389-8B2B-4820-8354-F11DD7687D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4" name="4 CuadroTexto">
          <a:extLst>
            <a:ext uri="{FF2B5EF4-FFF2-40B4-BE49-F238E27FC236}">
              <a16:creationId xmlns:a16="http://schemas.microsoft.com/office/drawing/2014/main" id="{EAED7BEF-934E-4F95-8E37-4430326793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5" name="6 CuadroTexto">
          <a:extLst>
            <a:ext uri="{FF2B5EF4-FFF2-40B4-BE49-F238E27FC236}">
              <a16:creationId xmlns:a16="http://schemas.microsoft.com/office/drawing/2014/main" id="{03903600-9DB3-44FC-A02D-4193E983FC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156" name="8 CuadroTexto">
          <a:extLst>
            <a:ext uri="{FF2B5EF4-FFF2-40B4-BE49-F238E27FC236}">
              <a16:creationId xmlns:a16="http://schemas.microsoft.com/office/drawing/2014/main" id="{9F1FAA91-1A54-45D4-8A75-759F5C0CB69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7" name="1 CuadroTexto">
          <a:extLst>
            <a:ext uri="{FF2B5EF4-FFF2-40B4-BE49-F238E27FC236}">
              <a16:creationId xmlns:a16="http://schemas.microsoft.com/office/drawing/2014/main" id="{D5D5ED96-FA92-4623-BBA1-3187A662CE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E7091740-6C81-4EB2-8DBD-0BBE0946B2C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9" name="3 CuadroTexto">
          <a:extLst>
            <a:ext uri="{FF2B5EF4-FFF2-40B4-BE49-F238E27FC236}">
              <a16:creationId xmlns:a16="http://schemas.microsoft.com/office/drawing/2014/main" id="{0AD48821-DC6B-44BA-9EDD-26B8E6B7E1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0" name="4 CuadroTexto">
          <a:extLst>
            <a:ext uri="{FF2B5EF4-FFF2-40B4-BE49-F238E27FC236}">
              <a16:creationId xmlns:a16="http://schemas.microsoft.com/office/drawing/2014/main" id="{DDF6EF70-32B0-44FF-8D74-4AE35834C26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1" name="5 CuadroTexto">
          <a:extLst>
            <a:ext uri="{FF2B5EF4-FFF2-40B4-BE49-F238E27FC236}">
              <a16:creationId xmlns:a16="http://schemas.microsoft.com/office/drawing/2014/main" id="{43322FF0-C78C-4FE3-897E-9015B032CC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2" name="6 CuadroTexto">
          <a:extLst>
            <a:ext uri="{FF2B5EF4-FFF2-40B4-BE49-F238E27FC236}">
              <a16:creationId xmlns:a16="http://schemas.microsoft.com/office/drawing/2014/main" id="{F7DEF9D0-3EFF-4823-AC37-8134B608BA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3" name="7 CuadroTexto">
          <a:extLst>
            <a:ext uri="{FF2B5EF4-FFF2-40B4-BE49-F238E27FC236}">
              <a16:creationId xmlns:a16="http://schemas.microsoft.com/office/drawing/2014/main" id="{1D118D27-90F0-4B6C-86C8-357E216A07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4" name="8 CuadroTexto">
          <a:extLst>
            <a:ext uri="{FF2B5EF4-FFF2-40B4-BE49-F238E27FC236}">
              <a16:creationId xmlns:a16="http://schemas.microsoft.com/office/drawing/2014/main" id="{3F8F8F1B-D99D-42AD-9B96-C9F6287D053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5" name="1 CuadroTexto">
          <a:extLst>
            <a:ext uri="{FF2B5EF4-FFF2-40B4-BE49-F238E27FC236}">
              <a16:creationId xmlns:a16="http://schemas.microsoft.com/office/drawing/2014/main" id="{F84CB136-62BC-4708-A5CD-5D9E09EF55E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0D130894-233C-4C09-846B-92157B1FF9D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7" name="3 CuadroTexto">
          <a:extLst>
            <a:ext uri="{FF2B5EF4-FFF2-40B4-BE49-F238E27FC236}">
              <a16:creationId xmlns:a16="http://schemas.microsoft.com/office/drawing/2014/main" id="{88DBA805-15EA-47C0-A9AD-FE7EF3937C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8" name="4 CuadroTexto">
          <a:extLst>
            <a:ext uri="{FF2B5EF4-FFF2-40B4-BE49-F238E27FC236}">
              <a16:creationId xmlns:a16="http://schemas.microsoft.com/office/drawing/2014/main" id="{F0DA68F4-0091-40B4-A9DD-505001AEB95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9" name="5 CuadroTexto">
          <a:extLst>
            <a:ext uri="{FF2B5EF4-FFF2-40B4-BE49-F238E27FC236}">
              <a16:creationId xmlns:a16="http://schemas.microsoft.com/office/drawing/2014/main" id="{6B890B1B-5316-44C6-A868-2A5C19E8689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70" name="6 CuadroTexto">
          <a:extLst>
            <a:ext uri="{FF2B5EF4-FFF2-40B4-BE49-F238E27FC236}">
              <a16:creationId xmlns:a16="http://schemas.microsoft.com/office/drawing/2014/main" id="{214019A8-E8BC-414D-A12A-AA54C0CBC5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171" name="8 CuadroTexto">
          <a:extLst>
            <a:ext uri="{FF2B5EF4-FFF2-40B4-BE49-F238E27FC236}">
              <a16:creationId xmlns:a16="http://schemas.microsoft.com/office/drawing/2014/main" id="{2824A5D3-5EE9-429D-9CE2-BCCBBCEE09F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2" name="1 CuadroTexto">
          <a:extLst>
            <a:ext uri="{FF2B5EF4-FFF2-40B4-BE49-F238E27FC236}">
              <a16:creationId xmlns:a16="http://schemas.microsoft.com/office/drawing/2014/main" id="{2A7FF3CE-BC24-4C94-ABEB-B7B59830845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18478DA2-1428-471E-83BE-2DC7A79725C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4" name="3 CuadroTexto">
          <a:extLst>
            <a:ext uri="{FF2B5EF4-FFF2-40B4-BE49-F238E27FC236}">
              <a16:creationId xmlns:a16="http://schemas.microsoft.com/office/drawing/2014/main" id="{4E2A77FE-9553-4138-A86D-7DE32CB26C6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5" name="4 CuadroTexto">
          <a:extLst>
            <a:ext uri="{FF2B5EF4-FFF2-40B4-BE49-F238E27FC236}">
              <a16:creationId xmlns:a16="http://schemas.microsoft.com/office/drawing/2014/main" id="{9FC0F529-2679-42B3-A01A-6C7C36FA704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6" name="5 CuadroTexto">
          <a:extLst>
            <a:ext uri="{FF2B5EF4-FFF2-40B4-BE49-F238E27FC236}">
              <a16:creationId xmlns:a16="http://schemas.microsoft.com/office/drawing/2014/main" id="{EB3EAA1A-2C97-4DAC-ADDB-50DC2F4BFD4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7" name="6 CuadroTexto">
          <a:extLst>
            <a:ext uri="{FF2B5EF4-FFF2-40B4-BE49-F238E27FC236}">
              <a16:creationId xmlns:a16="http://schemas.microsoft.com/office/drawing/2014/main" id="{6CAD89CA-6B6E-4E20-855B-F60CAA262E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8" name="7 CuadroTexto">
          <a:extLst>
            <a:ext uri="{FF2B5EF4-FFF2-40B4-BE49-F238E27FC236}">
              <a16:creationId xmlns:a16="http://schemas.microsoft.com/office/drawing/2014/main" id="{3D973E4D-3CE0-4A9F-B695-2EB5725C87B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9" name="8 CuadroTexto">
          <a:extLst>
            <a:ext uri="{FF2B5EF4-FFF2-40B4-BE49-F238E27FC236}">
              <a16:creationId xmlns:a16="http://schemas.microsoft.com/office/drawing/2014/main" id="{E8B85F5A-2242-4D0C-ABCA-4A0161A1510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80" name="1 CuadroTexto">
          <a:extLst>
            <a:ext uri="{FF2B5EF4-FFF2-40B4-BE49-F238E27FC236}">
              <a16:creationId xmlns:a16="http://schemas.microsoft.com/office/drawing/2014/main" id="{510234E6-6FF9-4A7B-B030-C451BBDE4B8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45EF8747-86F7-4126-8BC8-FE8624A1581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82" name="3 CuadroTexto">
          <a:extLst>
            <a:ext uri="{FF2B5EF4-FFF2-40B4-BE49-F238E27FC236}">
              <a16:creationId xmlns:a16="http://schemas.microsoft.com/office/drawing/2014/main" id="{68CBA0DE-F434-45D8-B44F-21A6283DFF3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3" name="4 CuadroTexto">
          <a:extLst>
            <a:ext uri="{FF2B5EF4-FFF2-40B4-BE49-F238E27FC236}">
              <a16:creationId xmlns:a16="http://schemas.microsoft.com/office/drawing/2014/main" id="{8985D586-AD22-45E8-80A0-0ED0883CE59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4" name="6 CuadroTexto">
          <a:extLst>
            <a:ext uri="{FF2B5EF4-FFF2-40B4-BE49-F238E27FC236}">
              <a16:creationId xmlns:a16="http://schemas.microsoft.com/office/drawing/2014/main" id="{2D187C43-EFD2-40FA-A21A-142B65584D3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185" name="8 CuadroTexto">
          <a:extLst>
            <a:ext uri="{FF2B5EF4-FFF2-40B4-BE49-F238E27FC236}">
              <a16:creationId xmlns:a16="http://schemas.microsoft.com/office/drawing/2014/main" id="{13BEBB6D-79CF-4D0C-A552-7D925CBC88A0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86" name="1 CuadroTexto">
          <a:extLst>
            <a:ext uri="{FF2B5EF4-FFF2-40B4-BE49-F238E27FC236}">
              <a16:creationId xmlns:a16="http://schemas.microsoft.com/office/drawing/2014/main" id="{FDC0AB2C-28BE-494B-B681-41698DB14D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0F8EBE5A-63A4-4A64-AA73-A05BAED34C6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88" name="3 CuadroTexto">
          <a:extLst>
            <a:ext uri="{FF2B5EF4-FFF2-40B4-BE49-F238E27FC236}">
              <a16:creationId xmlns:a16="http://schemas.microsoft.com/office/drawing/2014/main" id="{96E20510-16BF-48ED-9F45-FAD6D57640A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89" name="4 CuadroTexto">
          <a:extLst>
            <a:ext uri="{FF2B5EF4-FFF2-40B4-BE49-F238E27FC236}">
              <a16:creationId xmlns:a16="http://schemas.microsoft.com/office/drawing/2014/main" id="{E8CD2DD9-B000-4E40-A95F-8F0752A1FF3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0" name="5 CuadroTexto">
          <a:extLst>
            <a:ext uri="{FF2B5EF4-FFF2-40B4-BE49-F238E27FC236}">
              <a16:creationId xmlns:a16="http://schemas.microsoft.com/office/drawing/2014/main" id="{6C654CFB-573B-4FF9-83D8-F262B17931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1" name="6 CuadroTexto">
          <a:extLst>
            <a:ext uri="{FF2B5EF4-FFF2-40B4-BE49-F238E27FC236}">
              <a16:creationId xmlns:a16="http://schemas.microsoft.com/office/drawing/2014/main" id="{9B0CB96E-0C11-4940-BCFC-666ACFA0B8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2" name="7 CuadroTexto">
          <a:extLst>
            <a:ext uri="{FF2B5EF4-FFF2-40B4-BE49-F238E27FC236}">
              <a16:creationId xmlns:a16="http://schemas.microsoft.com/office/drawing/2014/main" id="{14EEB43D-3E3C-4F71-AACA-7A0A135750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3" name="8 CuadroTexto">
          <a:extLst>
            <a:ext uri="{FF2B5EF4-FFF2-40B4-BE49-F238E27FC236}">
              <a16:creationId xmlns:a16="http://schemas.microsoft.com/office/drawing/2014/main" id="{B84778E1-9AE2-40C6-8D81-798FEB4D272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4" name="1 CuadroTexto">
          <a:extLst>
            <a:ext uri="{FF2B5EF4-FFF2-40B4-BE49-F238E27FC236}">
              <a16:creationId xmlns:a16="http://schemas.microsoft.com/office/drawing/2014/main" id="{DFFF5215-C0FF-427E-BAF9-1171091B68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CB2E598C-1677-49AE-BE8A-CBBCA9F42CE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6" name="3 CuadroTexto">
          <a:extLst>
            <a:ext uri="{FF2B5EF4-FFF2-40B4-BE49-F238E27FC236}">
              <a16:creationId xmlns:a16="http://schemas.microsoft.com/office/drawing/2014/main" id="{4E19370C-6129-4733-A126-85D1AFB8F3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7" name="4 CuadroTexto">
          <a:extLst>
            <a:ext uri="{FF2B5EF4-FFF2-40B4-BE49-F238E27FC236}">
              <a16:creationId xmlns:a16="http://schemas.microsoft.com/office/drawing/2014/main" id="{5FE0A0C0-F5E4-44D4-AF52-3CB119EAE0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8" name="6 CuadroTexto">
          <a:extLst>
            <a:ext uri="{FF2B5EF4-FFF2-40B4-BE49-F238E27FC236}">
              <a16:creationId xmlns:a16="http://schemas.microsoft.com/office/drawing/2014/main" id="{4DB5B4FF-0D1D-43E2-8BB4-7F73FD8BCE3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1199" name="8 CuadroTexto">
          <a:extLst>
            <a:ext uri="{FF2B5EF4-FFF2-40B4-BE49-F238E27FC236}">
              <a16:creationId xmlns:a16="http://schemas.microsoft.com/office/drawing/2014/main" id="{7DD69C99-BF2B-4B42-B5E8-238D35A7351C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0" name="1 CuadroTexto">
          <a:extLst>
            <a:ext uri="{FF2B5EF4-FFF2-40B4-BE49-F238E27FC236}">
              <a16:creationId xmlns:a16="http://schemas.microsoft.com/office/drawing/2014/main" id="{443209C0-9B52-4B8D-A0A5-C247AE19CF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18B7ECA1-2E4B-41B8-B666-2C05C25EA0B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2" name="3 CuadroTexto">
          <a:extLst>
            <a:ext uri="{FF2B5EF4-FFF2-40B4-BE49-F238E27FC236}">
              <a16:creationId xmlns:a16="http://schemas.microsoft.com/office/drawing/2014/main" id="{5A836E57-15D6-4505-A433-2316CD5087B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3" name="4 CuadroTexto">
          <a:extLst>
            <a:ext uri="{FF2B5EF4-FFF2-40B4-BE49-F238E27FC236}">
              <a16:creationId xmlns:a16="http://schemas.microsoft.com/office/drawing/2014/main" id="{3B80BFB6-869C-4D32-AA37-AE1EF21781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4" name="5 CuadroTexto">
          <a:extLst>
            <a:ext uri="{FF2B5EF4-FFF2-40B4-BE49-F238E27FC236}">
              <a16:creationId xmlns:a16="http://schemas.microsoft.com/office/drawing/2014/main" id="{50065B34-9711-4EEA-8F84-4AC07506E1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5" name="6 CuadroTexto">
          <a:extLst>
            <a:ext uri="{FF2B5EF4-FFF2-40B4-BE49-F238E27FC236}">
              <a16:creationId xmlns:a16="http://schemas.microsoft.com/office/drawing/2014/main" id="{ED75B03A-8CFB-4ACB-B287-5361903DC7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6" name="7 CuadroTexto">
          <a:extLst>
            <a:ext uri="{FF2B5EF4-FFF2-40B4-BE49-F238E27FC236}">
              <a16:creationId xmlns:a16="http://schemas.microsoft.com/office/drawing/2014/main" id="{86149860-649B-4BF3-89F2-0F466EA96A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7" name="8 CuadroTexto">
          <a:extLst>
            <a:ext uri="{FF2B5EF4-FFF2-40B4-BE49-F238E27FC236}">
              <a16:creationId xmlns:a16="http://schemas.microsoft.com/office/drawing/2014/main" id="{308849D5-E6B6-4DBF-B7AB-58CE394001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8" name="1 CuadroTexto">
          <a:extLst>
            <a:ext uri="{FF2B5EF4-FFF2-40B4-BE49-F238E27FC236}">
              <a16:creationId xmlns:a16="http://schemas.microsoft.com/office/drawing/2014/main" id="{441E37FB-77D6-4D0A-B1AB-61E9F28055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04D7B219-3343-4FC9-9458-CC7187FBC1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0" name="3 CuadroTexto">
          <a:extLst>
            <a:ext uri="{FF2B5EF4-FFF2-40B4-BE49-F238E27FC236}">
              <a16:creationId xmlns:a16="http://schemas.microsoft.com/office/drawing/2014/main" id="{4527CDD2-33B6-4864-B14F-12C3F7AB8B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11" name="4 CuadroTexto">
          <a:extLst>
            <a:ext uri="{FF2B5EF4-FFF2-40B4-BE49-F238E27FC236}">
              <a16:creationId xmlns:a16="http://schemas.microsoft.com/office/drawing/2014/main" id="{3DEF3E80-FF56-44A1-BCAC-C732BBF4E1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12" name="6 CuadroTexto">
          <a:extLst>
            <a:ext uri="{FF2B5EF4-FFF2-40B4-BE49-F238E27FC236}">
              <a16:creationId xmlns:a16="http://schemas.microsoft.com/office/drawing/2014/main" id="{3E30761F-0503-499A-B63A-4A1CC9E43CD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213" name="8 CuadroTexto">
          <a:extLst>
            <a:ext uri="{FF2B5EF4-FFF2-40B4-BE49-F238E27FC236}">
              <a16:creationId xmlns:a16="http://schemas.microsoft.com/office/drawing/2014/main" id="{BFF65BD0-0622-4B72-9F64-50B7723945B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4" name="1 CuadroTexto">
          <a:extLst>
            <a:ext uri="{FF2B5EF4-FFF2-40B4-BE49-F238E27FC236}">
              <a16:creationId xmlns:a16="http://schemas.microsoft.com/office/drawing/2014/main" id="{197343C0-B3F6-46A0-A6BA-165DBA8E87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563767A5-7FD2-41FA-95A4-928EAD80334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6" name="3 CuadroTexto">
          <a:extLst>
            <a:ext uri="{FF2B5EF4-FFF2-40B4-BE49-F238E27FC236}">
              <a16:creationId xmlns:a16="http://schemas.microsoft.com/office/drawing/2014/main" id="{4FDDD7FD-C46B-4FBC-AE1D-8631F94D66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7" name="4 CuadroTexto">
          <a:extLst>
            <a:ext uri="{FF2B5EF4-FFF2-40B4-BE49-F238E27FC236}">
              <a16:creationId xmlns:a16="http://schemas.microsoft.com/office/drawing/2014/main" id="{04E339D9-AA9B-47B8-8670-D2B89286453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8" name="5 CuadroTexto">
          <a:extLst>
            <a:ext uri="{FF2B5EF4-FFF2-40B4-BE49-F238E27FC236}">
              <a16:creationId xmlns:a16="http://schemas.microsoft.com/office/drawing/2014/main" id="{B7E625FF-B3B0-4D1F-A72B-FFCD6FF063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9" name="6 CuadroTexto">
          <a:extLst>
            <a:ext uri="{FF2B5EF4-FFF2-40B4-BE49-F238E27FC236}">
              <a16:creationId xmlns:a16="http://schemas.microsoft.com/office/drawing/2014/main" id="{EE60289B-2CA0-425D-9511-4F2686397AA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0" name="7 CuadroTexto">
          <a:extLst>
            <a:ext uri="{FF2B5EF4-FFF2-40B4-BE49-F238E27FC236}">
              <a16:creationId xmlns:a16="http://schemas.microsoft.com/office/drawing/2014/main" id="{E6714660-00ED-4F65-AFA2-3C4D27A5B2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1" name="8 CuadroTexto">
          <a:extLst>
            <a:ext uri="{FF2B5EF4-FFF2-40B4-BE49-F238E27FC236}">
              <a16:creationId xmlns:a16="http://schemas.microsoft.com/office/drawing/2014/main" id="{2CF52285-5E12-48E2-9F62-1D8A08C5A9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2" name="1 CuadroTexto">
          <a:extLst>
            <a:ext uri="{FF2B5EF4-FFF2-40B4-BE49-F238E27FC236}">
              <a16:creationId xmlns:a16="http://schemas.microsoft.com/office/drawing/2014/main" id="{51B6951D-3A3B-461A-8AA1-36D59C941E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01A8045D-304B-4593-9506-7A93F8D5E8F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4" name="3 CuadroTexto">
          <a:extLst>
            <a:ext uri="{FF2B5EF4-FFF2-40B4-BE49-F238E27FC236}">
              <a16:creationId xmlns:a16="http://schemas.microsoft.com/office/drawing/2014/main" id="{823D570E-B148-48EE-AF96-3C582A7438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5" name="4 CuadroTexto">
          <a:extLst>
            <a:ext uri="{FF2B5EF4-FFF2-40B4-BE49-F238E27FC236}">
              <a16:creationId xmlns:a16="http://schemas.microsoft.com/office/drawing/2014/main" id="{31B47F64-A084-4DCD-9CD4-E51DBDF81BC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6" name="5 CuadroTexto">
          <a:extLst>
            <a:ext uri="{FF2B5EF4-FFF2-40B4-BE49-F238E27FC236}">
              <a16:creationId xmlns:a16="http://schemas.microsoft.com/office/drawing/2014/main" id="{55C405E0-1085-4954-99CD-5E712EEBC9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7" name="6 CuadroTexto">
          <a:extLst>
            <a:ext uri="{FF2B5EF4-FFF2-40B4-BE49-F238E27FC236}">
              <a16:creationId xmlns:a16="http://schemas.microsoft.com/office/drawing/2014/main" id="{71772A70-8E73-4F43-A409-503FC81C19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228" name="8 CuadroTexto">
          <a:extLst>
            <a:ext uri="{FF2B5EF4-FFF2-40B4-BE49-F238E27FC236}">
              <a16:creationId xmlns:a16="http://schemas.microsoft.com/office/drawing/2014/main" id="{053D5518-6720-4203-ACA0-CCB683B0B64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29" name="1 CuadroTexto">
          <a:extLst>
            <a:ext uri="{FF2B5EF4-FFF2-40B4-BE49-F238E27FC236}">
              <a16:creationId xmlns:a16="http://schemas.microsoft.com/office/drawing/2014/main" id="{15D6FB65-7D85-4F5D-8B46-FC7F4C83EC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8D943C74-CB9C-4B31-BFCB-D25E4B472E7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1" name="3 CuadroTexto">
          <a:extLst>
            <a:ext uri="{FF2B5EF4-FFF2-40B4-BE49-F238E27FC236}">
              <a16:creationId xmlns:a16="http://schemas.microsoft.com/office/drawing/2014/main" id="{473D9108-B7BD-4CE5-9110-E898FD7B891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2" name="4 CuadroTexto">
          <a:extLst>
            <a:ext uri="{FF2B5EF4-FFF2-40B4-BE49-F238E27FC236}">
              <a16:creationId xmlns:a16="http://schemas.microsoft.com/office/drawing/2014/main" id="{D7F3AB4A-956E-4EFF-8FC6-3B8DFC46AB5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3" name="5 CuadroTexto">
          <a:extLst>
            <a:ext uri="{FF2B5EF4-FFF2-40B4-BE49-F238E27FC236}">
              <a16:creationId xmlns:a16="http://schemas.microsoft.com/office/drawing/2014/main" id="{C8DB9064-BC49-4B75-A060-D025706FF3D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4" name="6 CuadroTexto">
          <a:extLst>
            <a:ext uri="{FF2B5EF4-FFF2-40B4-BE49-F238E27FC236}">
              <a16:creationId xmlns:a16="http://schemas.microsoft.com/office/drawing/2014/main" id="{DF358558-6455-405C-B5D3-A581C2DB703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5" name="7 CuadroTexto">
          <a:extLst>
            <a:ext uri="{FF2B5EF4-FFF2-40B4-BE49-F238E27FC236}">
              <a16:creationId xmlns:a16="http://schemas.microsoft.com/office/drawing/2014/main" id="{1CB73078-5484-4FFA-841A-EFDC8F9BD17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6" name="8 CuadroTexto">
          <a:extLst>
            <a:ext uri="{FF2B5EF4-FFF2-40B4-BE49-F238E27FC236}">
              <a16:creationId xmlns:a16="http://schemas.microsoft.com/office/drawing/2014/main" id="{7464E302-61EF-4A45-BE9A-3D7F667EC91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7" name="1 CuadroTexto">
          <a:extLst>
            <a:ext uri="{FF2B5EF4-FFF2-40B4-BE49-F238E27FC236}">
              <a16:creationId xmlns:a16="http://schemas.microsoft.com/office/drawing/2014/main" id="{A16BB705-A80E-465D-B259-425474228FA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4934B308-9516-48B9-8AFB-B9AC80E20A1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9" name="3 CuadroTexto">
          <a:extLst>
            <a:ext uri="{FF2B5EF4-FFF2-40B4-BE49-F238E27FC236}">
              <a16:creationId xmlns:a16="http://schemas.microsoft.com/office/drawing/2014/main" id="{AC5045A5-1B3A-4F56-8C0C-82C8B3B0C12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40" name="4 CuadroTexto">
          <a:extLst>
            <a:ext uri="{FF2B5EF4-FFF2-40B4-BE49-F238E27FC236}">
              <a16:creationId xmlns:a16="http://schemas.microsoft.com/office/drawing/2014/main" id="{CBBE8D18-A8D3-4658-9C4F-5E208B88567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41" name="6 CuadroTexto">
          <a:extLst>
            <a:ext uri="{FF2B5EF4-FFF2-40B4-BE49-F238E27FC236}">
              <a16:creationId xmlns:a16="http://schemas.microsoft.com/office/drawing/2014/main" id="{DFE43885-D333-4E4D-947A-BE78983527A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242" name="8 CuadroTexto">
          <a:extLst>
            <a:ext uri="{FF2B5EF4-FFF2-40B4-BE49-F238E27FC236}">
              <a16:creationId xmlns:a16="http://schemas.microsoft.com/office/drawing/2014/main" id="{01177D89-5E19-4029-8885-61B742A52E24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3" name="1 CuadroTexto">
          <a:extLst>
            <a:ext uri="{FF2B5EF4-FFF2-40B4-BE49-F238E27FC236}">
              <a16:creationId xmlns:a16="http://schemas.microsoft.com/office/drawing/2014/main" id="{0993AFAF-3D1B-47E1-B3B0-D142D927F3C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BF9B86D0-9A3D-421B-811B-061B5E64E31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5" name="3 CuadroTexto">
          <a:extLst>
            <a:ext uri="{FF2B5EF4-FFF2-40B4-BE49-F238E27FC236}">
              <a16:creationId xmlns:a16="http://schemas.microsoft.com/office/drawing/2014/main" id="{F530DEAB-9DCC-4891-80B4-D9BED559D6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6" name="4 CuadroTexto">
          <a:extLst>
            <a:ext uri="{FF2B5EF4-FFF2-40B4-BE49-F238E27FC236}">
              <a16:creationId xmlns:a16="http://schemas.microsoft.com/office/drawing/2014/main" id="{4597346C-8921-48AA-BA5D-083D6B07D18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7" name="5 CuadroTexto">
          <a:extLst>
            <a:ext uri="{FF2B5EF4-FFF2-40B4-BE49-F238E27FC236}">
              <a16:creationId xmlns:a16="http://schemas.microsoft.com/office/drawing/2014/main" id="{61C3D0F9-05DD-45B3-BBF7-E97D7490A3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8" name="6 CuadroTexto">
          <a:extLst>
            <a:ext uri="{FF2B5EF4-FFF2-40B4-BE49-F238E27FC236}">
              <a16:creationId xmlns:a16="http://schemas.microsoft.com/office/drawing/2014/main" id="{76C40E6A-7D82-4599-99FD-E1383E5B207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9" name="7 CuadroTexto">
          <a:extLst>
            <a:ext uri="{FF2B5EF4-FFF2-40B4-BE49-F238E27FC236}">
              <a16:creationId xmlns:a16="http://schemas.microsoft.com/office/drawing/2014/main" id="{F181B8B4-DE66-4152-890C-386EDF4904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0" name="8 CuadroTexto">
          <a:extLst>
            <a:ext uri="{FF2B5EF4-FFF2-40B4-BE49-F238E27FC236}">
              <a16:creationId xmlns:a16="http://schemas.microsoft.com/office/drawing/2014/main" id="{E22D489A-F7B5-4355-AAE3-504551B95D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1" name="1 CuadroTexto">
          <a:extLst>
            <a:ext uri="{FF2B5EF4-FFF2-40B4-BE49-F238E27FC236}">
              <a16:creationId xmlns:a16="http://schemas.microsoft.com/office/drawing/2014/main" id="{B1D0B2A0-AC56-466D-AF15-A36D5308D2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7E8C30B7-E930-46B5-A8D8-4FDAA72AE1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3" name="3 CuadroTexto">
          <a:extLst>
            <a:ext uri="{FF2B5EF4-FFF2-40B4-BE49-F238E27FC236}">
              <a16:creationId xmlns:a16="http://schemas.microsoft.com/office/drawing/2014/main" id="{EE5CAE1E-5EAF-428B-835A-5D88107429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4" name="4 CuadroTexto">
          <a:extLst>
            <a:ext uri="{FF2B5EF4-FFF2-40B4-BE49-F238E27FC236}">
              <a16:creationId xmlns:a16="http://schemas.microsoft.com/office/drawing/2014/main" id="{E6312C74-08C4-4B40-9ED1-5638C48D682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5" name="5 CuadroTexto">
          <a:extLst>
            <a:ext uri="{FF2B5EF4-FFF2-40B4-BE49-F238E27FC236}">
              <a16:creationId xmlns:a16="http://schemas.microsoft.com/office/drawing/2014/main" id="{5D3BDF5C-2AB3-4A0A-A2D9-2B3F1183EE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6" name="6 CuadroTexto">
          <a:extLst>
            <a:ext uri="{FF2B5EF4-FFF2-40B4-BE49-F238E27FC236}">
              <a16:creationId xmlns:a16="http://schemas.microsoft.com/office/drawing/2014/main" id="{DE15DC7B-E219-40D5-ABC2-A9E9BF9FEBA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57" name="1 CuadroTexto">
          <a:extLst>
            <a:ext uri="{FF2B5EF4-FFF2-40B4-BE49-F238E27FC236}">
              <a16:creationId xmlns:a16="http://schemas.microsoft.com/office/drawing/2014/main" id="{BB4470E7-103D-47AB-9170-BADB40162C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3C3886C4-F209-461C-AD81-C5CEAA8B829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59" name="3 CuadroTexto">
          <a:extLst>
            <a:ext uri="{FF2B5EF4-FFF2-40B4-BE49-F238E27FC236}">
              <a16:creationId xmlns:a16="http://schemas.microsoft.com/office/drawing/2014/main" id="{68DB6C18-F38A-466D-9282-3D7B63B961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0" name="4 CuadroTexto">
          <a:extLst>
            <a:ext uri="{FF2B5EF4-FFF2-40B4-BE49-F238E27FC236}">
              <a16:creationId xmlns:a16="http://schemas.microsoft.com/office/drawing/2014/main" id="{BD47EC4E-1B0D-4D9C-967B-0914E909168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1" name="5 CuadroTexto">
          <a:extLst>
            <a:ext uri="{FF2B5EF4-FFF2-40B4-BE49-F238E27FC236}">
              <a16:creationId xmlns:a16="http://schemas.microsoft.com/office/drawing/2014/main" id="{4C9ABBE2-7AE6-4A44-AF07-BD88FA440D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2" name="6 CuadroTexto">
          <a:extLst>
            <a:ext uri="{FF2B5EF4-FFF2-40B4-BE49-F238E27FC236}">
              <a16:creationId xmlns:a16="http://schemas.microsoft.com/office/drawing/2014/main" id="{6B9BE0F1-C827-474B-8089-1D0273DCECB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3" name="7 CuadroTexto">
          <a:extLst>
            <a:ext uri="{FF2B5EF4-FFF2-40B4-BE49-F238E27FC236}">
              <a16:creationId xmlns:a16="http://schemas.microsoft.com/office/drawing/2014/main" id="{F20D35F2-1A85-445F-9783-EFFA35E0D2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4" name="8 CuadroTexto">
          <a:extLst>
            <a:ext uri="{FF2B5EF4-FFF2-40B4-BE49-F238E27FC236}">
              <a16:creationId xmlns:a16="http://schemas.microsoft.com/office/drawing/2014/main" id="{6E687EA2-5D2F-45A1-9B60-299474604F1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5" name="1 CuadroTexto">
          <a:extLst>
            <a:ext uri="{FF2B5EF4-FFF2-40B4-BE49-F238E27FC236}">
              <a16:creationId xmlns:a16="http://schemas.microsoft.com/office/drawing/2014/main" id="{49E265E2-CB14-4C9D-B33C-F1F9A490A4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3DE2110F-243D-4E72-8C4A-B71BB81C37F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7" name="3 CuadroTexto">
          <a:extLst>
            <a:ext uri="{FF2B5EF4-FFF2-40B4-BE49-F238E27FC236}">
              <a16:creationId xmlns:a16="http://schemas.microsoft.com/office/drawing/2014/main" id="{B85EF822-92DA-487F-876E-F9B0C9B268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8" name="4 CuadroTexto">
          <a:extLst>
            <a:ext uri="{FF2B5EF4-FFF2-40B4-BE49-F238E27FC236}">
              <a16:creationId xmlns:a16="http://schemas.microsoft.com/office/drawing/2014/main" id="{F767A3D7-97A7-4012-B2C1-997AE6980D7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9" name="6 CuadroTexto">
          <a:extLst>
            <a:ext uri="{FF2B5EF4-FFF2-40B4-BE49-F238E27FC236}">
              <a16:creationId xmlns:a16="http://schemas.microsoft.com/office/drawing/2014/main" id="{005FCF42-5E5F-42EB-A588-6C651178D8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270" name="8 CuadroTexto">
          <a:extLst>
            <a:ext uri="{FF2B5EF4-FFF2-40B4-BE49-F238E27FC236}">
              <a16:creationId xmlns:a16="http://schemas.microsoft.com/office/drawing/2014/main" id="{8DA5BBC1-C767-4989-B4D9-ABC7BE7AA4F7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1" name="1 CuadroTexto">
          <a:extLst>
            <a:ext uri="{FF2B5EF4-FFF2-40B4-BE49-F238E27FC236}">
              <a16:creationId xmlns:a16="http://schemas.microsoft.com/office/drawing/2014/main" id="{583DFBE6-E613-4BFE-9C29-ECF621DA93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B17D52C5-B68E-4A4D-ABC3-9DA78DA6CA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3" name="3 CuadroTexto">
          <a:extLst>
            <a:ext uri="{FF2B5EF4-FFF2-40B4-BE49-F238E27FC236}">
              <a16:creationId xmlns:a16="http://schemas.microsoft.com/office/drawing/2014/main" id="{2010E7FD-172A-4678-AF43-EACF2EF47E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4" name="4 CuadroTexto">
          <a:extLst>
            <a:ext uri="{FF2B5EF4-FFF2-40B4-BE49-F238E27FC236}">
              <a16:creationId xmlns:a16="http://schemas.microsoft.com/office/drawing/2014/main" id="{78395939-A1BF-4725-99E5-2F60A97838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5" name="5 CuadroTexto">
          <a:extLst>
            <a:ext uri="{FF2B5EF4-FFF2-40B4-BE49-F238E27FC236}">
              <a16:creationId xmlns:a16="http://schemas.microsoft.com/office/drawing/2014/main" id="{E925E4CD-58AD-4325-9FBD-5B0B32E6C8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6" name="6 CuadroTexto">
          <a:extLst>
            <a:ext uri="{FF2B5EF4-FFF2-40B4-BE49-F238E27FC236}">
              <a16:creationId xmlns:a16="http://schemas.microsoft.com/office/drawing/2014/main" id="{CB3B0004-6158-4F50-869D-E0FB121971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7" name="7 CuadroTexto">
          <a:extLst>
            <a:ext uri="{FF2B5EF4-FFF2-40B4-BE49-F238E27FC236}">
              <a16:creationId xmlns:a16="http://schemas.microsoft.com/office/drawing/2014/main" id="{9AF0A6D6-F580-4AA0-8970-82DCA5F7829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8" name="8 CuadroTexto">
          <a:extLst>
            <a:ext uri="{FF2B5EF4-FFF2-40B4-BE49-F238E27FC236}">
              <a16:creationId xmlns:a16="http://schemas.microsoft.com/office/drawing/2014/main" id="{40F991A0-9A9F-4E54-AD1F-286C4E7EB6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9" name="1 CuadroTexto">
          <a:extLst>
            <a:ext uri="{FF2B5EF4-FFF2-40B4-BE49-F238E27FC236}">
              <a16:creationId xmlns:a16="http://schemas.microsoft.com/office/drawing/2014/main" id="{D604CEFA-D9B2-4B75-BE76-A98EC29AA8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C0E68753-326A-4D29-8E6B-4BB6C09A9A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81" name="3 CuadroTexto">
          <a:extLst>
            <a:ext uri="{FF2B5EF4-FFF2-40B4-BE49-F238E27FC236}">
              <a16:creationId xmlns:a16="http://schemas.microsoft.com/office/drawing/2014/main" id="{3E0C251A-FA68-4004-87B8-DBE8E4CAC6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2" name="4 CuadroTexto">
          <a:extLst>
            <a:ext uri="{FF2B5EF4-FFF2-40B4-BE49-F238E27FC236}">
              <a16:creationId xmlns:a16="http://schemas.microsoft.com/office/drawing/2014/main" id="{ACCD6FA3-6A35-4382-9D9D-42530333CF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83" name="5 CuadroTexto">
          <a:extLst>
            <a:ext uri="{FF2B5EF4-FFF2-40B4-BE49-F238E27FC236}">
              <a16:creationId xmlns:a16="http://schemas.microsoft.com/office/drawing/2014/main" id="{26532D92-4E0C-4F9D-8278-F57D90CF38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4" name="6 CuadroTexto">
          <a:extLst>
            <a:ext uri="{FF2B5EF4-FFF2-40B4-BE49-F238E27FC236}">
              <a16:creationId xmlns:a16="http://schemas.microsoft.com/office/drawing/2014/main" id="{17D35420-E171-4B45-A898-DCC5B3234E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285" name="8 CuadroTexto">
          <a:extLst>
            <a:ext uri="{FF2B5EF4-FFF2-40B4-BE49-F238E27FC236}">
              <a16:creationId xmlns:a16="http://schemas.microsoft.com/office/drawing/2014/main" id="{9D5A4C0D-B91C-47EE-B7B5-83C96D2AFB3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86" name="1 CuadroTexto">
          <a:extLst>
            <a:ext uri="{FF2B5EF4-FFF2-40B4-BE49-F238E27FC236}">
              <a16:creationId xmlns:a16="http://schemas.microsoft.com/office/drawing/2014/main" id="{2A8D4DD8-8CB5-45D6-9C54-F034D6CFFDD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BFDE769A-83B3-4A9A-889F-556AC4A97EC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88" name="3 CuadroTexto">
          <a:extLst>
            <a:ext uri="{FF2B5EF4-FFF2-40B4-BE49-F238E27FC236}">
              <a16:creationId xmlns:a16="http://schemas.microsoft.com/office/drawing/2014/main" id="{848A6131-48EA-4512-9C40-38CC5AFB8AE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89" name="4 CuadroTexto">
          <a:extLst>
            <a:ext uri="{FF2B5EF4-FFF2-40B4-BE49-F238E27FC236}">
              <a16:creationId xmlns:a16="http://schemas.microsoft.com/office/drawing/2014/main" id="{2F6C7ABF-379B-4145-ABE8-A3DD416BCCA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0" name="5 CuadroTexto">
          <a:extLst>
            <a:ext uri="{FF2B5EF4-FFF2-40B4-BE49-F238E27FC236}">
              <a16:creationId xmlns:a16="http://schemas.microsoft.com/office/drawing/2014/main" id="{0EBB7FAF-783F-45FF-BC96-479444F3791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1" name="6 CuadroTexto">
          <a:extLst>
            <a:ext uri="{FF2B5EF4-FFF2-40B4-BE49-F238E27FC236}">
              <a16:creationId xmlns:a16="http://schemas.microsoft.com/office/drawing/2014/main" id="{B5167D60-B6E2-47BB-807C-83C8DC9549A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2" name="7 CuadroTexto">
          <a:extLst>
            <a:ext uri="{FF2B5EF4-FFF2-40B4-BE49-F238E27FC236}">
              <a16:creationId xmlns:a16="http://schemas.microsoft.com/office/drawing/2014/main" id="{E1B163DF-1E6E-4E13-8888-6840943E4E4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3" name="8 CuadroTexto">
          <a:extLst>
            <a:ext uri="{FF2B5EF4-FFF2-40B4-BE49-F238E27FC236}">
              <a16:creationId xmlns:a16="http://schemas.microsoft.com/office/drawing/2014/main" id="{EDD34399-BC98-4B95-A10E-6B34F294193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4" name="1 CuadroTexto">
          <a:extLst>
            <a:ext uri="{FF2B5EF4-FFF2-40B4-BE49-F238E27FC236}">
              <a16:creationId xmlns:a16="http://schemas.microsoft.com/office/drawing/2014/main" id="{B8BD0484-DB4D-4ECA-823A-0F3B4A8152F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99DA4575-72CE-4A3E-A151-BE070E51109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6" name="3 CuadroTexto">
          <a:extLst>
            <a:ext uri="{FF2B5EF4-FFF2-40B4-BE49-F238E27FC236}">
              <a16:creationId xmlns:a16="http://schemas.microsoft.com/office/drawing/2014/main" id="{FF7787B6-FE12-443E-BC57-CBCBFC99144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7" name="4 CuadroTexto">
          <a:extLst>
            <a:ext uri="{FF2B5EF4-FFF2-40B4-BE49-F238E27FC236}">
              <a16:creationId xmlns:a16="http://schemas.microsoft.com/office/drawing/2014/main" id="{17E64D59-CDF3-4F92-9021-DE0685769AE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8" name="6 CuadroTexto">
          <a:extLst>
            <a:ext uri="{FF2B5EF4-FFF2-40B4-BE49-F238E27FC236}">
              <a16:creationId xmlns:a16="http://schemas.microsoft.com/office/drawing/2014/main" id="{EDD21044-55CA-4DF3-AF46-7A41B34BF45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299" name="8 CuadroTexto">
          <a:extLst>
            <a:ext uri="{FF2B5EF4-FFF2-40B4-BE49-F238E27FC236}">
              <a16:creationId xmlns:a16="http://schemas.microsoft.com/office/drawing/2014/main" id="{04C30196-8ECD-4C02-B861-1AD8C16738B1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0" name="1 CuadroTexto">
          <a:extLst>
            <a:ext uri="{FF2B5EF4-FFF2-40B4-BE49-F238E27FC236}">
              <a16:creationId xmlns:a16="http://schemas.microsoft.com/office/drawing/2014/main" id="{B73E3061-6119-47D6-BE0C-071DDC6123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C00CE8B7-F952-434E-8819-D9802D1EB9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2" name="3 CuadroTexto">
          <a:extLst>
            <a:ext uri="{FF2B5EF4-FFF2-40B4-BE49-F238E27FC236}">
              <a16:creationId xmlns:a16="http://schemas.microsoft.com/office/drawing/2014/main" id="{8ABC8BCA-3238-4A4E-BD97-347F65ADBFE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3" name="4 CuadroTexto">
          <a:extLst>
            <a:ext uri="{FF2B5EF4-FFF2-40B4-BE49-F238E27FC236}">
              <a16:creationId xmlns:a16="http://schemas.microsoft.com/office/drawing/2014/main" id="{C40098A6-597E-45E0-9154-498027C73D2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4" name="5 CuadroTexto">
          <a:extLst>
            <a:ext uri="{FF2B5EF4-FFF2-40B4-BE49-F238E27FC236}">
              <a16:creationId xmlns:a16="http://schemas.microsoft.com/office/drawing/2014/main" id="{DE23C456-0C0F-47B4-B3D3-712CE2DC1E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5" name="6 CuadroTexto">
          <a:extLst>
            <a:ext uri="{FF2B5EF4-FFF2-40B4-BE49-F238E27FC236}">
              <a16:creationId xmlns:a16="http://schemas.microsoft.com/office/drawing/2014/main" id="{3EA2EB02-9632-48C4-AAA3-F2670E8C02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6" name="7 CuadroTexto">
          <a:extLst>
            <a:ext uri="{FF2B5EF4-FFF2-40B4-BE49-F238E27FC236}">
              <a16:creationId xmlns:a16="http://schemas.microsoft.com/office/drawing/2014/main" id="{592C333B-2B53-4950-BE26-EBCFFB53D59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7" name="8 CuadroTexto">
          <a:extLst>
            <a:ext uri="{FF2B5EF4-FFF2-40B4-BE49-F238E27FC236}">
              <a16:creationId xmlns:a16="http://schemas.microsoft.com/office/drawing/2014/main" id="{2CD21F8B-6C2D-41D1-802B-0544BBEDDF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8" name="1 CuadroTexto">
          <a:extLst>
            <a:ext uri="{FF2B5EF4-FFF2-40B4-BE49-F238E27FC236}">
              <a16:creationId xmlns:a16="http://schemas.microsoft.com/office/drawing/2014/main" id="{FFD3470E-45C9-4534-93E3-57913FB703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A99D685D-E0D4-4B7A-BB9C-4B1AC6BBDD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0" name="3 CuadroTexto">
          <a:extLst>
            <a:ext uri="{FF2B5EF4-FFF2-40B4-BE49-F238E27FC236}">
              <a16:creationId xmlns:a16="http://schemas.microsoft.com/office/drawing/2014/main" id="{C028667E-67F0-4C74-932E-F5E6FC1E18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1" name="4 CuadroTexto">
          <a:extLst>
            <a:ext uri="{FF2B5EF4-FFF2-40B4-BE49-F238E27FC236}">
              <a16:creationId xmlns:a16="http://schemas.microsoft.com/office/drawing/2014/main" id="{E49B9975-0115-40DB-AFF3-096046DF6F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2" name="6 CuadroTexto">
          <a:extLst>
            <a:ext uri="{FF2B5EF4-FFF2-40B4-BE49-F238E27FC236}">
              <a16:creationId xmlns:a16="http://schemas.microsoft.com/office/drawing/2014/main" id="{398A99E3-2D18-416B-A851-393E992A12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1313" name="8 CuadroTexto">
          <a:extLst>
            <a:ext uri="{FF2B5EF4-FFF2-40B4-BE49-F238E27FC236}">
              <a16:creationId xmlns:a16="http://schemas.microsoft.com/office/drawing/2014/main" id="{FEE5A9BC-9B15-4ACD-B323-7897BE3B9F1C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4" name="1 CuadroTexto">
          <a:extLst>
            <a:ext uri="{FF2B5EF4-FFF2-40B4-BE49-F238E27FC236}">
              <a16:creationId xmlns:a16="http://schemas.microsoft.com/office/drawing/2014/main" id="{D484A0C5-2665-41D2-8194-61559BE39F9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5" name="2 CuadroTexto">
          <a:extLst>
            <a:ext uri="{FF2B5EF4-FFF2-40B4-BE49-F238E27FC236}">
              <a16:creationId xmlns:a16="http://schemas.microsoft.com/office/drawing/2014/main" id="{9DF507F3-D195-44E3-96E4-D932BB74611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6" name="3 CuadroTexto">
          <a:extLst>
            <a:ext uri="{FF2B5EF4-FFF2-40B4-BE49-F238E27FC236}">
              <a16:creationId xmlns:a16="http://schemas.microsoft.com/office/drawing/2014/main" id="{C29721F7-99EC-4235-8385-76A2CB1706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7" name="4 CuadroTexto">
          <a:extLst>
            <a:ext uri="{FF2B5EF4-FFF2-40B4-BE49-F238E27FC236}">
              <a16:creationId xmlns:a16="http://schemas.microsoft.com/office/drawing/2014/main" id="{1AA4ECA1-0A8E-4D92-97E7-0CBD05515DA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8" name="5 CuadroTexto">
          <a:extLst>
            <a:ext uri="{FF2B5EF4-FFF2-40B4-BE49-F238E27FC236}">
              <a16:creationId xmlns:a16="http://schemas.microsoft.com/office/drawing/2014/main" id="{4CA820F1-D228-4CA8-9534-D2B368AAED9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9" name="6 CuadroTexto">
          <a:extLst>
            <a:ext uri="{FF2B5EF4-FFF2-40B4-BE49-F238E27FC236}">
              <a16:creationId xmlns:a16="http://schemas.microsoft.com/office/drawing/2014/main" id="{62FFFB36-6CD6-44F0-8D9E-4772500CE9F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0" name="7 CuadroTexto">
          <a:extLst>
            <a:ext uri="{FF2B5EF4-FFF2-40B4-BE49-F238E27FC236}">
              <a16:creationId xmlns:a16="http://schemas.microsoft.com/office/drawing/2014/main" id="{D9C026F6-14F8-478F-8295-0146CA45B9E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1" name="8 CuadroTexto">
          <a:extLst>
            <a:ext uri="{FF2B5EF4-FFF2-40B4-BE49-F238E27FC236}">
              <a16:creationId xmlns:a16="http://schemas.microsoft.com/office/drawing/2014/main" id="{7673443F-F53B-4F0A-B211-54D429EA91F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2" name="1 CuadroTexto">
          <a:extLst>
            <a:ext uri="{FF2B5EF4-FFF2-40B4-BE49-F238E27FC236}">
              <a16:creationId xmlns:a16="http://schemas.microsoft.com/office/drawing/2014/main" id="{29415845-27B5-4C41-9803-3ABD4528B1E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3" name="2 CuadroTexto">
          <a:extLst>
            <a:ext uri="{FF2B5EF4-FFF2-40B4-BE49-F238E27FC236}">
              <a16:creationId xmlns:a16="http://schemas.microsoft.com/office/drawing/2014/main" id="{854DF736-F4F7-44E9-A12F-FA78F8631B6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4" name="3 CuadroTexto">
          <a:extLst>
            <a:ext uri="{FF2B5EF4-FFF2-40B4-BE49-F238E27FC236}">
              <a16:creationId xmlns:a16="http://schemas.microsoft.com/office/drawing/2014/main" id="{E4AF7C2E-71F9-40D2-96B8-1B530D26D2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5" name="4 CuadroTexto">
          <a:extLst>
            <a:ext uri="{FF2B5EF4-FFF2-40B4-BE49-F238E27FC236}">
              <a16:creationId xmlns:a16="http://schemas.microsoft.com/office/drawing/2014/main" id="{50BB5E62-8826-4D60-8ADE-E431813B6F6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6" name="6 CuadroTexto">
          <a:extLst>
            <a:ext uri="{FF2B5EF4-FFF2-40B4-BE49-F238E27FC236}">
              <a16:creationId xmlns:a16="http://schemas.microsoft.com/office/drawing/2014/main" id="{59A5C475-0155-4488-A190-7D9FDA9B347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327" name="8 CuadroTexto">
          <a:extLst>
            <a:ext uri="{FF2B5EF4-FFF2-40B4-BE49-F238E27FC236}">
              <a16:creationId xmlns:a16="http://schemas.microsoft.com/office/drawing/2014/main" id="{8F0DD8B3-00EC-4DB7-943C-3BF172830233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8" name="1 CuadroTexto">
          <a:extLst>
            <a:ext uri="{FF2B5EF4-FFF2-40B4-BE49-F238E27FC236}">
              <a16:creationId xmlns:a16="http://schemas.microsoft.com/office/drawing/2014/main" id="{DE4F8E1F-C527-4F4D-AA8C-DCA3BCF174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FDFCE090-6FD0-4BF1-8594-29E445CFFC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0" name="3 CuadroTexto">
          <a:extLst>
            <a:ext uri="{FF2B5EF4-FFF2-40B4-BE49-F238E27FC236}">
              <a16:creationId xmlns:a16="http://schemas.microsoft.com/office/drawing/2014/main" id="{814FA760-79FE-4CBF-9376-EA5D75AE00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1" name="4 CuadroTexto">
          <a:extLst>
            <a:ext uri="{FF2B5EF4-FFF2-40B4-BE49-F238E27FC236}">
              <a16:creationId xmlns:a16="http://schemas.microsoft.com/office/drawing/2014/main" id="{88321DE7-6036-4BCE-9E31-D4C9B27AFD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2" name="5 CuadroTexto">
          <a:extLst>
            <a:ext uri="{FF2B5EF4-FFF2-40B4-BE49-F238E27FC236}">
              <a16:creationId xmlns:a16="http://schemas.microsoft.com/office/drawing/2014/main" id="{910733D7-8456-4BE9-AECD-2D4F72CD92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3" name="6 CuadroTexto">
          <a:extLst>
            <a:ext uri="{FF2B5EF4-FFF2-40B4-BE49-F238E27FC236}">
              <a16:creationId xmlns:a16="http://schemas.microsoft.com/office/drawing/2014/main" id="{1DD6719D-D7F9-4DD3-B76B-8DCF1C519EF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4" name="7 CuadroTexto">
          <a:extLst>
            <a:ext uri="{FF2B5EF4-FFF2-40B4-BE49-F238E27FC236}">
              <a16:creationId xmlns:a16="http://schemas.microsoft.com/office/drawing/2014/main" id="{C617D79A-5359-4299-94C2-07BC22D87E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5" name="8 CuadroTexto">
          <a:extLst>
            <a:ext uri="{FF2B5EF4-FFF2-40B4-BE49-F238E27FC236}">
              <a16:creationId xmlns:a16="http://schemas.microsoft.com/office/drawing/2014/main" id="{E3026825-5F2B-49F4-928A-CEE8A4C718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6" name="1 CuadroTexto">
          <a:extLst>
            <a:ext uri="{FF2B5EF4-FFF2-40B4-BE49-F238E27FC236}">
              <a16:creationId xmlns:a16="http://schemas.microsoft.com/office/drawing/2014/main" id="{5BD4FCC9-1C68-49CB-A488-E6E5A68C124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78920666-7FE0-4F50-A40E-EC3C0412D5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8" name="3 CuadroTexto">
          <a:extLst>
            <a:ext uri="{FF2B5EF4-FFF2-40B4-BE49-F238E27FC236}">
              <a16:creationId xmlns:a16="http://schemas.microsoft.com/office/drawing/2014/main" id="{BF5A1F7F-BC8F-4203-927F-AFA13791EF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9" name="4 CuadroTexto">
          <a:extLst>
            <a:ext uri="{FF2B5EF4-FFF2-40B4-BE49-F238E27FC236}">
              <a16:creationId xmlns:a16="http://schemas.microsoft.com/office/drawing/2014/main" id="{AE4358DE-5E91-4B50-A64A-B1B81231C0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40" name="5 CuadroTexto">
          <a:extLst>
            <a:ext uri="{FF2B5EF4-FFF2-40B4-BE49-F238E27FC236}">
              <a16:creationId xmlns:a16="http://schemas.microsoft.com/office/drawing/2014/main" id="{A75756C2-6661-4D74-B440-9D955A4F68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41" name="6 CuadroTexto">
          <a:extLst>
            <a:ext uri="{FF2B5EF4-FFF2-40B4-BE49-F238E27FC236}">
              <a16:creationId xmlns:a16="http://schemas.microsoft.com/office/drawing/2014/main" id="{2B7AA7EB-109C-42C1-885B-C78DC6B018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342" name="8 CuadroTexto">
          <a:extLst>
            <a:ext uri="{FF2B5EF4-FFF2-40B4-BE49-F238E27FC236}">
              <a16:creationId xmlns:a16="http://schemas.microsoft.com/office/drawing/2014/main" id="{F7AD9088-7CCA-4D70-97B2-2A5FF1D3605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3" name="1 CuadroTexto">
          <a:extLst>
            <a:ext uri="{FF2B5EF4-FFF2-40B4-BE49-F238E27FC236}">
              <a16:creationId xmlns:a16="http://schemas.microsoft.com/office/drawing/2014/main" id="{1D27201D-7C1B-4C6F-B524-6797C8FF652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75C6B7F5-E731-4B1F-A931-16214546F5A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5" name="3 CuadroTexto">
          <a:extLst>
            <a:ext uri="{FF2B5EF4-FFF2-40B4-BE49-F238E27FC236}">
              <a16:creationId xmlns:a16="http://schemas.microsoft.com/office/drawing/2014/main" id="{1878F588-AD58-4F8B-B41D-F25C9967A28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6" name="4 CuadroTexto">
          <a:extLst>
            <a:ext uri="{FF2B5EF4-FFF2-40B4-BE49-F238E27FC236}">
              <a16:creationId xmlns:a16="http://schemas.microsoft.com/office/drawing/2014/main" id="{1DA238BC-4BDC-4C2C-B2F7-29418010AA3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7" name="5 CuadroTexto">
          <a:extLst>
            <a:ext uri="{FF2B5EF4-FFF2-40B4-BE49-F238E27FC236}">
              <a16:creationId xmlns:a16="http://schemas.microsoft.com/office/drawing/2014/main" id="{74EFB170-3867-485E-90FE-11A4F116BFF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8" name="6 CuadroTexto">
          <a:extLst>
            <a:ext uri="{FF2B5EF4-FFF2-40B4-BE49-F238E27FC236}">
              <a16:creationId xmlns:a16="http://schemas.microsoft.com/office/drawing/2014/main" id="{76F43D8E-376E-43CE-8EE0-AB8894E6D05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9" name="7 CuadroTexto">
          <a:extLst>
            <a:ext uri="{FF2B5EF4-FFF2-40B4-BE49-F238E27FC236}">
              <a16:creationId xmlns:a16="http://schemas.microsoft.com/office/drawing/2014/main" id="{9B3F463C-C733-4B39-B8AC-5FA29340108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0" name="8 CuadroTexto">
          <a:extLst>
            <a:ext uri="{FF2B5EF4-FFF2-40B4-BE49-F238E27FC236}">
              <a16:creationId xmlns:a16="http://schemas.microsoft.com/office/drawing/2014/main" id="{93BC15B3-D7F4-4611-8685-036C20387E6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51" name="1 CuadroTexto">
          <a:extLst>
            <a:ext uri="{FF2B5EF4-FFF2-40B4-BE49-F238E27FC236}">
              <a16:creationId xmlns:a16="http://schemas.microsoft.com/office/drawing/2014/main" id="{748329F7-CB3B-42AC-9C38-97E927BFE96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D05E2F9F-2BE7-4C83-932A-5451E86D2CB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53" name="3 CuadroTexto">
          <a:extLst>
            <a:ext uri="{FF2B5EF4-FFF2-40B4-BE49-F238E27FC236}">
              <a16:creationId xmlns:a16="http://schemas.microsoft.com/office/drawing/2014/main" id="{4B60F31A-CA53-41C7-B52E-7FE00F7F48C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4" name="4 CuadroTexto">
          <a:extLst>
            <a:ext uri="{FF2B5EF4-FFF2-40B4-BE49-F238E27FC236}">
              <a16:creationId xmlns:a16="http://schemas.microsoft.com/office/drawing/2014/main" id="{385466FF-52AF-490A-985A-BCA7731BA14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5" name="6 CuadroTexto">
          <a:extLst>
            <a:ext uri="{FF2B5EF4-FFF2-40B4-BE49-F238E27FC236}">
              <a16:creationId xmlns:a16="http://schemas.microsoft.com/office/drawing/2014/main" id="{4B94E82A-B0C0-4C32-90DA-E6A587795E4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356" name="8 CuadroTexto">
          <a:extLst>
            <a:ext uri="{FF2B5EF4-FFF2-40B4-BE49-F238E27FC236}">
              <a16:creationId xmlns:a16="http://schemas.microsoft.com/office/drawing/2014/main" id="{099B3E0D-EB60-4147-B222-98EDD5E7E0F6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57" name="1 CuadroTexto">
          <a:extLst>
            <a:ext uri="{FF2B5EF4-FFF2-40B4-BE49-F238E27FC236}">
              <a16:creationId xmlns:a16="http://schemas.microsoft.com/office/drawing/2014/main" id="{EC643766-8AEE-4551-B12D-DDE57CDC4DB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1BCFBB83-8DB9-471C-94E7-E5A2BC016E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59" name="3 CuadroTexto">
          <a:extLst>
            <a:ext uri="{FF2B5EF4-FFF2-40B4-BE49-F238E27FC236}">
              <a16:creationId xmlns:a16="http://schemas.microsoft.com/office/drawing/2014/main" id="{A6EDCA35-DD62-4975-B94B-0308C0B113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0" name="4 CuadroTexto">
          <a:extLst>
            <a:ext uri="{FF2B5EF4-FFF2-40B4-BE49-F238E27FC236}">
              <a16:creationId xmlns:a16="http://schemas.microsoft.com/office/drawing/2014/main" id="{3857859A-302A-4348-87F9-6650D2F065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1" name="5 CuadroTexto">
          <a:extLst>
            <a:ext uri="{FF2B5EF4-FFF2-40B4-BE49-F238E27FC236}">
              <a16:creationId xmlns:a16="http://schemas.microsoft.com/office/drawing/2014/main" id="{AFF18DB1-5D50-45A1-85F0-B1380D8EAD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2" name="6 CuadroTexto">
          <a:extLst>
            <a:ext uri="{FF2B5EF4-FFF2-40B4-BE49-F238E27FC236}">
              <a16:creationId xmlns:a16="http://schemas.microsoft.com/office/drawing/2014/main" id="{9921E570-B294-42B7-BAE5-59931C81FD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3" name="7 CuadroTexto">
          <a:extLst>
            <a:ext uri="{FF2B5EF4-FFF2-40B4-BE49-F238E27FC236}">
              <a16:creationId xmlns:a16="http://schemas.microsoft.com/office/drawing/2014/main" id="{1E16D52B-2A99-42A4-ABA9-FAE1DCC612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4" name="8 CuadroTexto">
          <a:extLst>
            <a:ext uri="{FF2B5EF4-FFF2-40B4-BE49-F238E27FC236}">
              <a16:creationId xmlns:a16="http://schemas.microsoft.com/office/drawing/2014/main" id="{4DFF55CE-62DA-42E4-BE36-2A1BC55824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5" name="1 CuadroTexto">
          <a:extLst>
            <a:ext uri="{FF2B5EF4-FFF2-40B4-BE49-F238E27FC236}">
              <a16:creationId xmlns:a16="http://schemas.microsoft.com/office/drawing/2014/main" id="{501631E5-1F49-430B-9A42-17EA6331E7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6D034E45-E2BA-4B0A-9396-783018FA4B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7" name="3 CuadroTexto">
          <a:extLst>
            <a:ext uri="{FF2B5EF4-FFF2-40B4-BE49-F238E27FC236}">
              <a16:creationId xmlns:a16="http://schemas.microsoft.com/office/drawing/2014/main" id="{CE1EBD5E-0179-4299-A2AB-0A2628FAB7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8" name="4 CuadroTexto">
          <a:extLst>
            <a:ext uri="{FF2B5EF4-FFF2-40B4-BE49-F238E27FC236}">
              <a16:creationId xmlns:a16="http://schemas.microsoft.com/office/drawing/2014/main" id="{D7756E3C-279D-4CA5-A2BE-279B939FE7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9" name="5 CuadroTexto">
          <a:extLst>
            <a:ext uri="{FF2B5EF4-FFF2-40B4-BE49-F238E27FC236}">
              <a16:creationId xmlns:a16="http://schemas.microsoft.com/office/drawing/2014/main" id="{055E1A4D-7A31-4FEC-BA81-504F56BC923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0" name="6 CuadroTexto">
          <a:extLst>
            <a:ext uri="{FF2B5EF4-FFF2-40B4-BE49-F238E27FC236}">
              <a16:creationId xmlns:a16="http://schemas.microsoft.com/office/drawing/2014/main" id="{AF84A2A9-A23C-4824-8619-3C241E6D73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1" name="1 CuadroTexto">
          <a:extLst>
            <a:ext uri="{FF2B5EF4-FFF2-40B4-BE49-F238E27FC236}">
              <a16:creationId xmlns:a16="http://schemas.microsoft.com/office/drawing/2014/main" id="{BAF1748B-EBE5-4B79-81E7-29F60FD1E4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3A4FB966-19D1-42FC-9579-DFA45FB0F3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3" name="3 CuadroTexto">
          <a:extLst>
            <a:ext uri="{FF2B5EF4-FFF2-40B4-BE49-F238E27FC236}">
              <a16:creationId xmlns:a16="http://schemas.microsoft.com/office/drawing/2014/main" id="{0161E3A8-D1B8-4732-B45D-6449B7AABF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4" name="4 CuadroTexto">
          <a:extLst>
            <a:ext uri="{FF2B5EF4-FFF2-40B4-BE49-F238E27FC236}">
              <a16:creationId xmlns:a16="http://schemas.microsoft.com/office/drawing/2014/main" id="{CB5DBDC7-BADE-4FED-8C75-31CD9E7AF8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5" name="5 CuadroTexto">
          <a:extLst>
            <a:ext uri="{FF2B5EF4-FFF2-40B4-BE49-F238E27FC236}">
              <a16:creationId xmlns:a16="http://schemas.microsoft.com/office/drawing/2014/main" id="{E50FBD47-7212-4B57-8B29-071FC65290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6" name="6 CuadroTexto">
          <a:extLst>
            <a:ext uri="{FF2B5EF4-FFF2-40B4-BE49-F238E27FC236}">
              <a16:creationId xmlns:a16="http://schemas.microsoft.com/office/drawing/2014/main" id="{21099A16-9160-4D8E-8439-11C257AEF5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7" name="7 CuadroTexto">
          <a:extLst>
            <a:ext uri="{FF2B5EF4-FFF2-40B4-BE49-F238E27FC236}">
              <a16:creationId xmlns:a16="http://schemas.microsoft.com/office/drawing/2014/main" id="{D25387B8-80D1-4A63-954C-E759557088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8" name="8 CuadroTexto">
          <a:extLst>
            <a:ext uri="{FF2B5EF4-FFF2-40B4-BE49-F238E27FC236}">
              <a16:creationId xmlns:a16="http://schemas.microsoft.com/office/drawing/2014/main" id="{C272C6AA-7AD0-4D96-9229-F0C385DE50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9" name="1 CuadroTexto">
          <a:extLst>
            <a:ext uri="{FF2B5EF4-FFF2-40B4-BE49-F238E27FC236}">
              <a16:creationId xmlns:a16="http://schemas.microsoft.com/office/drawing/2014/main" id="{4FE6873C-EC7B-4109-8F6D-DD6C752861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DF020537-5B01-4A01-BE0D-415747C173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1" name="3 CuadroTexto">
          <a:extLst>
            <a:ext uri="{FF2B5EF4-FFF2-40B4-BE49-F238E27FC236}">
              <a16:creationId xmlns:a16="http://schemas.microsoft.com/office/drawing/2014/main" id="{970F488A-7A78-473D-936A-93B6747C68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2" name="4 CuadroTexto">
          <a:extLst>
            <a:ext uri="{FF2B5EF4-FFF2-40B4-BE49-F238E27FC236}">
              <a16:creationId xmlns:a16="http://schemas.microsoft.com/office/drawing/2014/main" id="{7DC060ED-EB1A-4CBE-AFE4-4719EB5CDB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3" name="6 CuadroTexto">
          <a:extLst>
            <a:ext uri="{FF2B5EF4-FFF2-40B4-BE49-F238E27FC236}">
              <a16:creationId xmlns:a16="http://schemas.microsoft.com/office/drawing/2014/main" id="{B69E6E2E-4C34-4A52-8B6E-D182AB0E8D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384" name="8 CuadroTexto">
          <a:extLst>
            <a:ext uri="{FF2B5EF4-FFF2-40B4-BE49-F238E27FC236}">
              <a16:creationId xmlns:a16="http://schemas.microsoft.com/office/drawing/2014/main" id="{9B599908-71F1-4A0C-A1B4-16C459EF9F8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5" name="1 CuadroTexto">
          <a:extLst>
            <a:ext uri="{FF2B5EF4-FFF2-40B4-BE49-F238E27FC236}">
              <a16:creationId xmlns:a16="http://schemas.microsoft.com/office/drawing/2014/main" id="{30C8F461-BFF5-4365-8C84-B649ACB6CD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36D41D27-B9DD-4C68-9196-7A8BE05663A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7" name="3 CuadroTexto">
          <a:extLst>
            <a:ext uri="{FF2B5EF4-FFF2-40B4-BE49-F238E27FC236}">
              <a16:creationId xmlns:a16="http://schemas.microsoft.com/office/drawing/2014/main" id="{4CB8E2F0-2B26-44C2-836F-2C4583BFCE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88" name="4 CuadroTexto">
          <a:extLst>
            <a:ext uri="{FF2B5EF4-FFF2-40B4-BE49-F238E27FC236}">
              <a16:creationId xmlns:a16="http://schemas.microsoft.com/office/drawing/2014/main" id="{F9B3E442-ED1B-446C-9CA5-C91BB7F91FD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9" name="5 CuadroTexto">
          <a:extLst>
            <a:ext uri="{FF2B5EF4-FFF2-40B4-BE49-F238E27FC236}">
              <a16:creationId xmlns:a16="http://schemas.microsoft.com/office/drawing/2014/main" id="{22D77A23-2CED-47DB-8E74-C2EEE47403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0" name="6 CuadroTexto">
          <a:extLst>
            <a:ext uri="{FF2B5EF4-FFF2-40B4-BE49-F238E27FC236}">
              <a16:creationId xmlns:a16="http://schemas.microsoft.com/office/drawing/2014/main" id="{FB3DBF2E-D294-4AF4-A570-9F7371EF8A1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1" name="7 CuadroTexto">
          <a:extLst>
            <a:ext uri="{FF2B5EF4-FFF2-40B4-BE49-F238E27FC236}">
              <a16:creationId xmlns:a16="http://schemas.microsoft.com/office/drawing/2014/main" id="{3375D33A-1F8D-411E-BB51-8F3BEF1D9DF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2" name="8 CuadroTexto">
          <a:extLst>
            <a:ext uri="{FF2B5EF4-FFF2-40B4-BE49-F238E27FC236}">
              <a16:creationId xmlns:a16="http://schemas.microsoft.com/office/drawing/2014/main" id="{CC5DDBA2-6611-4A47-8F9B-FB2B93A4B7A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3" name="1 CuadroTexto">
          <a:extLst>
            <a:ext uri="{FF2B5EF4-FFF2-40B4-BE49-F238E27FC236}">
              <a16:creationId xmlns:a16="http://schemas.microsoft.com/office/drawing/2014/main" id="{20FCB180-B578-4E3C-B685-4E2F72F64A3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4600A7EA-B995-46C7-828A-475BE22D2A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5" name="3 CuadroTexto">
          <a:extLst>
            <a:ext uri="{FF2B5EF4-FFF2-40B4-BE49-F238E27FC236}">
              <a16:creationId xmlns:a16="http://schemas.microsoft.com/office/drawing/2014/main" id="{67FACF22-7FBF-4B37-A284-F0E626DE11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6" name="4 CuadroTexto">
          <a:extLst>
            <a:ext uri="{FF2B5EF4-FFF2-40B4-BE49-F238E27FC236}">
              <a16:creationId xmlns:a16="http://schemas.microsoft.com/office/drawing/2014/main" id="{86D74A97-450D-41E5-BD67-1AE585E8A94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7" name="5 CuadroTexto">
          <a:extLst>
            <a:ext uri="{FF2B5EF4-FFF2-40B4-BE49-F238E27FC236}">
              <a16:creationId xmlns:a16="http://schemas.microsoft.com/office/drawing/2014/main" id="{62341CFD-C557-45B7-A340-9E04A71EEE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8" name="6 CuadroTexto">
          <a:extLst>
            <a:ext uri="{FF2B5EF4-FFF2-40B4-BE49-F238E27FC236}">
              <a16:creationId xmlns:a16="http://schemas.microsoft.com/office/drawing/2014/main" id="{B7F8A907-6A05-49FF-ACE6-EF72D140E6A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399" name="8 CuadroTexto">
          <a:extLst>
            <a:ext uri="{FF2B5EF4-FFF2-40B4-BE49-F238E27FC236}">
              <a16:creationId xmlns:a16="http://schemas.microsoft.com/office/drawing/2014/main" id="{4E51C6FF-B208-48F9-A8A6-A89E46D4875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0" name="1 CuadroTexto">
          <a:extLst>
            <a:ext uri="{FF2B5EF4-FFF2-40B4-BE49-F238E27FC236}">
              <a16:creationId xmlns:a16="http://schemas.microsoft.com/office/drawing/2014/main" id="{A55F45C0-DFD4-45E3-9591-36FA4920CD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1B4DA9EB-055B-45D9-9CFA-44C1400A15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2" name="3 CuadroTexto">
          <a:extLst>
            <a:ext uri="{FF2B5EF4-FFF2-40B4-BE49-F238E27FC236}">
              <a16:creationId xmlns:a16="http://schemas.microsoft.com/office/drawing/2014/main" id="{E17CFC1F-43CC-4EFD-B43A-052CDBA38F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3" name="4 CuadroTexto">
          <a:extLst>
            <a:ext uri="{FF2B5EF4-FFF2-40B4-BE49-F238E27FC236}">
              <a16:creationId xmlns:a16="http://schemas.microsoft.com/office/drawing/2014/main" id="{FFD8B102-9D73-4AAD-AE4D-87EAD0B05F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4" name="5 CuadroTexto">
          <a:extLst>
            <a:ext uri="{FF2B5EF4-FFF2-40B4-BE49-F238E27FC236}">
              <a16:creationId xmlns:a16="http://schemas.microsoft.com/office/drawing/2014/main" id="{B03101FC-18A9-47BB-AA82-C4D292E8D7B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5" name="6 CuadroTexto">
          <a:extLst>
            <a:ext uri="{FF2B5EF4-FFF2-40B4-BE49-F238E27FC236}">
              <a16:creationId xmlns:a16="http://schemas.microsoft.com/office/drawing/2014/main" id="{4BD570A2-5E9B-4BF9-9FA3-A84F9F7EA7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6" name="7 CuadroTexto">
          <a:extLst>
            <a:ext uri="{FF2B5EF4-FFF2-40B4-BE49-F238E27FC236}">
              <a16:creationId xmlns:a16="http://schemas.microsoft.com/office/drawing/2014/main" id="{B6B0C92F-4264-4F20-9871-6FD3DA58031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7" name="8 CuadroTexto">
          <a:extLst>
            <a:ext uri="{FF2B5EF4-FFF2-40B4-BE49-F238E27FC236}">
              <a16:creationId xmlns:a16="http://schemas.microsoft.com/office/drawing/2014/main" id="{3E9E2CEE-C0F2-4779-9A83-1E61BA46783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8" name="1 CuadroTexto">
          <a:extLst>
            <a:ext uri="{FF2B5EF4-FFF2-40B4-BE49-F238E27FC236}">
              <a16:creationId xmlns:a16="http://schemas.microsoft.com/office/drawing/2014/main" id="{7D78577E-0EB7-4FAD-963E-28D52A9F63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86581AF5-A80C-449D-845E-61D26FA955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0" name="3 CuadroTexto">
          <a:extLst>
            <a:ext uri="{FF2B5EF4-FFF2-40B4-BE49-F238E27FC236}">
              <a16:creationId xmlns:a16="http://schemas.microsoft.com/office/drawing/2014/main" id="{8318AC22-30A9-4EB3-863F-20906DF648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1" name="4 CuadroTexto">
          <a:extLst>
            <a:ext uri="{FF2B5EF4-FFF2-40B4-BE49-F238E27FC236}">
              <a16:creationId xmlns:a16="http://schemas.microsoft.com/office/drawing/2014/main" id="{F93191C1-83A2-4DEE-9FFA-814AE889B5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2" name="6 CuadroTexto">
          <a:extLst>
            <a:ext uri="{FF2B5EF4-FFF2-40B4-BE49-F238E27FC236}">
              <a16:creationId xmlns:a16="http://schemas.microsoft.com/office/drawing/2014/main" id="{3779CA75-5B6E-4139-9F2C-E7DE99F7EB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13" name="8 CuadroTexto">
          <a:extLst>
            <a:ext uri="{FF2B5EF4-FFF2-40B4-BE49-F238E27FC236}">
              <a16:creationId xmlns:a16="http://schemas.microsoft.com/office/drawing/2014/main" id="{13A3AC02-2CC1-450F-BEE7-BC1AE13EB917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4" name="1 CuadroTexto">
          <a:extLst>
            <a:ext uri="{FF2B5EF4-FFF2-40B4-BE49-F238E27FC236}">
              <a16:creationId xmlns:a16="http://schemas.microsoft.com/office/drawing/2014/main" id="{1F5A9ADF-8112-438B-8715-3790D87E88B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B9241545-EA65-4C06-BFFA-421AE832A43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6" name="3 CuadroTexto">
          <a:extLst>
            <a:ext uri="{FF2B5EF4-FFF2-40B4-BE49-F238E27FC236}">
              <a16:creationId xmlns:a16="http://schemas.microsoft.com/office/drawing/2014/main" id="{9AC24DE9-8BA5-4334-9976-E8C8116EEC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7" name="4 CuadroTexto">
          <a:extLst>
            <a:ext uri="{FF2B5EF4-FFF2-40B4-BE49-F238E27FC236}">
              <a16:creationId xmlns:a16="http://schemas.microsoft.com/office/drawing/2014/main" id="{95FF1F8A-7EB6-4473-AABE-E272BBD92AD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8" name="5 CuadroTexto">
          <a:extLst>
            <a:ext uri="{FF2B5EF4-FFF2-40B4-BE49-F238E27FC236}">
              <a16:creationId xmlns:a16="http://schemas.microsoft.com/office/drawing/2014/main" id="{4E5A24CF-FF7A-4ADD-95FB-D578CD76E9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9" name="6 CuadroTexto">
          <a:extLst>
            <a:ext uri="{FF2B5EF4-FFF2-40B4-BE49-F238E27FC236}">
              <a16:creationId xmlns:a16="http://schemas.microsoft.com/office/drawing/2014/main" id="{D24A383D-55CC-4F62-89C3-E13FF3B908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0" name="7 CuadroTexto">
          <a:extLst>
            <a:ext uri="{FF2B5EF4-FFF2-40B4-BE49-F238E27FC236}">
              <a16:creationId xmlns:a16="http://schemas.microsoft.com/office/drawing/2014/main" id="{B629F404-AFFA-4AE1-BA73-D09FCD04EAD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1" name="8 CuadroTexto">
          <a:extLst>
            <a:ext uri="{FF2B5EF4-FFF2-40B4-BE49-F238E27FC236}">
              <a16:creationId xmlns:a16="http://schemas.microsoft.com/office/drawing/2014/main" id="{2F78753D-4DFB-4D93-BF55-FA0066F935F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2" name="1 CuadroTexto">
          <a:extLst>
            <a:ext uri="{FF2B5EF4-FFF2-40B4-BE49-F238E27FC236}">
              <a16:creationId xmlns:a16="http://schemas.microsoft.com/office/drawing/2014/main" id="{06D89521-5048-4CD8-B7A2-F0263A4A2D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55DF1599-884D-49E3-B4AB-7A7B3C883D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4" name="3 CuadroTexto">
          <a:extLst>
            <a:ext uri="{FF2B5EF4-FFF2-40B4-BE49-F238E27FC236}">
              <a16:creationId xmlns:a16="http://schemas.microsoft.com/office/drawing/2014/main" id="{ABA219B4-8E31-4028-A924-9759FBBEFC8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5" name="4 CuadroTexto">
          <a:extLst>
            <a:ext uri="{FF2B5EF4-FFF2-40B4-BE49-F238E27FC236}">
              <a16:creationId xmlns:a16="http://schemas.microsoft.com/office/drawing/2014/main" id="{52E36091-D740-4775-9A5F-7A5F9A6428C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6" name="6 CuadroTexto">
          <a:extLst>
            <a:ext uri="{FF2B5EF4-FFF2-40B4-BE49-F238E27FC236}">
              <a16:creationId xmlns:a16="http://schemas.microsoft.com/office/drawing/2014/main" id="{F7DE9918-3D62-45C4-92A2-FA7DF949782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427" name="8 CuadroTexto">
          <a:extLst>
            <a:ext uri="{FF2B5EF4-FFF2-40B4-BE49-F238E27FC236}">
              <a16:creationId xmlns:a16="http://schemas.microsoft.com/office/drawing/2014/main" id="{ED685196-684D-4DEF-95B0-91886EC3B79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8" name="1 CuadroTexto">
          <a:extLst>
            <a:ext uri="{FF2B5EF4-FFF2-40B4-BE49-F238E27FC236}">
              <a16:creationId xmlns:a16="http://schemas.microsoft.com/office/drawing/2014/main" id="{FDF6A167-6F4F-4077-B9D5-32EEE81372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9FCAA25E-9640-4BBC-95E9-E82D55A17F8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0" name="3 CuadroTexto">
          <a:extLst>
            <a:ext uri="{FF2B5EF4-FFF2-40B4-BE49-F238E27FC236}">
              <a16:creationId xmlns:a16="http://schemas.microsoft.com/office/drawing/2014/main" id="{158E74AF-E7A0-45B8-8BA3-978387EB67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1" name="4 CuadroTexto">
          <a:extLst>
            <a:ext uri="{FF2B5EF4-FFF2-40B4-BE49-F238E27FC236}">
              <a16:creationId xmlns:a16="http://schemas.microsoft.com/office/drawing/2014/main" id="{57D99D2E-C3AA-4C9D-ABBB-283B5707ED2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2" name="5 CuadroTexto">
          <a:extLst>
            <a:ext uri="{FF2B5EF4-FFF2-40B4-BE49-F238E27FC236}">
              <a16:creationId xmlns:a16="http://schemas.microsoft.com/office/drawing/2014/main" id="{A87560AD-D68C-4F4F-A36F-BE13F29172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3" name="6 CuadroTexto">
          <a:extLst>
            <a:ext uri="{FF2B5EF4-FFF2-40B4-BE49-F238E27FC236}">
              <a16:creationId xmlns:a16="http://schemas.microsoft.com/office/drawing/2014/main" id="{0FCE50E6-B7BE-439F-9765-0A19B2FFA1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4" name="7 CuadroTexto">
          <a:extLst>
            <a:ext uri="{FF2B5EF4-FFF2-40B4-BE49-F238E27FC236}">
              <a16:creationId xmlns:a16="http://schemas.microsoft.com/office/drawing/2014/main" id="{1F400E8F-DCC1-4410-8687-6BF10C47C7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5" name="8 CuadroTexto">
          <a:extLst>
            <a:ext uri="{FF2B5EF4-FFF2-40B4-BE49-F238E27FC236}">
              <a16:creationId xmlns:a16="http://schemas.microsoft.com/office/drawing/2014/main" id="{41757B51-55DD-4106-BA15-B6D2897D81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6" name="1 CuadroTexto">
          <a:extLst>
            <a:ext uri="{FF2B5EF4-FFF2-40B4-BE49-F238E27FC236}">
              <a16:creationId xmlns:a16="http://schemas.microsoft.com/office/drawing/2014/main" id="{FB612EA7-D78B-4659-B5A3-A0BA4A49F7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3BE4495C-271A-4758-B05D-A1994FCC92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8" name="3 CuadroTexto">
          <a:extLst>
            <a:ext uri="{FF2B5EF4-FFF2-40B4-BE49-F238E27FC236}">
              <a16:creationId xmlns:a16="http://schemas.microsoft.com/office/drawing/2014/main" id="{08E9C266-CE42-4216-A1EE-71FEDE6C45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9" name="4 CuadroTexto">
          <a:extLst>
            <a:ext uri="{FF2B5EF4-FFF2-40B4-BE49-F238E27FC236}">
              <a16:creationId xmlns:a16="http://schemas.microsoft.com/office/drawing/2014/main" id="{A1491D7B-DCD3-4C62-98F3-90EF9EE7D5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40" name="6 CuadroTexto">
          <a:extLst>
            <a:ext uri="{FF2B5EF4-FFF2-40B4-BE49-F238E27FC236}">
              <a16:creationId xmlns:a16="http://schemas.microsoft.com/office/drawing/2014/main" id="{77864503-D15D-4404-BAAD-95DADCFCEC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41" name="8 CuadroTexto">
          <a:extLst>
            <a:ext uri="{FF2B5EF4-FFF2-40B4-BE49-F238E27FC236}">
              <a16:creationId xmlns:a16="http://schemas.microsoft.com/office/drawing/2014/main" id="{E94B2A29-FA41-4443-8928-0B42F9576D8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2" name="1 CuadroTexto">
          <a:extLst>
            <a:ext uri="{FF2B5EF4-FFF2-40B4-BE49-F238E27FC236}">
              <a16:creationId xmlns:a16="http://schemas.microsoft.com/office/drawing/2014/main" id="{6E1ACD80-A65E-44E1-90C2-34BB434E13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AE9EF848-5C89-4DBD-9F67-6B3FAA48FA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4" name="3 CuadroTexto">
          <a:extLst>
            <a:ext uri="{FF2B5EF4-FFF2-40B4-BE49-F238E27FC236}">
              <a16:creationId xmlns:a16="http://schemas.microsoft.com/office/drawing/2014/main" id="{C98D0B83-3B35-497F-ABEC-0DF0389213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5" name="4 CuadroTexto">
          <a:extLst>
            <a:ext uri="{FF2B5EF4-FFF2-40B4-BE49-F238E27FC236}">
              <a16:creationId xmlns:a16="http://schemas.microsoft.com/office/drawing/2014/main" id="{C9BC88D8-38BC-4617-80D0-E056335A37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6" name="5 CuadroTexto">
          <a:extLst>
            <a:ext uri="{FF2B5EF4-FFF2-40B4-BE49-F238E27FC236}">
              <a16:creationId xmlns:a16="http://schemas.microsoft.com/office/drawing/2014/main" id="{58743223-B64F-42FD-9482-0A7DF727F5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7" name="6 CuadroTexto">
          <a:extLst>
            <a:ext uri="{FF2B5EF4-FFF2-40B4-BE49-F238E27FC236}">
              <a16:creationId xmlns:a16="http://schemas.microsoft.com/office/drawing/2014/main" id="{94A201B5-6FDC-445B-BFA8-96EFBC2AF81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8" name="7 CuadroTexto">
          <a:extLst>
            <a:ext uri="{FF2B5EF4-FFF2-40B4-BE49-F238E27FC236}">
              <a16:creationId xmlns:a16="http://schemas.microsoft.com/office/drawing/2014/main" id="{214F1637-9C7A-4A2E-9210-803DE9D8A2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9" name="8 CuadroTexto">
          <a:extLst>
            <a:ext uri="{FF2B5EF4-FFF2-40B4-BE49-F238E27FC236}">
              <a16:creationId xmlns:a16="http://schemas.microsoft.com/office/drawing/2014/main" id="{50C646BB-B624-464A-9C4C-54F19F04444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0" name="1 CuadroTexto">
          <a:extLst>
            <a:ext uri="{FF2B5EF4-FFF2-40B4-BE49-F238E27FC236}">
              <a16:creationId xmlns:a16="http://schemas.microsoft.com/office/drawing/2014/main" id="{7337FF1B-DFD4-46A6-A98F-CC0B7399B3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C74DA830-A278-4589-8EBF-4E7F246F27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2" name="3 CuadroTexto">
          <a:extLst>
            <a:ext uri="{FF2B5EF4-FFF2-40B4-BE49-F238E27FC236}">
              <a16:creationId xmlns:a16="http://schemas.microsoft.com/office/drawing/2014/main" id="{3E1FDB67-EC4F-4ABE-B68F-A2DF532F63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3" name="4 CuadroTexto">
          <a:extLst>
            <a:ext uri="{FF2B5EF4-FFF2-40B4-BE49-F238E27FC236}">
              <a16:creationId xmlns:a16="http://schemas.microsoft.com/office/drawing/2014/main" id="{5DF4FF34-7B9E-4496-8F70-271545C99E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4" name="5 CuadroTexto">
          <a:extLst>
            <a:ext uri="{FF2B5EF4-FFF2-40B4-BE49-F238E27FC236}">
              <a16:creationId xmlns:a16="http://schemas.microsoft.com/office/drawing/2014/main" id="{FBD59B05-D604-406E-9746-707DC1C5E2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5" name="6 CuadroTexto">
          <a:extLst>
            <a:ext uri="{FF2B5EF4-FFF2-40B4-BE49-F238E27FC236}">
              <a16:creationId xmlns:a16="http://schemas.microsoft.com/office/drawing/2014/main" id="{56BA4D1F-5196-46E8-A742-EE75C4ED30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456" name="8 CuadroTexto">
          <a:extLst>
            <a:ext uri="{FF2B5EF4-FFF2-40B4-BE49-F238E27FC236}">
              <a16:creationId xmlns:a16="http://schemas.microsoft.com/office/drawing/2014/main" id="{8252344A-220B-4757-AB0D-DC4D13121EB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7" name="1 CuadroTexto">
          <a:extLst>
            <a:ext uri="{FF2B5EF4-FFF2-40B4-BE49-F238E27FC236}">
              <a16:creationId xmlns:a16="http://schemas.microsoft.com/office/drawing/2014/main" id="{01E908AA-1112-4840-94B7-F6DE8A5106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CCEDD8E4-72AE-4EB0-A49B-737ABDC1BF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9" name="3 CuadroTexto">
          <a:extLst>
            <a:ext uri="{FF2B5EF4-FFF2-40B4-BE49-F238E27FC236}">
              <a16:creationId xmlns:a16="http://schemas.microsoft.com/office/drawing/2014/main" id="{8189838D-2523-4EED-A679-8F03A7070E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0" name="4 CuadroTexto">
          <a:extLst>
            <a:ext uri="{FF2B5EF4-FFF2-40B4-BE49-F238E27FC236}">
              <a16:creationId xmlns:a16="http://schemas.microsoft.com/office/drawing/2014/main" id="{27830D3E-C116-43C2-9619-0AC79C7391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1" name="5 CuadroTexto">
          <a:extLst>
            <a:ext uri="{FF2B5EF4-FFF2-40B4-BE49-F238E27FC236}">
              <a16:creationId xmlns:a16="http://schemas.microsoft.com/office/drawing/2014/main" id="{6979DE9C-3897-445E-82C7-0A1DE8E694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2" name="6 CuadroTexto">
          <a:extLst>
            <a:ext uri="{FF2B5EF4-FFF2-40B4-BE49-F238E27FC236}">
              <a16:creationId xmlns:a16="http://schemas.microsoft.com/office/drawing/2014/main" id="{4B666607-ADA9-4FC4-AD8A-9569640D0C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3" name="7 CuadroTexto">
          <a:extLst>
            <a:ext uri="{FF2B5EF4-FFF2-40B4-BE49-F238E27FC236}">
              <a16:creationId xmlns:a16="http://schemas.microsoft.com/office/drawing/2014/main" id="{123C40DF-9008-4CA0-9247-D0B71DBAC4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4" name="8 CuadroTexto">
          <a:extLst>
            <a:ext uri="{FF2B5EF4-FFF2-40B4-BE49-F238E27FC236}">
              <a16:creationId xmlns:a16="http://schemas.microsoft.com/office/drawing/2014/main" id="{A236BF46-3716-4E21-A00D-479F2A772D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5" name="1 CuadroTexto">
          <a:extLst>
            <a:ext uri="{FF2B5EF4-FFF2-40B4-BE49-F238E27FC236}">
              <a16:creationId xmlns:a16="http://schemas.microsoft.com/office/drawing/2014/main" id="{DB942BAF-8351-44A3-A7CB-C5C36293DD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3A9993B2-1958-4DB3-89A5-F2E1649BBC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7" name="3 CuadroTexto">
          <a:extLst>
            <a:ext uri="{FF2B5EF4-FFF2-40B4-BE49-F238E27FC236}">
              <a16:creationId xmlns:a16="http://schemas.microsoft.com/office/drawing/2014/main" id="{B92794F2-126E-4BE0-B4A7-1FA968C1FF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8" name="4 CuadroTexto">
          <a:extLst>
            <a:ext uri="{FF2B5EF4-FFF2-40B4-BE49-F238E27FC236}">
              <a16:creationId xmlns:a16="http://schemas.microsoft.com/office/drawing/2014/main" id="{C1EB1560-0B19-428B-B065-B821581F1F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9" name="6 CuadroTexto">
          <a:extLst>
            <a:ext uri="{FF2B5EF4-FFF2-40B4-BE49-F238E27FC236}">
              <a16:creationId xmlns:a16="http://schemas.microsoft.com/office/drawing/2014/main" id="{FA22B264-63E6-460C-B474-3D775C2457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70" name="8 CuadroTexto">
          <a:extLst>
            <a:ext uri="{FF2B5EF4-FFF2-40B4-BE49-F238E27FC236}">
              <a16:creationId xmlns:a16="http://schemas.microsoft.com/office/drawing/2014/main" id="{4A61DFD4-8581-4D50-BE5A-D6129BBBE94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1" name="1 CuadroTexto">
          <a:extLst>
            <a:ext uri="{FF2B5EF4-FFF2-40B4-BE49-F238E27FC236}">
              <a16:creationId xmlns:a16="http://schemas.microsoft.com/office/drawing/2014/main" id="{18BFF336-D5E9-4C41-8624-99BBA0EDF5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2E4D45CB-2154-40B4-B226-13BD700E5B0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3" name="3 CuadroTexto">
          <a:extLst>
            <a:ext uri="{FF2B5EF4-FFF2-40B4-BE49-F238E27FC236}">
              <a16:creationId xmlns:a16="http://schemas.microsoft.com/office/drawing/2014/main" id="{20DC9566-BB65-4031-BF2D-85548818C8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4" name="4 CuadroTexto">
          <a:extLst>
            <a:ext uri="{FF2B5EF4-FFF2-40B4-BE49-F238E27FC236}">
              <a16:creationId xmlns:a16="http://schemas.microsoft.com/office/drawing/2014/main" id="{0BD79098-BE62-4003-8361-9DFCE43B40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5" name="5 CuadroTexto">
          <a:extLst>
            <a:ext uri="{FF2B5EF4-FFF2-40B4-BE49-F238E27FC236}">
              <a16:creationId xmlns:a16="http://schemas.microsoft.com/office/drawing/2014/main" id="{8BE03C83-AD63-48EE-8F73-DE47F58B70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6" name="6 CuadroTexto">
          <a:extLst>
            <a:ext uri="{FF2B5EF4-FFF2-40B4-BE49-F238E27FC236}">
              <a16:creationId xmlns:a16="http://schemas.microsoft.com/office/drawing/2014/main" id="{58590160-604F-4EF9-8E77-F78034F82D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7" name="7 CuadroTexto">
          <a:extLst>
            <a:ext uri="{FF2B5EF4-FFF2-40B4-BE49-F238E27FC236}">
              <a16:creationId xmlns:a16="http://schemas.microsoft.com/office/drawing/2014/main" id="{94570551-AA90-4FCD-A5D8-F054F36793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8" name="8 CuadroTexto">
          <a:extLst>
            <a:ext uri="{FF2B5EF4-FFF2-40B4-BE49-F238E27FC236}">
              <a16:creationId xmlns:a16="http://schemas.microsoft.com/office/drawing/2014/main" id="{A1667FB0-FA60-4CCB-A9A5-94633EBDF18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9" name="1 CuadroTexto">
          <a:extLst>
            <a:ext uri="{FF2B5EF4-FFF2-40B4-BE49-F238E27FC236}">
              <a16:creationId xmlns:a16="http://schemas.microsoft.com/office/drawing/2014/main" id="{9BD7E53B-63CE-4322-B902-18818E22E4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38746EC7-9493-43B5-B663-ABDABDF22A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81" name="3 CuadroTexto">
          <a:extLst>
            <a:ext uri="{FF2B5EF4-FFF2-40B4-BE49-F238E27FC236}">
              <a16:creationId xmlns:a16="http://schemas.microsoft.com/office/drawing/2014/main" id="{B68D8E7D-A9B5-4B84-A601-5DBF9EC80D8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2" name="4 CuadroTexto">
          <a:extLst>
            <a:ext uri="{FF2B5EF4-FFF2-40B4-BE49-F238E27FC236}">
              <a16:creationId xmlns:a16="http://schemas.microsoft.com/office/drawing/2014/main" id="{71FB0168-E627-4BDC-AF2F-A425BE76A0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83" name="5 CuadroTexto">
          <a:extLst>
            <a:ext uri="{FF2B5EF4-FFF2-40B4-BE49-F238E27FC236}">
              <a16:creationId xmlns:a16="http://schemas.microsoft.com/office/drawing/2014/main" id="{D7FCCF0C-5313-41A6-8F20-33D2D904915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4" name="6 CuadroTexto">
          <a:extLst>
            <a:ext uri="{FF2B5EF4-FFF2-40B4-BE49-F238E27FC236}">
              <a16:creationId xmlns:a16="http://schemas.microsoft.com/office/drawing/2014/main" id="{2738F285-8C42-4378-9279-519944CD12E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5" name="1 CuadroTexto">
          <a:extLst>
            <a:ext uri="{FF2B5EF4-FFF2-40B4-BE49-F238E27FC236}">
              <a16:creationId xmlns:a16="http://schemas.microsoft.com/office/drawing/2014/main" id="{E4372E31-C0F4-4C75-B009-F38738173C1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9D10DECC-B325-4117-AF3E-1FFA3D8446B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7" name="3 CuadroTexto">
          <a:extLst>
            <a:ext uri="{FF2B5EF4-FFF2-40B4-BE49-F238E27FC236}">
              <a16:creationId xmlns:a16="http://schemas.microsoft.com/office/drawing/2014/main" id="{F7900166-4A1D-49B2-A408-E68CE77C26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88" name="4 CuadroTexto">
          <a:extLst>
            <a:ext uri="{FF2B5EF4-FFF2-40B4-BE49-F238E27FC236}">
              <a16:creationId xmlns:a16="http://schemas.microsoft.com/office/drawing/2014/main" id="{A5B62D24-70F9-4D94-829E-02F2C2C15B7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9" name="5 CuadroTexto">
          <a:extLst>
            <a:ext uri="{FF2B5EF4-FFF2-40B4-BE49-F238E27FC236}">
              <a16:creationId xmlns:a16="http://schemas.microsoft.com/office/drawing/2014/main" id="{F5393951-A3FF-4D22-A36D-B0DCE19CD3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0" name="6 CuadroTexto">
          <a:extLst>
            <a:ext uri="{FF2B5EF4-FFF2-40B4-BE49-F238E27FC236}">
              <a16:creationId xmlns:a16="http://schemas.microsoft.com/office/drawing/2014/main" id="{197104AC-EA4A-452B-A856-5DCA7C30E5B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1" name="7 CuadroTexto">
          <a:extLst>
            <a:ext uri="{FF2B5EF4-FFF2-40B4-BE49-F238E27FC236}">
              <a16:creationId xmlns:a16="http://schemas.microsoft.com/office/drawing/2014/main" id="{4CF65727-C43A-437C-86BA-DF7D0D2AB3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2" name="8 CuadroTexto">
          <a:extLst>
            <a:ext uri="{FF2B5EF4-FFF2-40B4-BE49-F238E27FC236}">
              <a16:creationId xmlns:a16="http://schemas.microsoft.com/office/drawing/2014/main" id="{BA6111AB-D32A-4D8C-82C3-B4C7E76C87C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3" name="1 CuadroTexto">
          <a:extLst>
            <a:ext uri="{FF2B5EF4-FFF2-40B4-BE49-F238E27FC236}">
              <a16:creationId xmlns:a16="http://schemas.microsoft.com/office/drawing/2014/main" id="{3166BB38-1413-48B3-8009-0696337B10B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852F7483-6808-4A11-B1E0-EC615329D0F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5" name="3 CuadroTexto">
          <a:extLst>
            <a:ext uri="{FF2B5EF4-FFF2-40B4-BE49-F238E27FC236}">
              <a16:creationId xmlns:a16="http://schemas.microsoft.com/office/drawing/2014/main" id="{2AC7E8DF-DB73-4A3C-A46D-5A807020A6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6" name="4 CuadroTexto">
          <a:extLst>
            <a:ext uri="{FF2B5EF4-FFF2-40B4-BE49-F238E27FC236}">
              <a16:creationId xmlns:a16="http://schemas.microsoft.com/office/drawing/2014/main" id="{60D25879-14ED-4704-B28F-61F372DF2DB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7" name="6 CuadroTexto">
          <a:extLst>
            <a:ext uri="{FF2B5EF4-FFF2-40B4-BE49-F238E27FC236}">
              <a16:creationId xmlns:a16="http://schemas.microsoft.com/office/drawing/2014/main" id="{C6E788BD-A236-4E72-A894-940DD4DB1C8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498" name="8 CuadroTexto">
          <a:extLst>
            <a:ext uri="{FF2B5EF4-FFF2-40B4-BE49-F238E27FC236}">
              <a16:creationId xmlns:a16="http://schemas.microsoft.com/office/drawing/2014/main" id="{26F6719E-A90C-4452-8693-457630EA4E1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9" name="1 CuadroTexto">
          <a:extLst>
            <a:ext uri="{FF2B5EF4-FFF2-40B4-BE49-F238E27FC236}">
              <a16:creationId xmlns:a16="http://schemas.microsoft.com/office/drawing/2014/main" id="{69895796-1691-4593-BD60-AF43000567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0C3B5F06-A40C-4254-BD58-31AA3B4F08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1" name="3 CuadroTexto">
          <a:extLst>
            <a:ext uri="{FF2B5EF4-FFF2-40B4-BE49-F238E27FC236}">
              <a16:creationId xmlns:a16="http://schemas.microsoft.com/office/drawing/2014/main" id="{D082E572-2C79-48F9-895C-24521D0314B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2" name="4 CuadroTexto">
          <a:extLst>
            <a:ext uri="{FF2B5EF4-FFF2-40B4-BE49-F238E27FC236}">
              <a16:creationId xmlns:a16="http://schemas.microsoft.com/office/drawing/2014/main" id="{ADE5ED1B-4083-4D94-A2C4-30E097E1C3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3" name="5 CuadroTexto">
          <a:extLst>
            <a:ext uri="{FF2B5EF4-FFF2-40B4-BE49-F238E27FC236}">
              <a16:creationId xmlns:a16="http://schemas.microsoft.com/office/drawing/2014/main" id="{1BCAD5B8-58C4-4771-8C24-B7D6FA7E13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4" name="6 CuadroTexto">
          <a:extLst>
            <a:ext uri="{FF2B5EF4-FFF2-40B4-BE49-F238E27FC236}">
              <a16:creationId xmlns:a16="http://schemas.microsoft.com/office/drawing/2014/main" id="{DE85E322-2A3C-484D-9656-56E34C8D03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5" name="7 CuadroTexto">
          <a:extLst>
            <a:ext uri="{FF2B5EF4-FFF2-40B4-BE49-F238E27FC236}">
              <a16:creationId xmlns:a16="http://schemas.microsoft.com/office/drawing/2014/main" id="{CCCDA935-88AA-4CC4-B352-7542744111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6" name="8 CuadroTexto">
          <a:extLst>
            <a:ext uri="{FF2B5EF4-FFF2-40B4-BE49-F238E27FC236}">
              <a16:creationId xmlns:a16="http://schemas.microsoft.com/office/drawing/2014/main" id="{8739E4B7-D27E-4712-9966-18E2383CEC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7" name="1 CuadroTexto">
          <a:extLst>
            <a:ext uri="{FF2B5EF4-FFF2-40B4-BE49-F238E27FC236}">
              <a16:creationId xmlns:a16="http://schemas.microsoft.com/office/drawing/2014/main" id="{0965D1D6-FC2D-4BF8-8ACF-25A9BBB72F2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C500AB25-DC9C-4277-B9CA-68910037AA1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9" name="3 CuadroTexto">
          <a:extLst>
            <a:ext uri="{FF2B5EF4-FFF2-40B4-BE49-F238E27FC236}">
              <a16:creationId xmlns:a16="http://schemas.microsoft.com/office/drawing/2014/main" id="{12C255F1-10FC-4EFF-A70C-C4391A4AD6F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10" name="4 CuadroTexto">
          <a:extLst>
            <a:ext uri="{FF2B5EF4-FFF2-40B4-BE49-F238E27FC236}">
              <a16:creationId xmlns:a16="http://schemas.microsoft.com/office/drawing/2014/main" id="{C823B9A9-C0AE-4A74-8DA5-6B08ABA254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11" name="5 CuadroTexto">
          <a:extLst>
            <a:ext uri="{FF2B5EF4-FFF2-40B4-BE49-F238E27FC236}">
              <a16:creationId xmlns:a16="http://schemas.microsoft.com/office/drawing/2014/main" id="{8814A2FC-5ED3-4894-883C-B176BBF5B4F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12" name="6 CuadroTexto">
          <a:extLst>
            <a:ext uri="{FF2B5EF4-FFF2-40B4-BE49-F238E27FC236}">
              <a16:creationId xmlns:a16="http://schemas.microsoft.com/office/drawing/2014/main" id="{C6644969-BD63-4727-B867-1259D1C3C2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13" name="8 CuadroTexto">
          <a:extLst>
            <a:ext uri="{FF2B5EF4-FFF2-40B4-BE49-F238E27FC236}">
              <a16:creationId xmlns:a16="http://schemas.microsoft.com/office/drawing/2014/main" id="{21D8149A-B8C8-4853-9CD1-0524F4323B5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4" name="1 CuadroTexto">
          <a:extLst>
            <a:ext uri="{FF2B5EF4-FFF2-40B4-BE49-F238E27FC236}">
              <a16:creationId xmlns:a16="http://schemas.microsoft.com/office/drawing/2014/main" id="{EEFB69F0-9991-444B-A724-EF287B619A4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5" name="2 CuadroTexto">
          <a:extLst>
            <a:ext uri="{FF2B5EF4-FFF2-40B4-BE49-F238E27FC236}">
              <a16:creationId xmlns:a16="http://schemas.microsoft.com/office/drawing/2014/main" id="{55E0382A-E3BD-411E-ABFF-688807D982B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6" name="3 CuadroTexto">
          <a:extLst>
            <a:ext uri="{FF2B5EF4-FFF2-40B4-BE49-F238E27FC236}">
              <a16:creationId xmlns:a16="http://schemas.microsoft.com/office/drawing/2014/main" id="{9D3FB0CF-41BC-45C0-95A4-476DADE5A72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7" name="4 CuadroTexto">
          <a:extLst>
            <a:ext uri="{FF2B5EF4-FFF2-40B4-BE49-F238E27FC236}">
              <a16:creationId xmlns:a16="http://schemas.microsoft.com/office/drawing/2014/main" id="{A4CE8D52-6930-4EC0-88EB-D9B4F8EFF1C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8" name="5 CuadroTexto">
          <a:extLst>
            <a:ext uri="{FF2B5EF4-FFF2-40B4-BE49-F238E27FC236}">
              <a16:creationId xmlns:a16="http://schemas.microsoft.com/office/drawing/2014/main" id="{070E5226-6439-4FA7-9F4A-6120EEA22F6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9" name="6 CuadroTexto">
          <a:extLst>
            <a:ext uri="{FF2B5EF4-FFF2-40B4-BE49-F238E27FC236}">
              <a16:creationId xmlns:a16="http://schemas.microsoft.com/office/drawing/2014/main" id="{34F432EC-BE57-4E67-BBBF-5BBD6381E10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0" name="7 CuadroTexto">
          <a:extLst>
            <a:ext uri="{FF2B5EF4-FFF2-40B4-BE49-F238E27FC236}">
              <a16:creationId xmlns:a16="http://schemas.microsoft.com/office/drawing/2014/main" id="{7B57CD45-31E4-4777-BB2C-EFA66852B49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1" name="8 CuadroTexto">
          <a:extLst>
            <a:ext uri="{FF2B5EF4-FFF2-40B4-BE49-F238E27FC236}">
              <a16:creationId xmlns:a16="http://schemas.microsoft.com/office/drawing/2014/main" id="{F26E3AC6-CF3E-4F56-8D5B-23C90CF4338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2" name="1 CuadroTexto">
          <a:extLst>
            <a:ext uri="{FF2B5EF4-FFF2-40B4-BE49-F238E27FC236}">
              <a16:creationId xmlns:a16="http://schemas.microsoft.com/office/drawing/2014/main" id="{1CB40B46-F76A-4FC7-AA3F-6CBEB6D29CE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3" name="2 CuadroTexto">
          <a:extLst>
            <a:ext uri="{FF2B5EF4-FFF2-40B4-BE49-F238E27FC236}">
              <a16:creationId xmlns:a16="http://schemas.microsoft.com/office/drawing/2014/main" id="{29BD0D9A-4786-4E5F-8F97-FDFDC819A07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4" name="3 CuadroTexto">
          <a:extLst>
            <a:ext uri="{FF2B5EF4-FFF2-40B4-BE49-F238E27FC236}">
              <a16:creationId xmlns:a16="http://schemas.microsoft.com/office/drawing/2014/main" id="{47852F5D-1D92-444D-B528-19162C664FF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5" name="4 CuadroTexto">
          <a:extLst>
            <a:ext uri="{FF2B5EF4-FFF2-40B4-BE49-F238E27FC236}">
              <a16:creationId xmlns:a16="http://schemas.microsoft.com/office/drawing/2014/main" id="{B1C89C68-B9B2-45DA-A870-59124F8FAED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6" name="6 CuadroTexto">
          <a:extLst>
            <a:ext uri="{FF2B5EF4-FFF2-40B4-BE49-F238E27FC236}">
              <a16:creationId xmlns:a16="http://schemas.microsoft.com/office/drawing/2014/main" id="{9E5633FE-C6A6-432A-BF90-209C6B0315C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27" name="8 CuadroTexto">
          <a:extLst>
            <a:ext uri="{FF2B5EF4-FFF2-40B4-BE49-F238E27FC236}">
              <a16:creationId xmlns:a16="http://schemas.microsoft.com/office/drawing/2014/main" id="{EC6A8267-DDF3-44F9-8EB5-B1C11B996B73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28" name="1 CuadroTexto">
          <a:extLst>
            <a:ext uri="{FF2B5EF4-FFF2-40B4-BE49-F238E27FC236}">
              <a16:creationId xmlns:a16="http://schemas.microsoft.com/office/drawing/2014/main" id="{1BCC66E5-9B15-4FF0-A42E-CCF495146A9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0E61890E-0E1E-4481-8BEE-05E0FC2178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0" name="3 CuadroTexto">
          <a:extLst>
            <a:ext uri="{FF2B5EF4-FFF2-40B4-BE49-F238E27FC236}">
              <a16:creationId xmlns:a16="http://schemas.microsoft.com/office/drawing/2014/main" id="{30BEA6A1-F1F9-4137-B5E5-03125D6693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1" name="4 CuadroTexto">
          <a:extLst>
            <a:ext uri="{FF2B5EF4-FFF2-40B4-BE49-F238E27FC236}">
              <a16:creationId xmlns:a16="http://schemas.microsoft.com/office/drawing/2014/main" id="{C5CD7F9F-693C-4309-B5BA-FFCE7940F9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2" name="5 CuadroTexto">
          <a:extLst>
            <a:ext uri="{FF2B5EF4-FFF2-40B4-BE49-F238E27FC236}">
              <a16:creationId xmlns:a16="http://schemas.microsoft.com/office/drawing/2014/main" id="{08BD44E3-28EE-4FFE-8E16-F343B9B4E6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3" name="6 CuadroTexto">
          <a:extLst>
            <a:ext uri="{FF2B5EF4-FFF2-40B4-BE49-F238E27FC236}">
              <a16:creationId xmlns:a16="http://schemas.microsoft.com/office/drawing/2014/main" id="{2D677AB6-DD9B-44EB-BDCB-3572855411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4" name="7 CuadroTexto">
          <a:extLst>
            <a:ext uri="{FF2B5EF4-FFF2-40B4-BE49-F238E27FC236}">
              <a16:creationId xmlns:a16="http://schemas.microsoft.com/office/drawing/2014/main" id="{8059D29D-E8C8-4221-8D49-34888AA679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5" name="8 CuadroTexto">
          <a:extLst>
            <a:ext uri="{FF2B5EF4-FFF2-40B4-BE49-F238E27FC236}">
              <a16:creationId xmlns:a16="http://schemas.microsoft.com/office/drawing/2014/main" id="{D6ACCF57-264E-4F95-815E-8A76FCF2C6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6" name="1 CuadroTexto">
          <a:extLst>
            <a:ext uri="{FF2B5EF4-FFF2-40B4-BE49-F238E27FC236}">
              <a16:creationId xmlns:a16="http://schemas.microsoft.com/office/drawing/2014/main" id="{30C26CE0-FB8C-47C8-BF7D-4E0E75CE3C3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9434E243-1F30-4FCA-BBE5-A07CB63FCB7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8" name="3 CuadroTexto">
          <a:extLst>
            <a:ext uri="{FF2B5EF4-FFF2-40B4-BE49-F238E27FC236}">
              <a16:creationId xmlns:a16="http://schemas.microsoft.com/office/drawing/2014/main" id="{F4DD1C94-B467-4E60-AE38-8BFF1CD2A1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9" name="4 CuadroTexto">
          <a:extLst>
            <a:ext uri="{FF2B5EF4-FFF2-40B4-BE49-F238E27FC236}">
              <a16:creationId xmlns:a16="http://schemas.microsoft.com/office/drawing/2014/main" id="{5C7BEBEC-C9F6-467C-933F-27A38F1B96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40" name="6 CuadroTexto">
          <a:extLst>
            <a:ext uri="{FF2B5EF4-FFF2-40B4-BE49-F238E27FC236}">
              <a16:creationId xmlns:a16="http://schemas.microsoft.com/office/drawing/2014/main" id="{A785D569-AEF1-48B6-A225-F29CEF6BB4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41" name="8 CuadroTexto">
          <a:extLst>
            <a:ext uri="{FF2B5EF4-FFF2-40B4-BE49-F238E27FC236}">
              <a16:creationId xmlns:a16="http://schemas.microsoft.com/office/drawing/2014/main" id="{FD20D9E2-6014-48D1-81D0-D863571FF7D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2" name="1 CuadroTexto">
          <a:extLst>
            <a:ext uri="{FF2B5EF4-FFF2-40B4-BE49-F238E27FC236}">
              <a16:creationId xmlns:a16="http://schemas.microsoft.com/office/drawing/2014/main" id="{0CC851DB-DBA4-470E-B9CA-EC84E09CF78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5EADFB29-668E-4624-BD92-4867D9B4094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4" name="3 CuadroTexto">
          <a:extLst>
            <a:ext uri="{FF2B5EF4-FFF2-40B4-BE49-F238E27FC236}">
              <a16:creationId xmlns:a16="http://schemas.microsoft.com/office/drawing/2014/main" id="{7FFFD061-1562-4099-9109-79DE6DC682D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5" name="4 CuadroTexto">
          <a:extLst>
            <a:ext uri="{FF2B5EF4-FFF2-40B4-BE49-F238E27FC236}">
              <a16:creationId xmlns:a16="http://schemas.microsoft.com/office/drawing/2014/main" id="{9A43B74B-C11B-4D91-A8EC-B806DAFD977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6" name="5 CuadroTexto">
          <a:extLst>
            <a:ext uri="{FF2B5EF4-FFF2-40B4-BE49-F238E27FC236}">
              <a16:creationId xmlns:a16="http://schemas.microsoft.com/office/drawing/2014/main" id="{57AFEFA2-25D6-4A47-BB48-181959D62A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7" name="6 CuadroTexto">
          <a:extLst>
            <a:ext uri="{FF2B5EF4-FFF2-40B4-BE49-F238E27FC236}">
              <a16:creationId xmlns:a16="http://schemas.microsoft.com/office/drawing/2014/main" id="{CC50660C-4A97-4372-B914-556001A548F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8" name="7 CuadroTexto">
          <a:extLst>
            <a:ext uri="{FF2B5EF4-FFF2-40B4-BE49-F238E27FC236}">
              <a16:creationId xmlns:a16="http://schemas.microsoft.com/office/drawing/2014/main" id="{420243F7-2832-4252-9D14-D92A7AEE709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9" name="8 CuadroTexto">
          <a:extLst>
            <a:ext uri="{FF2B5EF4-FFF2-40B4-BE49-F238E27FC236}">
              <a16:creationId xmlns:a16="http://schemas.microsoft.com/office/drawing/2014/main" id="{F46C2D3E-11E7-41BC-ADA4-F3518CE3984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0" name="1 CuadroTexto">
          <a:extLst>
            <a:ext uri="{FF2B5EF4-FFF2-40B4-BE49-F238E27FC236}">
              <a16:creationId xmlns:a16="http://schemas.microsoft.com/office/drawing/2014/main" id="{6044C1E0-9CDD-4A15-8E1B-B0069F2F9C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AB587CCC-1419-4622-A39D-14A0D7D1A1D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2" name="3 CuadroTexto">
          <a:extLst>
            <a:ext uri="{FF2B5EF4-FFF2-40B4-BE49-F238E27FC236}">
              <a16:creationId xmlns:a16="http://schemas.microsoft.com/office/drawing/2014/main" id="{BD4BB331-7017-4A4C-B1F7-079AB04579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3" name="4 CuadroTexto">
          <a:extLst>
            <a:ext uri="{FF2B5EF4-FFF2-40B4-BE49-F238E27FC236}">
              <a16:creationId xmlns:a16="http://schemas.microsoft.com/office/drawing/2014/main" id="{F39248F1-42C9-4DD7-978F-757E8498074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4" name="6 CuadroTexto">
          <a:extLst>
            <a:ext uri="{FF2B5EF4-FFF2-40B4-BE49-F238E27FC236}">
              <a16:creationId xmlns:a16="http://schemas.microsoft.com/office/drawing/2014/main" id="{1A010135-2B80-4152-B0A2-29063C2363E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555" name="8 CuadroTexto">
          <a:extLst>
            <a:ext uri="{FF2B5EF4-FFF2-40B4-BE49-F238E27FC236}">
              <a16:creationId xmlns:a16="http://schemas.microsoft.com/office/drawing/2014/main" id="{0A96915B-0906-4FE5-81DE-9CCB0935D8C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6" name="1 CuadroTexto">
          <a:extLst>
            <a:ext uri="{FF2B5EF4-FFF2-40B4-BE49-F238E27FC236}">
              <a16:creationId xmlns:a16="http://schemas.microsoft.com/office/drawing/2014/main" id="{28101E56-F18A-461C-BFA5-8AA8D584F71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63D8E4F7-4D42-42B2-A197-F60C38F3E6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8" name="3 CuadroTexto">
          <a:extLst>
            <a:ext uri="{FF2B5EF4-FFF2-40B4-BE49-F238E27FC236}">
              <a16:creationId xmlns:a16="http://schemas.microsoft.com/office/drawing/2014/main" id="{0A9CBEED-1476-4818-82F5-451D15121D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59" name="4 CuadroTexto">
          <a:extLst>
            <a:ext uri="{FF2B5EF4-FFF2-40B4-BE49-F238E27FC236}">
              <a16:creationId xmlns:a16="http://schemas.microsoft.com/office/drawing/2014/main" id="{5B65701C-CFF6-4107-8EA7-9BFA85498E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0" name="5 CuadroTexto">
          <a:extLst>
            <a:ext uri="{FF2B5EF4-FFF2-40B4-BE49-F238E27FC236}">
              <a16:creationId xmlns:a16="http://schemas.microsoft.com/office/drawing/2014/main" id="{C1C68B4E-4B01-4BF7-8986-6C4BD71A05D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1" name="6 CuadroTexto">
          <a:extLst>
            <a:ext uri="{FF2B5EF4-FFF2-40B4-BE49-F238E27FC236}">
              <a16:creationId xmlns:a16="http://schemas.microsoft.com/office/drawing/2014/main" id="{F1AF2411-D223-439B-9F63-A45485608C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2" name="7 CuadroTexto">
          <a:extLst>
            <a:ext uri="{FF2B5EF4-FFF2-40B4-BE49-F238E27FC236}">
              <a16:creationId xmlns:a16="http://schemas.microsoft.com/office/drawing/2014/main" id="{6C5F07A8-2CB4-48D4-ACAE-0E83857CB5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3" name="8 CuadroTexto">
          <a:extLst>
            <a:ext uri="{FF2B5EF4-FFF2-40B4-BE49-F238E27FC236}">
              <a16:creationId xmlns:a16="http://schemas.microsoft.com/office/drawing/2014/main" id="{B6423D75-E88D-40FF-8184-337DEA8F00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4" name="1 CuadroTexto">
          <a:extLst>
            <a:ext uri="{FF2B5EF4-FFF2-40B4-BE49-F238E27FC236}">
              <a16:creationId xmlns:a16="http://schemas.microsoft.com/office/drawing/2014/main" id="{4EFFA352-0C0C-482F-A1D8-3BB86A7B57F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6CB2A22F-4604-41EB-9835-16A0BB579B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6" name="3 CuadroTexto">
          <a:extLst>
            <a:ext uri="{FF2B5EF4-FFF2-40B4-BE49-F238E27FC236}">
              <a16:creationId xmlns:a16="http://schemas.microsoft.com/office/drawing/2014/main" id="{0ADBCB63-4E63-4679-80AF-2B910FA6FA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7" name="4 CuadroTexto">
          <a:extLst>
            <a:ext uri="{FF2B5EF4-FFF2-40B4-BE49-F238E27FC236}">
              <a16:creationId xmlns:a16="http://schemas.microsoft.com/office/drawing/2014/main" id="{A3D9C49B-E6CB-47B4-964D-D1DD1E2250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8" name="5 CuadroTexto">
          <a:extLst>
            <a:ext uri="{FF2B5EF4-FFF2-40B4-BE49-F238E27FC236}">
              <a16:creationId xmlns:a16="http://schemas.microsoft.com/office/drawing/2014/main" id="{4FE11EB4-9DA5-4DF1-9C9C-D133BE3A92D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9" name="6 CuadroTexto">
          <a:extLst>
            <a:ext uri="{FF2B5EF4-FFF2-40B4-BE49-F238E27FC236}">
              <a16:creationId xmlns:a16="http://schemas.microsoft.com/office/drawing/2014/main" id="{A9BF1E40-7AF4-41FA-BB46-E444652095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70" name="8 CuadroTexto">
          <a:extLst>
            <a:ext uri="{FF2B5EF4-FFF2-40B4-BE49-F238E27FC236}">
              <a16:creationId xmlns:a16="http://schemas.microsoft.com/office/drawing/2014/main" id="{C04FCF21-218C-4E08-8F87-4BA4345E65F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1" name="1 CuadroTexto">
          <a:extLst>
            <a:ext uri="{FF2B5EF4-FFF2-40B4-BE49-F238E27FC236}">
              <a16:creationId xmlns:a16="http://schemas.microsoft.com/office/drawing/2014/main" id="{60652056-9F6B-42B0-9BA5-370E7C65D81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64C5C5D0-B3B8-439C-8429-0A873CC544C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3" name="3 CuadroTexto">
          <a:extLst>
            <a:ext uri="{FF2B5EF4-FFF2-40B4-BE49-F238E27FC236}">
              <a16:creationId xmlns:a16="http://schemas.microsoft.com/office/drawing/2014/main" id="{3D7C47DD-56F5-43A0-80D2-2D1373FA316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4" name="4 CuadroTexto">
          <a:extLst>
            <a:ext uri="{FF2B5EF4-FFF2-40B4-BE49-F238E27FC236}">
              <a16:creationId xmlns:a16="http://schemas.microsoft.com/office/drawing/2014/main" id="{3325D8EC-41B6-40E1-88FD-CE69A64DEFE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5" name="5 CuadroTexto">
          <a:extLst>
            <a:ext uri="{FF2B5EF4-FFF2-40B4-BE49-F238E27FC236}">
              <a16:creationId xmlns:a16="http://schemas.microsoft.com/office/drawing/2014/main" id="{D03B0987-91AD-40CC-B090-09711DAF10E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6" name="6 CuadroTexto">
          <a:extLst>
            <a:ext uri="{FF2B5EF4-FFF2-40B4-BE49-F238E27FC236}">
              <a16:creationId xmlns:a16="http://schemas.microsoft.com/office/drawing/2014/main" id="{FF80467B-38C8-4EF0-8DD4-4F0F3F4CC05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7" name="7 CuadroTexto">
          <a:extLst>
            <a:ext uri="{FF2B5EF4-FFF2-40B4-BE49-F238E27FC236}">
              <a16:creationId xmlns:a16="http://schemas.microsoft.com/office/drawing/2014/main" id="{7B5675F1-6B1C-459C-8638-18CB6C087ED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8" name="8 CuadroTexto">
          <a:extLst>
            <a:ext uri="{FF2B5EF4-FFF2-40B4-BE49-F238E27FC236}">
              <a16:creationId xmlns:a16="http://schemas.microsoft.com/office/drawing/2014/main" id="{7CDB9383-1466-42E4-BA7E-D0FF905C983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9" name="1 CuadroTexto">
          <a:extLst>
            <a:ext uri="{FF2B5EF4-FFF2-40B4-BE49-F238E27FC236}">
              <a16:creationId xmlns:a16="http://schemas.microsoft.com/office/drawing/2014/main" id="{0DAD80DB-D9BA-4B1F-8626-E3183E8DDB5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F9A37D62-5EAC-4593-A61C-6A420B6963C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81" name="3 CuadroTexto">
          <a:extLst>
            <a:ext uri="{FF2B5EF4-FFF2-40B4-BE49-F238E27FC236}">
              <a16:creationId xmlns:a16="http://schemas.microsoft.com/office/drawing/2014/main" id="{7C151C83-E70A-48A2-8997-C2DAE13B525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2" name="4 CuadroTexto">
          <a:extLst>
            <a:ext uri="{FF2B5EF4-FFF2-40B4-BE49-F238E27FC236}">
              <a16:creationId xmlns:a16="http://schemas.microsoft.com/office/drawing/2014/main" id="{F470BDD3-ADD1-42CA-9020-2DA2B621ED8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3" name="6 CuadroTexto">
          <a:extLst>
            <a:ext uri="{FF2B5EF4-FFF2-40B4-BE49-F238E27FC236}">
              <a16:creationId xmlns:a16="http://schemas.microsoft.com/office/drawing/2014/main" id="{FD3138DB-7911-4620-A3A2-A1D93F192C1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84" name="8 CuadroTexto">
          <a:extLst>
            <a:ext uri="{FF2B5EF4-FFF2-40B4-BE49-F238E27FC236}">
              <a16:creationId xmlns:a16="http://schemas.microsoft.com/office/drawing/2014/main" id="{CC850C01-DE56-44E2-813F-71061F3D61FE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5" name="1 CuadroTexto">
          <a:extLst>
            <a:ext uri="{FF2B5EF4-FFF2-40B4-BE49-F238E27FC236}">
              <a16:creationId xmlns:a16="http://schemas.microsoft.com/office/drawing/2014/main" id="{3AE227C5-0601-4E2F-9AF1-49296A04409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43E3FDB2-5AAD-411E-9C01-B8CEC42009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7" name="3 CuadroTexto">
          <a:extLst>
            <a:ext uri="{FF2B5EF4-FFF2-40B4-BE49-F238E27FC236}">
              <a16:creationId xmlns:a16="http://schemas.microsoft.com/office/drawing/2014/main" id="{D760A56F-B1C6-49DB-873E-6AE9734011A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88" name="4 CuadroTexto">
          <a:extLst>
            <a:ext uri="{FF2B5EF4-FFF2-40B4-BE49-F238E27FC236}">
              <a16:creationId xmlns:a16="http://schemas.microsoft.com/office/drawing/2014/main" id="{F8DB0A59-7886-42E1-BF69-FF60CDB92C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9" name="5 CuadroTexto">
          <a:extLst>
            <a:ext uri="{FF2B5EF4-FFF2-40B4-BE49-F238E27FC236}">
              <a16:creationId xmlns:a16="http://schemas.microsoft.com/office/drawing/2014/main" id="{49ADB9DA-2F12-46CB-8DFD-D02BA1E59C4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0" name="6 CuadroTexto">
          <a:extLst>
            <a:ext uri="{FF2B5EF4-FFF2-40B4-BE49-F238E27FC236}">
              <a16:creationId xmlns:a16="http://schemas.microsoft.com/office/drawing/2014/main" id="{87861048-1D73-432A-BC82-C2E42D72FF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1" name="7 CuadroTexto">
          <a:extLst>
            <a:ext uri="{FF2B5EF4-FFF2-40B4-BE49-F238E27FC236}">
              <a16:creationId xmlns:a16="http://schemas.microsoft.com/office/drawing/2014/main" id="{40979ADA-76E9-431C-A5D5-8A55DCFB956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2" name="8 CuadroTexto">
          <a:extLst>
            <a:ext uri="{FF2B5EF4-FFF2-40B4-BE49-F238E27FC236}">
              <a16:creationId xmlns:a16="http://schemas.microsoft.com/office/drawing/2014/main" id="{F1590B7C-EA67-4C11-978C-056F590795C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3" name="1 CuadroTexto">
          <a:extLst>
            <a:ext uri="{FF2B5EF4-FFF2-40B4-BE49-F238E27FC236}">
              <a16:creationId xmlns:a16="http://schemas.microsoft.com/office/drawing/2014/main" id="{253EC56E-509D-4F37-B73B-1425BF4F06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D142D17A-A6ED-49EF-A811-43CEE581B5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5" name="3 CuadroTexto">
          <a:extLst>
            <a:ext uri="{FF2B5EF4-FFF2-40B4-BE49-F238E27FC236}">
              <a16:creationId xmlns:a16="http://schemas.microsoft.com/office/drawing/2014/main" id="{27C9094A-EFED-4D99-9445-425B700FCA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6" name="4 CuadroTexto">
          <a:extLst>
            <a:ext uri="{FF2B5EF4-FFF2-40B4-BE49-F238E27FC236}">
              <a16:creationId xmlns:a16="http://schemas.microsoft.com/office/drawing/2014/main" id="{273946FF-E120-4C86-B115-156F3903BE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7" name="5 CuadroTexto">
          <a:extLst>
            <a:ext uri="{FF2B5EF4-FFF2-40B4-BE49-F238E27FC236}">
              <a16:creationId xmlns:a16="http://schemas.microsoft.com/office/drawing/2014/main" id="{4126269D-0DEF-41C9-B369-C67D26BEAD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8" name="6 CuadroTexto">
          <a:extLst>
            <a:ext uri="{FF2B5EF4-FFF2-40B4-BE49-F238E27FC236}">
              <a16:creationId xmlns:a16="http://schemas.microsoft.com/office/drawing/2014/main" id="{8CA2D53E-BFF0-4492-A448-D9A7745AF6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599" name="1 CuadroTexto">
          <a:extLst>
            <a:ext uri="{FF2B5EF4-FFF2-40B4-BE49-F238E27FC236}">
              <a16:creationId xmlns:a16="http://schemas.microsoft.com/office/drawing/2014/main" id="{5C7F889A-98E1-4D7D-8845-814E6E10BB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CCD47F1A-E374-4EAB-B76D-B5447AD7BD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1" name="3 CuadroTexto">
          <a:extLst>
            <a:ext uri="{FF2B5EF4-FFF2-40B4-BE49-F238E27FC236}">
              <a16:creationId xmlns:a16="http://schemas.microsoft.com/office/drawing/2014/main" id="{A865944F-A3C0-4401-91FB-87D88288F5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2" name="4 CuadroTexto">
          <a:extLst>
            <a:ext uri="{FF2B5EF4-FFF2-40B4-BE49-F238E27FC236}">
              <a16:creationId xmlns:a16="http://schemas.microsoft.com/office/drawing/2014/main" id="{A28A73EE-9A65-4D9F-9CCC-ACF1417994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3" name="5 CuadroTexto">
          <a:extLst>
            <a:ext uri="{FF2B5EF4-FFF2-40B4-BE49-F238E27FC236}">
              <a16:creationId xmlns:a16="http://schemas.microsoft.com/office/drawing/2014/main" id="{0AD1D0C8-515C-4A87-853C-E094FC3C52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4" name="6 CuadroTexto">
          <a:extLst>
            <a:ext uri="{FF2B5EF4-FFF2-40B4-BE49-F238E27FC236}">
              <a16:creationId xmlns:a16="http://schemas.microsoft.com/office/drawing/2014/main" id="{E6BB855D-70E4-4004-823C-B9B554E15D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5" name="7 CuadroTexto">
          <a:extLst>
            <a:ext uri="{FF2B5EF4-FFF2-40B4-BE49-F238E27FC236}">
              <a16:creationId xmlns:a16="http://schemas.microsoft.com/office/drawing/2014/main" id="{C6581911-FA4C-4C57-AE0D-5AA3303375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6" name="8 CuadroTexto">
          <a:extLst>
            <a:ext uri="{FF2B5EF4-FFF2-40B4-BE49-F238E27FC236}">
              <a16:creationId xmlns:a16="http://schemas.microsoft.com/office/drawing/2014/main" id="{3F303423-797B-421C-9F86-AB654FC273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7" name="1 CuadroTexto">
          <a:extLst>
            <a:ext uri="{FF2B5EF4-FFF2-40B4-BE49-F238E27FC236}">
              <a16:creationId xmlns:a16="http://schemas.microsoft.com/office/drawing/2014/main" id="{B230EEBC-7622-4837-9407-E9F3E4C450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FB545F91-FCEF-4353-BB8A-B7C786519C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9" name="3 CuadroTexto">
          <a:extLst>
            <a:ext uri="{FF2B5EF4-FFF2-40B4-BE49-F238E27FC236}">
              <a16:creationId xmlns:a16="http://schemas.microsoft.com/office/drawing/2014/main" id="{54556051-FE64-47C7-9533-1B5C0EC0DF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10" name="4 CuadroTexto">
          <a:extLst>
            <a:ext uri="{FF2B5EF4-FFF2-40B4-BE49-F238E27FC236}">
              <a16:creationId xmlns:a16="http://schemas.microsoft.com/office/drawing/2014/main" id="{3D7A286C-10CA-40D3-9654-DC345038DC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11" name="6 CuadroTexto">
          <a:extLst>
            <a:ext uri="{FF2B5EF4-FFF2-40B4-BE49-F238E27FC236}">
              <a16:creationId xmlns:a16="http://schemas.microsoft.com/office/drawing/2014/main" id="{EBF34E79-BD28-4466-A287-B599D6E131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612" name="8 CuadroTexto">
          <a:extLst>
            <a:ext uri="{FF2B5EF4-FFF2-40B4-BE49-F238E27FC236}">
              <a16:creationId xmlns:a16="http://schemas.microsoft.com/office/drawing/2014/main" id="{FAD133E7-2042-4987-A655-D12E1A299D5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3" name="1 CuadroTexto">
          <a:extLst>
            <a:ext uri="{FF2B5EF4-FFF2-40B4-BE49-F238E27FC236}">
              <a16:creationId xmlns:a16="http://schemas.microsoft.com/office/drawing/2014/main" id="{9DBFA8F9-654F-4EDF-BCF1-ABFB3A25839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94C480DB-01ED-46F1-A249-6A737F8068F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5" name="3 CuadroTexto">
          <a:extLst>
            <a:ext uri="{FF2B5EF4-FFF2-40B4-BE49-F238E27FC236}">
              <a16:creationId xmlns:a16="http://schemas.microsoft.com/office/drawing/2014/main" id="{A73FCD09-175B-49AF-8238-5895C48A2F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6" name="4 CuadroTexto">
          <a:extLst>
            <a:ext uri="{FF2B5EF4-FFF2-40B4-BE49-F238E27FC236}">
              <a16:creationId xmlns:a16="http://schemas.microsoft.com/office/drawing/2014/main" id="{FB8220A2-6238-4925-8D1B-6FBF4E9F65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7" name="5 CuadroTexto">
          <a:extLst>
            <a:ext uri="{FF2B5EF4-FFF2-40B4-BE49-F238E27FC236}">
              <a16:creationId xmlns:a16="http://schemas.microsoft.com/office/drawing/2014/main" id="{D781B287-881D-4EEF-8211-FDF93F8AFB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8" name="6 CuadroTexto">
          <a:extLst>
            <a:ext uri="{FF2B5EF4-FFF2-40B4-BE49-F238E27FC236}">
              <a16:creationId xmlns:a16="http://schemas.microsoft.com/office/drawing/2014/main" id="{CEC2AA40-E9D6-4E3B-AB0B-BF0D7FC23FB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9" name="7 CuadroTexto">
          <a:extLst>
            <a:ext uri="{FF2B5EF4-FFF2-40B4-BE49-F238E27FC236}">
              <a16:creationId xmlns:a16="http://schemas.microsoft.com/office/drawing/2014/main" id="{EF3C617D-D57A-4B43-8273-2592448533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0" name="8 CuadroTexto">
          <a:extLst>
            <a:ext uri="{FF2B5EF4-FFF2-40B4-BE49-F238E27FC236}">
              <a16:creationId xmlns:a16="http://schemas.microsoft.com/office/drawing/2014/main" id="{DB1AB726-9558-4173-809D-5CAA59D00E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1" name="1 CuadroTexto">
          <a:extLst>
            <a:ext uri="{FF2B5EF4-FFF2-40B4-BE49-F238E27FC236}">
              <a16:creationId xmlns:a16="http://schemas.microsoft.com/office/drawing/2014/main" id="{DF16644C-AED1-4409-BA97-2286A1FF76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1F6D4A12-B048-466E-905B-B7DA210F4D4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3" name="3 CuadroTexto">
          <a:extLst>
            <a:ext uri="{FF2B5EF4-FFF2-40B4-BE49-F238E27FC236}">
              <a16:creationId xmlns:a16="http://schemas.microsoft.com/office/drawing/2014/main" id="{5DC32A77-D992-4B77-B0A8-B279481F4A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4" name="4 CuadroTexto">
          <a:extLst>
            <a:ext uri="{FF2B5EF4-FFF2-40B4-BE49-F238E27FC236}">
              <a16:creationId xmlns:a16="http://schemas.microsoft.com/office/drawing/2014/main" id="{A07FCF08-64AB-4BD4-BF6F-66D27B688F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5" name="5 CuadroTexto">
          <a:extLst>
            <a:ext uri="{FF2B5EF4-FFF2-40B4-BE49-F238E27FC236}">
              <a16:creationId xmlns:a16="http://schemas.microsoft.com/office/drawing/2014/main" id="{CC67F749-D510-46D5-82E5-0B0C8452F7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6" name="6 CuadroTexto">
          <a:extLst>
            <a:ext uri="{FF2B5EF4-FFF2-40B4-BE49-F238E27FC236}">
              <a16:creationId xmlns:a16="http://schemas.microsoft.com/office/drawing/2014/main" id="{AEF3E587-9B64-4C7B-8B61-07DC40459E3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627" name="8 CuadroTexto">
          <a:extLst>
            <a:ext uri="{FF2B5EF4-FFF2-40B4-BE49-F238E27FC236}">
              <a16:creationId xmlns:a16="http://schemas.microsoft.com/office/drawing/2014/main" id="{1DA00153-F1F6-456B-9C6C-A5585F38870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28" name="1 CuadroTexto">
          <a:extLst>
            <a:ext uri="{FF2B5EF4-FFF2-40B4-BE49-F238E27FC236}">
              <a16:creationId xmlns:a16="http://schemas.microsoft.com/office/drawing/2014/main" id="{00DB02B9-B2EB-4B0A-A800-5E62F02BAEB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82981923-4552-4198-A1A3-80CD1B86171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0" name="3 CuadroTexto">
          <a:extLst>
            <a:ext uri="{FF2B5EF4-FFF2-40B4-BE49-F238E27FC236}">
              <a16:creationId xmlns:a16="http://schemas.microsoft.com/office/drawing/2014/main" id="{3FBB4A9D-79FD-4090-8D03-921712A5C01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1" name="4 CuadroTexto">
          <a:extLst>
            <a:ext uri="{FF2B5EF4-FFF2-40B4-BE49-F238E27FC236}">
              <a16:creationId xmlns:a16="http://schemas.microsoft.com/office/drawing/2014/main" id="{999944E6-8BCD-4026-A2E0-9E6F86D0A57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2" name="5 CuadroTexto">
          <a:extLst>
            <a:ext uri="{FF2B5EF4-FFF2-40B4-BE49-F238E27FC236}">
              <a16:creationId xmlns:a16="http://schemas.microsoft.com/office/drawing/2014/main" id="{D7E99AE7-03BE-4248-9857-56CB730B23C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3" name="6 CuadroTexto">
          <a:extLst>
            <a:ext uri="{FF2B5EF4-FFF2-40B4-BE49-F238E27FC236}">
              <a16:creationId xmlns:a16="http://schemas.microsoft.com/office/drawing/2014/main" id="{C667997E-F00E-4F53-8C06-A1571FFCD36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4" name="7 CuadroTexto">
          <a:extLst>
            <a:ext uri="{FF2B5EF4-FFF2-40B4-BE49-F238E27FC236}">
              <a16:creationId xmlns:a16="http://schemas.microsoft.com/office/drawing/2014/main" id="{BA1A93A4-9A4D-4FC2-AFA0-6895596583F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5" name="8 CuadroTexto">
          <a:extLst>
            <a:ext uri="{FF2B5EF4-FFF2-40B4-BE49-F238E27FC236}">
              <a16:creationId xmlns:a16="http://schemas.microsoft.com/office/drawing/2014/main" id="{7507E434-AC95-450D-8DC6-8198107D0D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6" name="1 CuadroTexto">
          <a:extLst>
            <a:ext uri="{FF2B5EF4-FFF2-40B4-BE49-F238E27FC236}">
              <a16:creationId xmlns:a16="http://schemas.microsoft.com/office/drawing/2014/main" id="{1BD2F26C-CAE2-463A-96E1-69904A9467D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24305321-D0CA-479B-B8C5-FF12AF558AC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8" name="3 CuadroTexto">
          <a:extLst>
            <a:ext uri="{FF2B5EF4-FFF2-40B4-BE49-F238E27FC236}">
              <a16:creationId xmlns:a16="http://schemas.microsoft.com/office/drawing/2014/main" id="{CC67519A-60E3-4293-98CC-C9A28BBE150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9" name="4 CuadroTexto">
          <a:extLst>
            <a:ext uri="{FF2B5EF4-FFF2-40B4-BE49-F238E27FC236}">
              <a16:creationId xmlns:a16="http://schemas.microsoft.com/office/drawing/2014/main" id="{52644989-9488-4961-AEC0-3ED1CEB52DD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40" name="6 CuadroTexto">
          <a:extLst>
            <a:ext uri="{FF2B5EF4-FFF2-40B4-BE49-F238E27FC236}">
              <a16:creationId xmlns:a16="http://schemas.microsoft.com/office/drawing/2014/main" id="{A3B43F34-109E-48F9-A9BF-71698219709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641" name="8 CuadroTexto">
          <a:extLst>
            <a:ext uri="{FF2B5EF4-FFF2-40B4-BE49-F238E27FC236}">
              <a16:creationId xmlns:a16="http://schemas.microsoft.com/office/drawing/2014/main" id="{4958B84C-A7A0-43D5-BCA2-8D1AD23D1D0B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2" name="1 CuadroTexto">
          <a:extLst>
            <a:ext uri="{FF2B5EF4-FFF2-40B4-BE49-F238E27FC236}">
              <a16:creationId xmlns:a16="http://schemas.microsoft.com/office/drawing/2014/main" id="{A04926F1-32F9-41EC-A2C6-DC9B6ADBD1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9578309C-5D34-43DA-8C90-67346EEE240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4" name="3 CuadroTexto">
          <a:extLst>
            <a:ext uri="{FF2B5EF4-FFF2-40B4-BE49-F238E27FC236}">
              <a16:creationId xmlns:a16="http://schemas.microsoft.com/office/drawing/2014/main" id="{072B1CBB-F739-4C50-9832-06BDB334EC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5" name="4 CuadroTexto">
          <a:extLst>
            <a:ext uri="{FF2B5EF4-FFF2-40B4-BE49-F238E27FC236}">
              <a16:creationId xmlns:a16="http://schemas.microsoft.com/office/drawing/2014/main" id="{18DDAA4E-F273-49DB-B6F6-55D5309C53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6" name="5 CuadroTexto">
          <a:extLst>
            <a:ext uri="{FF2B5EF4-FFF2-40B4-BE49-F238E27FC236}">
              <a16:creationId xmlns:a16="http://schemas.microsoft.com/office/drawing/2014/main" id="{562C3662-C015-40DA-928E-E04FDAFDDF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7" name="6 CuadroTexto">
          <a:extLst>
            <a:ext uri="{FF2B5EF4-FFF2-40B4-BE49-F238E27FC236}">
              <a16:creationId xmlns:a16="http://schemas.microsoft.com/office/drawing/2014/main" id="{2EAB89CC-50FB-4F0E-A165-5320929D6DB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8" name="7 CuadroTexto">
          <a:extLst>
            <a:ext uri="{FF2B5EF4-FFF2-40B4-BE49-F238E27FC236}">
              <a16:creationId xmlns:a16="http://schemas.microsoft.com/office/drawing/2014/main" id="{0044E262-DC78-47D9-9A06-A90E8A4321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9" name="8 CuadroTexto">
          <a:extLst>
            <a:ext uri="{FF2B5EF4-FFF2-40B4-BE49-F238E27FC236}">
              <a16:creationId xmlns:a16="http://schemas.microsoft.com/office/drawing/2014/main" id="{4E962D63-60A2-4E6C-8075-F77F8FE44E2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0" name="1 CuadroTexto">
          <a:extLst>
            <a:ext uri="{FF2B5EF4-FFF2-40B4-BE49-F238E27FC236}">
              <a16:creationId xmlns:a16="http://schemas.microsoft.com/office/drawing/2014/main" id="{3559A31A-9E39-4B46-9B61-567AD5BA88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BE608799-66A2-4C5C-8B67-11B6FB7FB2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2" name="3 CuadroTexto">
          <a:extLst>
            <a:ext uri="{FF2B5EF4-FFF2-40B4-BE49-F238E27FC236}">
              <a16:creationId xmlns:a16="http://schemas.microsoft.com/office/drawing/2014/main" id="{C16B7600-DC1B-4E6E-BFC8-8096D14EE8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3" name="4 CuadroTexto">
          <a:extLst>
            <a:ext uri="{FF2B5EF4-FFF2-40B4-BE49-F238E27FC236}">
              <a16:creationId xmlns:a16="http://schemas.microsoft.com/office/drawing/2014/main" id="{DAEC5468-B0F3-4544-BC40-C2DA8837071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4" name="6 CuadroTexto">
          <a:extLst>
            <a:ext uri="{FF2B5EF4-FFF2-40B4-BE49-F238E27FC236}">
              <a16:creationId xmlns:a16="http://schemas.microsoft.com/office/drawing/2014/main" id="{90115D00-10AF-4528-BF74-67CCF14CFF2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1655" name="8 CuadroTexto">
          <a:extLst>
            <a:ext uri="{FF2B5EF4-FFF2-40B4-BE49-F238E27FC236}">
              <a16:creationId xmlns:a16="http://schemas.microsoft.com/office/drawing/2014/main" id="{5BD5D397-3DEA-4B20-AF5A-C2EAED819507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6" name="1 CuadroTexto">
          <a:extLst>
            <a:ext uri="{FF2B5EF4-FFF2-40B4-BE49-F238E27FC236}">
              <a16:creationId xmlns:a16="http://schemas.microsoft.com/office/drawing/2014/main" id="{BFA61BA1-1002-455D-ACA9-45012C8AA4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423A1AD9-A94B-4BA1-A107-0E73B8348A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8" name="3 CuadroTexto">
          <a:extLst>
            <a:ext uri="{FF2B5EF4-FFF2-40B4-BE49-F238E27FC236}">
              <a16:creationId xmlns:a16="http://schemas.microsoft.com/office/drawing/2014/main" id="{362C31F9-20F4-48DB-80BF-30EEB45104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59" name="4 CuadroTexto">
          <a:extLst>
            <a:ext uri="{FF2B5EF4-FFF2-40B4-BE49-F238E27FC236}">
              <a16:creationId xmlns:a16="http://schemas.microsoft.com/office/drawing/2014/main" id="{58B2E0B1-29B7-414E-B1AB-CB22BD84F6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0" name="5 CuadroTexto">
          <a:extLst>
            <a:ext uri="{FF2B5EF4-FFF2-40B4-BE49-F238E27FC236}">
              <a16:creationId xmlns:a16="http://schemas.microsoft.com/office/drawing/2014/main" id="{BB3E38E6-7A3A-477A-8AB2-B260C346A5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1" name="6 CuadroTexto">
          <a:extLst>
            <a:ext uri="{FF2B5EF4-FFF2-40B4-BE49-F238E27FC236}">
              <a16:creationId xmlns:a16="http://schemas.microsoft.com/office/drawing/2014/main" id="{2AFFFC00-057F-438E-A4DB-E29835AEF5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2" name="7 CuadroTexto">
          <a:extLst>
            <a:ext uri="{FF2B5EF4-FFF2-40B4-BE49-F238E27FC236}">
              <a16:creationId xmlns:a16="http://schemas.microsoft.com/office/drawing/2014/main" id="{E7C53F22-37FC-44B6-82AB-5E412CF363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3" name="8 CuadroTexto">
          <a:extLst>
            <a:ext uri="{FF2B5EF4-FFF2-40B4-BE49-F238E27FC236}">
              <a16:creationId xmlns:a16="http://schemas.microsoft.com/office/drawing/2014/main" id="{04060EB4-A07B-4D10-92E8-8B730E8446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4" name="1 CuadroTexto">
          <a:extLst>
            <a:ext uri="{FF2B5EF4-FFF2-40B4-BE49-F238E27FC236}">
              <a16:creationId xmlns:a16="http://schemas.microsoft.com/office/drawing/2014/main" id="{D9C712E7-1B9D-475D-A294-C2ED4DAD8A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E12765E4-1DE4-43E9-9BFF-7041851FAC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6" name="3 CuadroTexto">
          <a:extLst>
            <a:ext uri="{FF2B5EF4-FFF2-40B4-BE49-F238E27FC236}">
              <a16:creationId xmlns:a16="http://schemas.microsoft.com/office/drawing/2014/main" id="{81B092B7-F601-41D0-BD23-4A70E35E37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7" name="4 CuadroTexto">
          <a:extLst>
            <a:ext uri="{FF2B5EF4-FFF2-40B4-BE49-F238E27FC236}">
              <a16:creationId xmlns:a16="http://schemas.microsoft.com/office/drawing/2014/main" id="{E8B20FD8-2954-40E2-903F-54F1B75DDC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8" name="6 CuadroTexto">
          <a:extLst>
            <a:ext uri="{FF2B5EF4-FFF2-40B4-BE49-F238E27FC236}">
              <a16:creationId xmlns:a16="http://schemas.microsoft.com/office/drawing/2014/main" id="{8F887197-653B-4453-B456-437B78D5DAA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669" name="8 CuadroTexto">
          <a:extLst>
            <a:ext uri="{FF2B5EF4-FFF2-40B4-BE49-F238E27FC236}">
              <a16:creationId xmlns:a16="http://schemas.microsoft.com/office/drawing/2014/main" id="{25701559-369F-4D0D-8FC9-83E73321514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0" name="1 CuadroTexto">
          <a:extLst>
            <a:ext uri="{FF2B5EF4-FFF2-40B4-BE49-F238E27FC236}">
              <a16:creationId xmlns:a16="http://schemas.microsoft.com/office/drawing/2014/main" id="{E3A6EA03-1A57-48AE-8983-2D2D038803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1" name="2 CuadroTexto">
          <a:extLst>
            <a:ext uri="{FF2B5EF4-FFF2-40B4-BE49-F238E27FC236}">
              <a16:creationId xmlns:a16="http://schemas.microsoft.com/office/drawing/2014/main" id="{CC2946F9-9FC5-44EA-97BA-1AA92A0A518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2" name="3 CuadroTexto">
          <a:extLst>
            <a:ext uri="{FF2B5EF4-FFF2-40B4-BE49-F238E27FC236}">
              <a16:creationId xmlns:a16="http://schemas.microsoft.com/office/drawing/2014/main" id="{E99F6204-89E4-477D-A142-5CCB771E38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3" name="4 CuadroTexto">
          <a:extLst>
            <a:ext uri="{FF2B5EF4-FFF2-40B4-BE49-F238E27FC236}">
              <a16:creationId xmlns:a16="http://schemas.microsoft.com/office/drawing/2014/main" id="{A509A7A4-3058-42CF-A80E-7BEC1651DAA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4" name="5 CuadroTexto">
          <a:extLst>
            <a:ext uri="{FF2B5EF4-FFF2-40B4-BE49-F238E27FC236}">
              <a16:creationId xmlns:a16="http://schemas.microsoft.com/office/drawing/2014/main" id="{862DF849-594B-41C5-A7B8-75D0BCFA69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5" name="6 CuadroTexto">
          <a:extLst>
            <a:ext uri="{FF2B5EF4-FFF2-40B4-BE49-F238E27FC236}">
              <a16:creationId xmlns:a16="http://schemas.microsoft.com/office/drawing/2014/main" id="{212B5347-BBC1-4DAF-8B86-063F1CDE525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6" name="7 CuadroTexto">
          <a:extLst>
            <a:ext uri="{FF2B5EF4-FFF2-40B4-BE49-F238E27FC236}">
              <a16:creationId xmlns:a16="http://schemas.microsoft.com/office/drawing/2014/main" id="{B5FBCA9F-6259-4DD1-BC28-2211457094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7" name="8 CuadroTexto">
          <a:extLst>
            <a:ext uri="{FF2B5EF4-FFF2-40B4-BE49-F238E27FC236}">
              <a16:creationId xmlns:a16="http://schemas.microsoft.com/office/drawing/2014/main" id="{459533D4-7EBC-49E4-900C-57C4B6F5745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8" name="1 CuadroTexto">
          <a:extLst>
            <a:ext uri="{FF2B5EF4-FFF2-40B4-BE49-F238E27FC236}">
              <a16:creationId xmlns:a16="http://schemas.microsoft.com/office/drawing/2014/main" id="{C84B7CB6-D621-4361-BB90-2A2E4E2CF6D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9" name="2 CuadroTexto">
          <a:extLst>
            <a:ext uri="{FF2B5EF4-FFF2-40B4-BE49-F238E27FC236}">
              <a16:creationId xmlns:a16="http://schemas.microsoft.com/office/drawing/2014/main" id="{178D37B6-BA95-4358-9DFA-1C41677F40B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80" name="3 CuadroTexto">
          <a:extLst>
            <a:ext uri="{FF2B5EF4-FFF2-40B4-BE49-F238E27FC236}">
              <a16:creationId xmlns:a16="http://schemas.microsoft.com/office/drawing/2014/main" id="{60974D7D-406A-4320-85AF-9D3CEE4CAA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81" name="4 CuadroTexto">
          <a:extLst>
            <a:ext uri="{FF2B5EF4-FFF2-40B4-BE49-F238E27FC236}">
              <a16:creationId xmlns:a16="http://schemas.microsoft.com/office/drawing/2014/main" id="{776E042D-EF23-41E6-B711-CCBAE5B32FA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82" name="5 CuadroTexto">
          <a:extLst>
            <a:ext uri="{FF2B5EF4-FFF2-40B4-BE49-F238E27FC236}">
              <a16:creationId xmlns:a16="http://schemas.microsoft.com/office/drawing/2014/main" id="{B6937ED2-A4D7-4415-B209-BD76AAEFE2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83" name="6 CuadroTexto">
          <a:extLst>
            <a:ext uri="{FF2B5EF4-FFF2-40B4-BE49-F238E27FC236}">
              <a16:creationId xmlns:a16="http://schemas.microsoft.com/office/drawing/2014/main" id="{50C78CC8-9594-4D35-8F01-7B807CA4D0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684" name="8 CuadroTexto">
          <a:extLst>
            <a:ext uri="{FF2B5EF4-FFF2-40B4-BE49-F238E27FC236}">
              <a16:creationId xmlns:a16="http://schemas.microsoft.com/office/drawing/2014/main" id="{4E46C70D-AE7B-42CE-8B0A-AEE5AB8A8851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5" name="1 CuadroTexto">
          <a:extLst>
            <a:ext uri="{FF2B5EF4-FFF2-40B4-BE49-F238E27FC236}">
              <a16:creationId xmlns:a16="http://schemas.microsoft.com/office/drawing/2014/main" id="{8C2E5597-3EE6-4A37-B608-BA36A71E5B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BAA58B2F-F2D7-4E49-97CB-0F92E7E89FA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7" name="3 CuadroTexto">
          <a:extLst>
            <a:ext uri="{FF2B5EF4-FFF2-40B4-BE49-F238E27FC236}">
              <a16:creationId xmlns:a16="http://schemas.microsoft.com/office/drawing/2014/main" id="{FF42B816-B60D-48F1-99FB-6B998371266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88" name="4 CuadroTexto">
          <a:extLst>
            <a:ext uri="{FF2B5EF4-FFF2-40B4-BE49-F238E27FC236}">
              <a16:creationId xmlns:a16="http://schemas.microsoft.com/office/drawing/2014/main" id="{A575D941-4B32-49D2-8E13-D9A580599E1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9" name="5 CuadroTexto">
          <a:extLst>
            <a:ext uri="{FF2B5EF4-FFF2-40B4-BE49-F238E27FC236}">
              <a16:creationId xmlns:a16="http://schemas.microsoft.com/office/drawing/2014/main" id="{4CD0CAFA-4952-47D6-9FE6-5E69CFD38AA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0" name="6 CuadroTexto">
          <a:extLst>
            <a:ext uri="{FF2B5EF4-FFF2-40B4-BE49-F238E27FC236}">
              <a16:creationId xmlns:a16="http://schemas.microsoft.com/office/drawing/2014/main" id="{19A1194B-A859-4124-BA69-19BE72670F9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1" name="7 CuadroTexto">
          <a:extLst>
            <a:ext uri="{FF2B5EF4-FFF2-40B4-BE49-F238E27FC236}">
              <a16:creationId xmlns:a16="http://schemas.microsoft.com/office/drawing/2014/main" id="{888843F1-EB60-481D-8CDE-CD60550EC07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2" name="8 CuadroTexto">
          <a:extLst>
            <a:ext uri="{FF2B5EF4-FFF2-40B4-BE49-F238E27FC236}">
              <a16:creationId xmlns:a16="http://schemas.microsoft.com/office/drawing/2014/main" id="{A860FF73-C1E0-49E0-ADBB-7B10B16E09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3" name="1 CuadroTexto">
          <a:extLst>
            <a:ext uri="{FF2B5EF4-FFF2-40B4-BE49-F238E27FC236}">
              <a16:creationId xmlns:a16="http://schemas.microsoft.com/office/drawing/2014/main" id="{62810BCD-1914-43E7-B240-BD8B760861D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91B6CD17-2D3E-41D8-ADAC-435894AC2CC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5" name="3 CuadroTexto">
          <a:extLst>
            <a:ext uri="{FF2B5EF4-FFF2-40B4-BE49-F238E27FC236}">
              <a16:creationId xmlns:a16="http://schemas.microsoft.com/office/drawing/2014/main" id="{D1C3ECEA-E259-454C-9936-5E70E99D737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6" name="4 CuadroTexto">
          <a:extLst>
            <a:ext uri="{FF2B5EF4-FFF2-40B4-BE49-F238E27FC236}">
              <a16:creationId xmlns:a16="http://schemas.microsoft.com/office/drawing/2014/main" id="{8052E631-E543-444F-9E25-1DE0BAFFB9E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7" name="6 CuadroTexto">
          <a:extLst>
            <a:ext uri="{FF2B5EF4-FFF2-40B4-BE49-F238E27FC236}">
              <a16:creationId xmlns:a16="http://schemas.microsoft.com/office/drawing/2014/main" id="{CD07B954-4A0B-4044-9672-D5595B56D59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698" name="8 CuadroTexto">
          <a:extLst>
            <a:ext uri="{FF2B5EF4-FFF2-40B4-BE49-F238E27FC236}">
              <a16:creationId xmlns:a16="http://schemas.microsoft.com/office/drawing/2014/main" id="{65C9B8F4-455E-4616-A4C3-FFF57EC0847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99" name="1 CuadroTexto">
          <a:extLst>
            <a:ext uri="{FF2B5EF4-FFF2-40B4-BE49-F238E27FC236}">
              <a16:creationId xmlns:a16="http://schemas.microsoft.com/office/drawing/2014/main" id="{6AA0BD5C-785F-4C68-9045-0BE8BEF848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99B6B6E3-9114-469D-A974-242E2BE0EF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1" name="3 CuadroTexto">
          <a:extLst>
            <a:ext uri="{FF2B5EF4-FFF2-40B4-BE49-F238E27FC236}">
              <a16:creationId xmlns:a16="http://schemas.microsoft.com/office/drawing/2014/main" id="{DCB86EC3-5CF6-4B43-A904-17D2890C56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2" name="4 CuadroTexto">
          <a:extLst>
            <a:ext uri="{FF2B5EF4-FFF2-40B4-BE49-F238E27FC236}">
              <a16:creationId xmlns:a16="http://schemas.microsoft.com/office/drawing/2014/main" id="{B50D7A83-4B94-4632-8B86-016F7BCF91A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3" name="5 CuadroTexto">
          <a:extLst>
            <a:ext uri="{FF2B5EF4-FFF2-40B4-BE49-F238E27FC236}">
              <a16:creationId xmlns:a16="http://schemas.microsoft.com/office/drawing/2014/main" id="{5E035825-ACE9-46DE-8F3B-55C155B628F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4" name="6 CuadroTexto">
          <a:extLst>
            <a:ext uri="{FF2B5EF4-FFF2-40B4-BE49-F238E27FC236}">
              <a16:creationId xmlns:a16="http://schemas.microsoft.com/office/drawing/2014/main" id="{05E9A427-2050-45C6-AD79-21B10664994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5" name="7 CuadroTexto">
          <a:extLst>
            <a:ext uri="{FF2B5EF4-FFF2-40B4-BE49-F238E27FC236}">
              <a16:creationId xmlns:a16="http://schemas.microsoft.com/office/drawing/2014/main" id="{F60BAD7B-0A16-4929-9B54-9995E4CA8D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6" name="8 CuadroTexto">
          <a:extLst>
            <a:ext uri="{FF2B5EF4-FFF2-40B4-BE49-F238E27FC236}">
              <a16:creationId xmlns:a16="http://schemas.microsoft.com/office/drawing/2014/main" id="{996E276F-34E1-471D-BDF1-A779E8691D3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7" name="1 CuadroTexto">
          <a:extLst>
            <a:ext uri="{FF2B5EF4-FFF2-40B4-BE49-F238E27FC236}">
              <a16:creationId xmlns:a16="http://schemas.microsoft.com/office/drawing/2014/main" id="{832C6716-C564-4D19-824D-79CC59B64FB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7535E6AA-25F0-41E3-A29F-DB7D6795B3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9" name="3 CuadroTexto">
          <a:extLst>
            <a:ext uri="{FF2B5EF4-FFF2-40B4-BE49-F238E27FC236}">
              <a16:creationId xmlns:a16="http://schemas.microsoft.com/office/drawing/2014/main" id="{A41A9B70-FBAF-4D97-8422-485324CB8C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10" name="4 CuadroTexto">
          <a:extLst>
            <a:ext uri="{FF2B5EF4-FFF2-40B4-BE49-F238E27FC236}">
              <a16:creationId xmlns:a16="http://schemas.microsoft.com/office/drawing/2014/main" id="{F58B2295-F212-4834-8810-E80B8BF57DA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11" name="5 CuadroTexto">
          <a:extLst>
            <a:ext uri="{FF2B5EF4-FFF2-40B4-BE49-F238E27FC236}">
              <a16:creationId xmlns:a16="http://schemas.microsoft.com/office/drawing/2014/main" id="{278B62A3-100A-4624-B951-6D6A533227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12" name="6 CuadroTexto">
          <a:extLst>
            <a:ext uri="{FF2B5EF4-FFF2-40B4-BE49-F238E27FC236}">
              <a16:creationId xmlns:a16="http://schemas.microsoft.com/office/drawing/2014/main" id="{84A10481-B598-4B38-9C5B-FBE016D0CC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3" name="1 CuadroTexto">
          <a:extLst>
            <a:ext uri="{FF2B5EF4-FFF2-40B4-BE49-F238E27FC236}">
              <a16:creationId xmlns:a16="http://schemas.microsoft.com/office/drawing/2014/main" id="{22A86CF4-BFC4-4810-83CE-32B8790CAA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39AC5DFF-EBA2-4BB3-9C87-9ECA669F042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5" name="3 CuadroTexto">
          <a:extLst>
            <a:ext uri="{FF2B5EF4-FFF2-40B4-BE49-F238E27FC236}">
              <a16:creationId xmlns:a16="http://schemas.microsoft.com/office/drawing/2014/main" id="{7086FABE-36AE-4145-86F5-7481C5E82A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6" name="4 CuadroTexto">
          <a:extLst>
            <a:ext uri="{FF2B5EF4-FFF2-40B4-BE49-F238E27FC236}">
              <a16:creationId xmlns:a16="http://schemas.microsoft.com/office/drawing/2014/main" id="{4815F7FF-BADE-49FB-A9A4-3940E31DB21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7" name="5 CuadroTexto">
          <a:extLst>
            <a:ext uri="{FF2B5EF4-FFF2-40B4-BE49-F238E27FC236}">
              <a16:creationId xmlns:a16="http://schemas.microsoft.com/office/drawing/2014/main" id="{DCF5A5F3-F326-4FF3-93B4-8680EBA104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8" name="6 CuadroTexto">
          <a:extLst>
            <a:ext uri="{FF2B5EF4-FFF2-40B4-BE49-F238E27FC236}">
              <a16:creationId xmlns:a16="http://schemas.microsoft.com/office/drawing/2014/main" id="{5D2B8E55-A684-4BE5-8C55-EE6C53B09C9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9" name="7 CuadroTexto">
          <a:extLst>
            <a:ext uri="{FF2B5EF4-FFF2-40B4-BE49-F238E27FC236}">
              <a16:creationId xmlns:a16="http://schemas.microsoft.com/office/drawing/2014/main" id="{617D326F-7153-4B38-9E4C-81A03D8A2BE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0" name="8 CuadroTexto">
          <a:extLst>
            <a:ext uri="{FF2B5EF4-FFF2-40B4-BE49-F238E27FC236}">
              <a16:creationId xmlns:a16="http://schemas.microsoft.com/office/drawing/2014/main" id="{D6370911-6747-419F-B1CF-C6BA3F52201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1" name="1 CuadroTexto">
          <a:extLst>
            <a:ext uri="{FF2B5EF4-FFF2-40B4-BE49-F238E27FC236}">
              <a16:creationId xmlns:a16="http://schemas.microsoft.com/office/drawing/2014/main" id="{1952BE2D-0F3A-4C57-A55B-530A5B62ABC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24DF30D1-BDB8-4C06-A64E-206BBC0B310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3" name="3 CuadroTexto">
          <a:extLst>
            <a:ext uri="{FF2B5EF4-FFF2-40B4-BE49-F238E27FC236}">
              <a16:creationId xmlns:a16="http://schemas.microsoft.com/office/drawing/2014/main" id="{4F2B3EF1-AEEE-444B-BAB3-AB11D82253D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4" name="4 CuadroTexto">
          <a:extLst>
            <a:ext uri="{FF2B5EF4-FFF2-40B4-BE49-F238E27FC236}">
              <a16:creationId xmlns:a16="http://schemas.microsoft.com/office/drawing/2014/main" id="{4D95ED55-C4AA-41E0-B6EF-E9B80CBF0E7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5" name="6 CuadroTexto">
          <a:extLst>
            <a:ext uri="{FF2B5EF4-FFF2-40B4-BE49-F238E27FC236}">
              <a16:creationId xmlns:a16="http://schemas.microsoft.com/office/drawing/2014/main" id="{518F64FE-CD04-4573-A784-7926662C532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726" name="8 CuadroTexto">
          <a:extLst>
            <a:ext uri="{FF2B5EF4-FFF2-40B4-BE49-F238E27FC236}">
              <a16:creationId xmlns:a16="http://schemas.microsoft.com/office/drawing/2014/main" id="{5869FA3E-03D6-4049-93C0-061A7D87A658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7" name="1 CuadroTexto">
          <a:extLst>
            <a:ext uri="{FF2B5EF4-FFF2-40B4-BE49-F238E27FC236}">
              <a16:creationId xmlns:a16="http://schemas.microsoft.com/office/drawing/2014/main" id="{79CA70F2-D8B2-4B68-9EDD-F9D2B46E40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1DB287C8-340A-40E8-8320-7818A6CB64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9" name="3 CuadroTexto">
          <a:extLst>
            <a:ext uri="{FF2B5EF4-FFF2-40B4-BE49-F238E27FC236}">
              <a16:creationId xmlns:a16="http://schemas.microsoft.com/office/drawing/2014/main" id="{A4A1E753-D4FC-42AA-8653-0265A9516C0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0" name="4 CuadroTexto">
          <a:extLst>
            <a:ext uri="{FF2B5EF4-FFF2-40B4-BE49-F238E27FC236}">
              <a16:creationId xmlns:a16="http://schemas.microsoft.com/office/drawing/2014/main" id="{D8DC0176-2DAA-43AB-B2E0-8BCF92CCCD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1" name="5 CuadroTexto">
          <a:extLst>
            <a:ext uri="{FF2B5EF4-FFF2-40B4-BE49-F238E27FC236}">
              <a16:creationId xmlns:a16="http://schemas.microsoft.com/office/drawing/2014/main" id="{23E6AD46-01D1-4B30-ADF9-1F748B78C7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2" name="6 CuadroTexto">
          <a:extLst>
            <a:ext uri="{FF2B5EF4-FFF2-40B4-BE49-F238E27FC236}">
              <a16:creationId xmlns:a16="http://schemas.microsoft.com/office/drawing/2014/main" id="{C250F803-9621-4ACB-B806-9675D83DBA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3" name="7 CuadroTexto">
          <a:extLst>
            <a:ext uri="{FF2B5EF4-FFF2-40B4-BE49-F238E27FC236}">
              <a16:creationId xmlns:a16="http://schemas.microsoft.com/office/drawing/2014/main" id="{0140E2F2-AF43-45E1-86FE-2A70B041B0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4" name="8 CuadroTexto">
          <a:extLst>
            <a:ext uri="{FF2B5EF4-FFF2-40B4-BE49-F238E27FC236}">
              <a16:creationId xmlns:a16="http://schemas.microsoft.com/office/drawing/2014/main" id="{F30BCADD-DCB5-4B77-AE65-D2DE293EC1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5" name="1 CuadroTexto">
          <a:extLst>
            <a:ext uri="{FF2B5EF4-FFF2-40B4-BE49-F238E27FC236}">
              <a16:creationId xmlns:a16="http://schemas.microsoft.com/office/drawing/2014/main" id="{07336BCF-0DD1-4775-B976-DCCD266A0F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6446E02F-5A8A-4955-A513-FB2B985F2F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7" name="3 CuadroTexto">
          <a:extLst>
            <a:ext uri="{FF2B5EF4-FFF2-40B4-BE49-F238E27FC236}">
              <a16:creationId xmlns:a16="http://schemas.microsoft.com/office/drawing/2014/main" id="{3AFD274E-848F-4827-B9F3-20B09E9DC9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8" name="4 CuadroTexto">
          <a:extLst>
            <a:ext uri="{FF2B5EF4-FFF2-40B4-BE49-F238E27FC236}">
              <a16:creationId xmlns:a16="http://schemas.microsoft.com/office/drawing/2014/main" id="{A2BC9D4A-F329-418A-9C9B-C7BD4A00AB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9" name="5 CuadroTexto">
          <a:extLst>
            <a:ext uri="{FF2B5EF4-FFF2-40B4-BE49-F238E27FC236}">
              <a16:creationId xmlns:a16="http://schemas.microsoft.com/office/drawing/2014/main" id="{9D3E45F9-E5FD-4D46-8A06-3D8003107A8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40" name="6 CuadroTexto">
          <a:extLst>
            <a:ext uri="{FF2B5EF4-FFF2-40B4-BE49-F238E27FC236}">
              <a16:creationId xmlns:a16="http://schemas.microsoft.com/office/drawing/2014/main" id="{07B81F16-3238-4259-89F2-7E11826972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41" name="8 CuadroTexto">
          <a:extLst>
            <a:ext uri="{FF2B5EF4-FFF2-40B4-BE49-F238E27FC236}">
              <a16:creationId xmlns:a16="http://schemas.microsoft.com/office/drawing/2014/main" id="{25B57A70-F580-4E01-8A83-B9E346947C3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2" name="1 CuadroTexto">
          <a:extLst>
            <a:ext uri="{FF2B5EF4-FFF2-40B4-BE49-F238E27FC236}">
              <a16:creationId xmlns:a16="http://schemas.microsoft.com/office/drawing/2014/main" id="{1F02788D-A86B-4C2A-A2F8-584C0DDAF8E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3" name="2 CuadroTexto">
          <a:extLst>
            <a:ext uri="{FF2B5EF4-FFF2-40B4-BE49-F238E27FC236}">
              <a16:creationId xmlns:a16="http://schemas.microsoft.com/office/drawing/2014/main" id="{FB0D91E0-EE6B-43FD-9E67-C0B772D39C0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4" name="3 CuadroTexto">
          <a:extLst>
            <a:ext uri="{FF2B5EF4-FFF2-40B4-BE49-F238E27FC236}">
              <a16:creationId xmlns:a16="http://schemas.microsoft.com/office/drawing/2014/main" id="{C6954AAD-43B7-48B1-94CE-9008E0158C6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5" name="4 CuadroTexto">
          <a:extLst>
            <a:ext uri="{FF2B5EF4-FFF2-40B4-BE49-F238E27FC236}">
              <a16:creationId xmlns:a16="http://schemas.microsoft.com/office/drawing/2014/main" id="{A61B3167-C1F0-41A9-A143-C779D90AE7F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6" name="5 CuadroTexto">
          <a:extLst>
            <a:ext uri="{FF2B5EF4-FFF2-40B4-BE49-F238E27FC236}">
              <a16:creationId xmlns:a16="http://schemas.microsoft.com/office/drawing/2014/main" id="{79113895-E78B-490C-905E-D1486395005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7" name="6 CuadroTexto">
          <a:extLst>
            <a:ext uri="{FF2B5EF4-FFF2-40B4-BE49-F238E27FC236}">
              <a16:creationId xmlns:a16="http://schemas.microsoft.com/office/drawing/2014/main" id="{AEB7405C-E51C-4DB5-B706-C9F0BA45A46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8" name="7 CuadroTexto">
          <a:extLst>
            <a:ext uri="{FF2B5EF4-FFF2-40B4-BE49-F238E27FC236}">
              <a16:creationId xmlns:a16="http://schemas.microsoft.com/office/drawing/2014/main" id="{09D7C1A0-6E65-448C-A1DD-F67FB981654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9" name="8 CuadroTexto">
          <a:extLst>
            <a:ext uri="{FF2B5EF4-FFF2-40B4-BE49-F238E27FC236}">
              <a16:creationId xmlns:a16="http://schemas.microsoft.com/office/drawing/2014/main" id="{07365014-E633-4BF2-A66E-DF729578B70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50" name="1 CuadroTexto">
          <a:extLst>
            <a:ext uri="{FF2B5EF4-FFF2-40B4-BE49-F238E27FC236}">
              <a16:creationId xmlns:a16="http://schemas.microsoft.com/office/drawing/2014/main" id="{AD5681E4-8F78-409A-AE98-5C6E5605291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1" name="2 CuadroTexto">
          <a:extLst>
            <a:ext uri="{FF2B5EF4-FFF2-40B4-BE49-F238E27FC236}">
              <a16:creationId xmlns:a16="http://schemas.microsoft.com/office/drawing/2014/main" id="{DCC19AA7-F410-4727-9AE5-3D504275E9C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52" name="3 CuadroTexto">
          <a:extLst>
            <a:ext uri="{FF2B5EF4-FFF2-40B4-BE49-F238E27FC236}">
              <a16:creationId xmlns:a16="http://schemas.microsoft.com/office/drawing/2014/main" id="{07CCA2D9-FBEF-444E-A202-39E9A50E509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3" name="4 CuadroTexto">
          <a:extLst>
            <a:ext uri="{FF2B5EF4-FFF2-40B4-BE49-F238E27FC236}">
              <a16:creationId xmlns:a16="http://schemas.microsoft.com/office/drawing/2014/main" id="{FBC6C11C-9834-46C3-B3A5-A4886998B5F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4" name="6 CuadroTexto">
          <a:extLst>
            <a:ext uri="{FF2B5EF4-FFF2-40B4-BE49-F238E27FC236}">
              <a16:creationId xmlns:a16="http://schemas.microsoft.com/office/drawing/2014/main" id="{BDECDD4F-CEC5-44E4-9F76-5702835940E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755" name="8 CuadroTexto">
          <a:extLst>
            <a:ext uri="{FF2B5EF4-FFF2-40B4-BE49-F238E27FC236}">
              <a16:creationId xmlns:a16="http://schemas.microsoft.com/office/drawing/2014/main" id="{317A658D-4AD9-4D8D-BCB7-2F02509D222F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6" name="1 CuadroTexto">
          <a:extLst>
            <a:ext uri="{FF2B5EF4-FFF2-40B4-BE49-F238E27FC236}">
              <a16:creationId xmlns:a16="http://schemas.microsoft.com/office/drawing/2014/main" id="{5295CB87-776F-46C7-8521-451B6E3421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32FE8395-14FD-458F-995B-A4520A4AD5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8" name="3 CuadroTexto">
          <a:extLst>
            <a:ext uri="{FF2B5EF4-FFF2-40B4-BE49-F238E27FC236}">
              <a16:creationId xmlns:a16="http://schemas.microsoft.com/office/drawing/2014/main" id="{30C2ACD6-3447-47EC-9D09-503D87627E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59" name="4 CuadroTexto">
          <a:extLst>
            <a:ext uri="{FF2B5EF4-FFF2-40B4-BE49-F238E27FC236}">
              <a16:creationId xmlns:a16="http://schemas.microsoft.com/office/drawing/2014/main" id="{04142548-8295-4B1D-8DDC-E6168B247F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0" name="5 CuadroTexto">
          <a:extLst>
            <a:ext uri="{FF2B5EF4-FFF2-40B4-BE49-F238E27FC236}">
              <a16:creationId xmlns:a16="http://schemas.microsoft.com/office/drawing/2014/main" id="{43CEA25F-B03C-4B38-82D5-2B768DDA71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1" name="6 CuadroTexto">
          <a:extLst>
            <a:ext uri="{FF2B5EF4-FFF2-40B4-BE49-F238E27FC236}">
              <a16:creationId xmlns:a16="http://schemas.microsoft.com/office/drawing/2014/main" id="{2E3706B2-82CA-41C9-AD66-3183F5BFAE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2" name="7 CuadroTexto">
          <a:extLst>
            <a:ext uri="{FF2B5EF4-FFF2-40B4-BE49-F238E27FC236}">
              <a16:creationId xmlns:a16="http://schemas.microsoft.com/office/drawing/2014/main" id="{5ABBC56D-A9F4-48D2-92B9-29A602C6C6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3" name="8 CuadroTexto">
          <a:extLst>
            <a:ext uri="{FF2B5EF4-FFF2-40B4-BE49-F238E27FC236}">
              <a16:creationId xmlns:a16="http://schemas.microsoft.com/office/drawing/2014/main" id="{99B4A5FD-BF7A-4209-BFAC-3C4794E62D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4" name="1 CuadroTexto">
          <a:extLst>
            <a:ext uri="{FF2B5EF4-FFF2-40B4-BE49-F238E27FC236}">
              <a16:creationId xmlns:a16="http://schemas.microsoft.com/office/drawing/2014/main" id="{4539FA73-E4C0-4496-A264-DA1ACBB246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8B83D71F-69BC-4E02-931F-8CC75F59F48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6" name="3 CuadroTexto">
          <a:extLst>
            <a:ext uri="{FF2B5EF4-FFF2-40B4-BE49-F238E27FC236}">
              <a16:creationId xmlns:a16="http://schemas.microsoft.com/office/drawing/2014/main" id="{D0EE5F45-649D-4FB6-B949-5AEEFC64DE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7" name="4 CuadroTexto">
          <a:extLst>
            <a:ext uri="{FF2B5EF4-FFF2-40B4-BE49-F238E27FC236}">
              <a16:creationId xmlns:a16="http://schemas.microsoft.com/office/drawing/2014/main" id="{1BB4DEF9-0C76-4D44-AE89-1F0BEC0772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8" name="6 CuadroTexto">
          <a:extLst>
            <a:ext uri="{FF2B5EF4-FFF2-40B4-BE49-F238E27FC236}">
              <a16:creationId xmlns:a16="http://schemas.microsoft.com/office/drawing/2014/main" id="{31746C46-F376-49F2-B629-57794686CA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1769" name="8 CuadroTexto">
          <a:extLst>
            <a:ext uri="{FF2B5EF4-FFF2-40B4-BE49-F238E27FC236}">
              <a16:creationId xmlns:a16="http://schemas.microsoft.com/office/drawing/2014/main" id="{CAF8ACE1-F935-4C4A-AAD2-C46374B389F0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0" name="1 CuadroTexto">
          <a:extLst>
            <a:ext uri="{FF2B5EF4-FFF2-40B4-BE49-F238E27FC236}">
              <a16:creationId xmlns:a16="http://schemas.microsoft.com/office/drawing/2014/main" id="{346A4D84-5D6D-4318-9821-6CA2829A69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D8FDAFEA-EE9D-45EA-94DC-710E01BED93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2" name="3 CuadroTexto">
          <a:extLst>
            <a:ext uri="{FF2B5EF4-FFF2-40B4-BE49-F238E27FC236}">
              <a16:creationId xmlns:a16="http://schemas.microsoft.com/office/drawing/2014/main" id="{6AEA21CC-2A15-436D-BD53-C64B0367B6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3" name="4 CuadroTexto">
          <a:extLst>
            <a:ext uri="{FF2B5EF4-FFF2-40B4-BE49-F238E27FC236}">
              <a16:creationId xmlns:a16="http://schemas.microsoft.com/office/drawing/2014/main" id="{1EB75BD1-CF9B-4D04-B960-A1B98EC39AD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4" name="5 CuadroTexto">
          <a:extLst>
            <a:ext uri="{FF2B5EF4-FFF2-40B4-BE49-F238E27FC236}">
              <a16:creationId xmlns:a16="http://schemas.microsoft.com/office/drawing/2014/main" id="{27472E99-BE93-4E65-B838-6DFBA8A2EC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5" name="6 CuadroTexto">
          <a:extLst>
            <a:ext uri="{FF2B5EF4-FFF2-40B4-BE49-F238E27FC236}">
              <a16:creationId xmlns:a16="http://schemas.microsoft.com/office/drawing/2014/main" id="{514E35D2-7532-4F81-8AB2-2F364ECD21C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6" name="7 CuadroTexto">
          <a:extLst>
            <a:ext uri="{FF2B5EF4-FFF2-40B4-BE49-F238E27FC236}">
              <a16:creationId xmlns:a16="http://schemas.microsoft.com/office/drawing/2014/main" id="{5B50FB98-4EF7-43C1-BDE0-90BA2682B2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7" name="8 CuadroTexto">
          <a:extLst>
            <a:ext uri="{FF2B5EF4-FFF2-40B4-BE49-F238E27FC236}">
              <a16:creationId xmlns:a16="http://schemas.microsoft.com/office/drawing/2014/main" id="{83E32519-92A8-4FEA-BE83-5B429BE6E19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8" name="1 CuadroTexto">
          <a:extLst>
            <a:ext uri="{FF2B5EF4-FFF2-40B4-BE49-F238E27FC236}">
              <a16:creationId xmlns:a16="http://schemas.microsoft.com/office/drawing/2014/main" id="{8E774255-8B1C-4635-9128-275E01B1BC1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CE637B69-8E3A-48B0-874E-A78BBA31036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0" name="3 CuadroTexto">
          <a:extLst>
            <a:ext uri="{FF2B5EF4-FFF2-40B4-BE49-F238E27FC236}">
              <a16:creationId xmlns:a16="http://schemas.microsoft.com/office/drawing/2014/main" id="{73CF654E-DE14-45F2-AD88-181B4ABE39E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1" name="4 CuadroTexto">
          <a:extLst>
            <a:ext uri="{FF2B5EF4-FFF2-40B4-BE49-F238E27FC236}">
              <a16:creationId xmlns:a16="http://schemas.microsoft.com/office/drawing/2014/main" id="{2183A6B1-4FFC-4E52-AF7B-B2D9702330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2" name="6 CuadroTexto">
          <a:extLst>
            <a:ext uri="{FF2B5EF4-FFF2-40B4-BE49-F238E27FC236}">
              <a16:creationId xmlns:a16="http://schemas.microsoft.com/office/drawing/2014/main" id="{88CB2C87-BA2A-49C3-B248-2B6A06DAD8D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783" name="8 CuadroTexto">
          <a:extLst>
            <a:ext uri="{FF2B5EF4-FFF2-40B4-BE49-F238E27FC236}">
              <a16:creationId xmlns:a16="http://schemas.microsoft.com/office/drawing/2014/main" id="{04FFF7BC-D2F6-4BF8-BA3E-37750CDA8996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4" name="1 CuadroTexto">
          <a:extLst>
            <a:ext uri="{FF2B5EF4-FFF2-40B4-BE49-F238E27FC236}">
              <a16:creationId xmlns:a16="http://schemas.microsoft.com/office/drawing/2014/main" id="{4BBCE09C-43E1-43FF-B50F-018DACF60A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CE2C93B7-A22D-4F1B-8BF9-66FC682CAF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6" name="3 CuadroTexto">
          <a:extLst>
            <a:ext uri="{FF2B5EF4-FFF2-40B4-BE49-F238E27FC236}">
              <a16:creationId xmlns:a16="http://schemas.microsoft.com/office/drawing/2014/main" id="{43D7DC80-2D28-4DEA-AAD0-0BF6336422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7" name="4 CuadroTexto">
          <a:extLst>
            <a:ext uri="{FF2B5EF4-FFF2-40B4-BE49-F238E27FC236}">
              <a16:creationId xmlns:a16="http://schemas.microsoft.com/office/drawing/2014/main" id="{4BF92303-B593-414A-A2CC-738247BEB8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8" name="5 CuadroTexto">
          <a:extLst>
            <a:ext uri="{FF2B5EF4-FFF2-40B4-BE49-F238E27FC236}">
              <a16:creationId xmlns:a16="http://schemas.microsoft.com/office/drawing/2014/main" id="{E7C41313-7313-42EF-B72F-B2CF16F4BC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9" name="6 CuadroTexto">
          <a:extLst>
            <a:ext uri="{FF2B5EF4-FFF2-40B4-BE49-F238E27FC236}">
              <a16:creationId xmlns:a16="http://schemas.microsoft.com/office/drawing/2014/main" id="{6B74E0D0-AD0E-4609-80E6-FF0F3BF8D2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0" name="7 CuadroTexto">
          <a:extLst>
            <a:ext uri="{FF2B5EF4-FFF2-40B4-BE49-F238E27FC236}">
              <a16:creationId xmlns:a16="http://schemas.microsoft.com/office/drawing/2014/main" id="{CC8E5684-B599-43C5-94ED-6A77DFA36CF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1" name="8 CuadroTexto">
          <a:extLst>
            <a:ext uri="{FF2B5EF4-FFF2-40B4-BE49-F238E27FC236}">
              <a16:creationId xmlns:a16="http://schemas.microsoft.com/office/drawing/2014/main" id="{D8602AF8-2ADB-405A-8A06-232831F2C5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2" name="1 CuadroTexto">
          <a:extLst>
            <a:ext uri="{FF2B5EF4-FFF2-40B4-BE49-F238E27FC236}">
              <a16:creationId xmlns:a16="http://schemas.microsoft.com/office/drawing/2014/main" id="{C4A7631A-FC49-4714-87E9-40596A5927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26555289-ABCC-4EE9-9C8B-DBC8134DDE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4" name="3 CuadroTexto">
          <a:extLst>
            <a:ext uri="{FF2B5EF4-FFF2-40B4-BE49-F238E27FC236}">
              <a16:creationId xmlns:a16="http://schemas.microsoft.com/office/drawing/2014/main" id="{A6368A7E-847F-4E0F-9779-E699D42B81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5" name="4 CuadroTexto">
          <a:extLst>
            <a:ext uri="{FF2B5EF4-FFF2-40B4-BE49-F238E27FC236}">
              <a16:creationId xmlns:a16="http://schemas.microsoft.com/office/drawing/2014/main" id="{E7A99651-3D82-428A-8E6F-095EB2936E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6" name="5 CuadroTexto">
          <a:extLst>
            <a:ext uri="{FF2B5EF4-FFF2-40B4-BE49-F238E27FC236}">
              <a16:creationId xmlns:a16="http://schemas.microsoft.com/office/drawing/2014/main" id="{DCD277E9-28E9-4098-9183-2767D5BF314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7" name="6 CuadroTexto">
          <a:extLst>
            <a:ext uri="{FF2B5EF4-FFF2-40B4-BE49-F238E27FC236}">
              <a16:creationId xmlns:a16="http://schemas.microsoft.com/office/drawing/2014/main" id="{88B7AB3E-1820-4A5F-97DF-197506832B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98" name="8 CuadroTexto">
          <a:extLst>
            <a:ext uri="{FF2B5EF4-FFF2-40B4-BE49-F238E27FC236}">
              <a16:creationId xmlns:a16="http://schemas.microsoft.com/office/drawing/2014/main" id="{40014A10-3C27-49A4-AC29-245ECFA68D0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99" name="1 CuadroTexto">
          <a:extLst>
            <a:ext uri="{FF2B5EF4-FFF2-40B4-BE49-F238E27FC236}">
              <a16:creationId xmlns:a16="http://schemas.microsoft.com/office/drawing/2014/main" id="{2D9CB183-788F-40D8-9A5B-B2951E4BD83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76A92E74-E6AF-472D-A917-2BCB7A6CA82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1" name="3 CuadroTexto">
          <a:extLst>
            <a:ext uri="{FF2B5EF4-FFF2-40B4-BE49-F238E27FC236}">
              <a16:creationId xmlns:a16="http://schemas.microsoft.com/office/drawing/2014/main" id="{6B9E958B-9381-4979-A47E-32269773C4E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2" name="4 CuadroTexto">
          <a:extLst>
            <a:ext uri="{FF2B5EF4-FFF2-40B4-BE49-F238E27FC236}">
              <a16:creationId xmlns:a16="http://schemas.microsoft.com/office/drawing/2014/main" id="{D59A6462-D7D8-41BC-BB57-A8141C2D679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3" name="5 CuadroTexto">
          <a:extLst>
            <a:ext uri="{FF2B5EF4-FFF2-40B4-BE49-F238E27FC236}">
              <a16:creationId xmlns:a16="http://schemas.microsoft.com/office/drawing/2014/main" id="{480AEB70-BCBB-4B83-B11A-A9BD3B7DE2C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4" name="6 CuadroTexto">
          <a:extLst>
            <a:ext uri="{FF2B5EF4-FFF2-40B4-BE49-F238E27FC236}">
              <a16:creationId xmlns:a16="http://schemas.microsoft.com/office/drawing/2014/main" id="{FDE3F2CC-44E7-471E-92E9-426B09BB8B7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5" name="7 CuadroTexto">
          <a:extLst>
            <a:ext uri="{FF2B5EF4-FFF2-40B4-BE49-F238E27FC236}">
              <a16:creationId xmlns:a16="http://schemas.microsoft.com/office/drawing/2014/main" id="{E0470137-058C-4453-835D-9A55CDAE071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6" name="8 CuadroTexto">
          <a:extLst>
            <a:ext uri="{FF2B5EF4-FFF2-40B4-BE49-F238E27FC236}">
              <a16:creationId xmlns:a16="http://schemas.microsoft.com/office/drawing/2014/main" id="{B6D934FA-A3E4-4796-9EC0-9AEB58C5B8F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7" name="1 CuadroTexto">
          <a:extLst>
            <a:ext uri="{FF2B5EF4-FFF2-40B4-BE49-F238E27FC236}">
              <a16:creationId xmlns:a16="http://schemas.microsoft.com/office/drawing/2014/main" id="{DB4BF789-A000-4E67-9C3D-05D1852C90D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7F1A75C6-7CBC-40CC-ABF0-B6DD0BAAB26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9" name="3 CuadroTexto">
          <a:extLst>
            <a:ext uri="{FF2B5EF4-FFF2-40B4-BE49-F238E27FC236}">
              <a16:creationId xmlns:a16="http://schemas.microsoft.com/office/drawing/2014/main" id="{CB3D2E1E-79A7-479A-9F6A-AE32F08233D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10" name="4 CuadroTexto">
          <a:extLst>
            <a:ext uri="{FF2B5EF4-FFF2-40B4-BE49-F238E27FC236}">
              <a16:creationId xmlns:a16="http://schemas.microsoft.com/office/drawing/2014/main" id="{495E4A63-1BD2-4254-BC3B-66005088893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11" name="6 CuadroTexto">
          <a:extLst>
            <a:ext uri="{FF2B5EF4-FFF2-40B4-BE49-F238E27FC236}">
              <a16:creationId xmlns:a16="http://schemas.microsoft.com/office/drawing/2014/main" id="{5FDD2366-7016-4B97-9A21-017A5B0DB6F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812" name="8 CuadroTexto">
          <a:extLst>
            <a:ext uri="{FF2B5EF4-FFF2-40B4-BE49-F238E27FC236}">
              <a16:creationId xmlns:a16="http://schemas.microsoft.com/office/drawing/2014/main" id="{F345CB93-901F-490C-8313-0F012607701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3" name="1 CuadroTexto">
          <a:extLst>
            <a:ext uri="{FF2B5EF4-FFF2-40B4-BE49-F238E27FC236}">
              <a16:creationId xmlns:a16="http://schemas.microsoft.com/office/drawing/2014/main" id="{7FF567D0-521D-42CD-B2B6-13C1622BB8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0B7BB2CB-7623-42A8-AC0B-7776C818A2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5" name="3 CuadroTexto">
          <a:extLst>
            <a:ext uri="{FF2B5EF4-FFF2-40B4-BE49-F238E27FC236}">
              <a16:creationId xmlns:a16="http://schemas.microsoft.com/office/drawing/2014/main" id="{24C964F6-F8DE-4A9E-AFCB-0B8C3F633F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6" name="4 CuadroTexto">
          <a:extLst>
            <a:ext uri="{FF2B5EF4-FFF2-40B4-BE49-F238E27FC236}">
              <a16:creationId xmlns:a16="http://schemas.microsoft.com/office/drawing/2014/main" id="{8C9F31F3-F4AE-4B4A-9974-5ADB0BC2DB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7" name="5 CuadroTexto">
          <a:extLst>
            <a:ext uri="{FF2B5EF4-FFF2-40B4-BE49-F238E27FC236}">
              <a16:creationId xmlns:a16="http://schemas.microsoft.com/office/drawing/2014/main" id="{DB174902-8905-4A9F-9E27-E2FB87AC1E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8" name="6 CuadroTexto">
          <a:extLst>
            <a:ext uri="{FF2B5EF4-FFF2-40B4-BE49-F238E27FC236}">
              <a16:creationId xmlns:a16="http://schemas.microsoft.com/office/drawing/2014/main" id="{4CBBE3AB-5FFA-4861-BFF6-B8F8C1BB3F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9" name="7 CuadroTexto">
          <a:extLst>
            <a:ext uri="{FF2B5EF4-FFF2-40B4-BE49-F238E27FC236}">
              <a16:creationId xmlns:a16="http://schemas.microsoft.com/office/drawing/2014/main" id="{EC43F55D-3751-4ECC-8C84-2A01FFBC53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0" name="8 CuadroTexto">
          <a:extLst>
            <a:ext uri="{FF2B5EF4-FFF2-40B4-BE49-F238E27FC236}">
              <a16:creationId xmlns:a16="http://schemas.microsoft.com/office/drawing/2014/main" id="{9F4E347E-4087-4E24-B2A7-9C2643E370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1" name="1 CuadroTexto">
          <a:extLst>
            <a:ext uri="{FF2B5EF4-FFF2-40B4-BE49-F238E27FC236}">
              <a16:creationId xmlns:a16="http://schemas.microsoft.com/office/drawing/2014/main" id="{316DBBF6-092B-4492-AD69-567BA76DCF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194D2F41-3FDD-4DDE-BE93-CF17842A8C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3" name="3 CuadroTexto">
          <a:extLst>
            <a:ext uri="{FF2B5EF4-FFF2-40B4-BE49-F238E27FC236}">
              <a16:creationId xmlns:a16="http://schemas.microsoft.com/office/drawing/2014/main" id="{F3452833-A5E3-41B9-85B6-FB70998811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4" name="4 CuadroTexto">
          <a:extLst>
            <a:ext uri="{FF2B5EF4-FFF2-40B4-BE49-F238E27FC236}">
              <a16:creationId xmlns:a16="http://schemas.microsoft.com/office/drawing/2014/main" id="{793D8727-6B4D-4719-AC02-D0D6DD00B7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5" name="5 CuadroTexto">
          <a:extLst>
            <a:ext uri="{FF2B5EF4-FFF2-40B4-BE49-F238E27FC236}">
              <a16:creationId xmlns:a16="http://schemas.microsoft.com/office/drawing/2014/main" id="{27EE1345-1CA4-4795-86F9-19DBB8221E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6" name="6 CuadroTexto">
          <a:extLst>
            <a:ext uri="{FF2B5EF4-FFF2-40B4-BE49-F238E27FC236}">
              <a16:creationId xmlns:a16="http://schemas.microsoft.com/office/drawing/2014/main" id="{429CF46B-C1C4-44E2-86FE-83B8272AE81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27" name="1 CuadroTexto">
          <a:extLst>
            <a:ext uri="{FF2B5EF4-FFF2-40B4-BE49-F238E27FC236}">
              <a16:creationId xmlns:a16="http://schemas.microsoft.com/office/drawing/2014/main" id="{A1025B08-C975-472D-AD27-0AAAFC21FF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8BD00F7E-B0FC-4017-A194-7655ADFCF1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29" name="3 CuadroTexto">
          <a:extLst>
            <a:ext uri="{FF2B5EF4-FFF2-40B4-BE49-F238E27FC236}">
              <a16:creationId xmlns:a16="http://schemas.microsoft.com/office/drawing/2014/main" id="{36040A7A-21AD-48D8-98B5-15628D872F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0" name="4 CuadroTexto">
          <a:extLst>
            <a:ext uri="{FF2B5EF4-FFF2-40B4-BE49-F238E27FC236}">
              <a16:creationId xmlns:a16="http://schemas.microsoft.com/office/drawing/2014/main" id="{0438C855-F7DD-49C0-BE93-CDAE375314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1" name="5 CuadroTexto">
          <a:extLst>
            <a:ext uri="{FF2B5EF4-FFF2-40B4-BE49-F238E27FC236}">
              <a16:creationId xmlns:a16="http://schemas.microsoft.com/office/drawing/2014/main" id="{CB1BF692-E17D-4094-8C2E-C5014E8101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2" name="6 CuadroTexto">
          <a:extLst>
            <a:ext uri="{FF2B5EF4-FFF2-40B4-BE49-F238E27FC236}">
              <a16:creationId xmlns:a16="http://schemas.microsoft.com/office/drawing/2014/main" id="{D028EB4B-876C-40CF-B9FB-60ABA3475E2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3" name="7 CuadroTexto">
          <a:extLst>
            <a:ext uri="{FF2B5EF4-FFF2-40B4-BE49-F238E27FC236}">
              <a16:creationId xmlns:a16="http://schemas.microsoft.com/office/drawing/2014/main" id="{B330F96F-E5AB-409D-9D1A-A7261A8755B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4" name="8 CuadroTexto">
          <a:extLst>
            <a:ext uri="{FF2B5EF4-FFF2-40B4-BE49-F238E27FC236}">
              <a16:creationId xmlns:a16="http://schemas.microsoft.com/office/drawing/2014/main" id="{1DFADF43-3E7C-4890-841D-383169C46D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5" name="1 CuadroTexto">
          <a:extLst>
            <a:ext uri="{FF2B5EF4-FFF2-40B4-BE49-F238E27FC236}">
              <a16:creationId xmlns:a16="http://schemas.microsoft.com/office/drawing/2014/main" id="{6725F899-1219-4FFF-86AC-9A78CD80AC7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49EC0104-1EAA-4D99-8D30-7C242E0DCA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7" name="3 CuadroTexto">
          <a:extLst>
            <a:ext uri="{FF2B5EF4-FFF2-40B4-BE49-F238E27FC236}">
              <a16:creationId xmlns:a16="http://schemas.microsoft.com/office/drawing/2014/main" id="{69609C1B-37D2-484F-94B2-28CBA5A54B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8" name="4 CuadroTexto">
          <a:extLst>
            <a:ext uri="{FF2B5EF4-FFF2-40B4-BE49-F238E27FC236}">
              <a16:creationId xmlns:a16="http://schemas.microsoft.com/office/drawing/2014/main" id="{BE172ECB-C9C8-4933-84EB-5B3D328102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9" name="6 CuadroTexto">
          <a:extLst>
            <a:ext uri="{FF2B5EF4-FFF2-40B4-BE49-F238E27FC236}">
              <a16:creationId xmlns:a16="http://schemas.microsoft.com/office/drawing/2014/main" id="{E8B56D72-39A0-4B5C-BFD0-52711B2DA10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40" name="8 CuadroTexto">
          <a:extLst>
            <a:ext uri="{FF2B5EF4-FFF2-40B4-BE49-F238E27FC236}">
              <a16:creationId xmlns:a16="http://schemas.microsoft.com/office/drawing/2014/main" id="{480BDE04-C081-4BDD-8C4F-A4B93C29929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1" name="1 CuadroTexto">
          <a:extLst>
            <a:ext uri="{FF2B5EF4-FFF2-40B4-BE49-F238E27FC236}">
              <a16:creationId xmlns:a16="http://schemas.microsoft.com/office/drawing/2014/main" id="{E66F8699-6645-4CA2-9DF6-E31096843A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8EF25AFD-C9EB-41D4-B898-41788F8945C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3" name="3 CuadroTexto">
          <a:extLst>
            <a:ext uri="{FF2B5EF4-FFF2-40B4-BE49-F238E27FC236}">
              <a16:creationId xmlns:a16="http://schemas.microsoft.com/office/drawing/2014/main" id="{33057C6F-767B-456A-9C0F-FFFC91AADD8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4" name="4 CuadroTexto">
          <a:extLst>
            <a:ext uri="{FF2B5EF4-FFF2-40B4-BE49-F238E27FC236}">
              <a16:creationId xmlns:a16="http://schemas.microsoft.com/office/drawing/2014/main" id="{27DD4029-18BC-4294-AF82-1212DD37E46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5" name="5 CuadroTexto">
          <a:extLst>
            <a:ext uri="{FF2B5EF4-FFF2-40B4-BE49-F238E27FC236}">
              <a16:creationId xmlns:a16="http://schemas.microsoft.com/office/drawing/2014/main" id="{BEDA1390-BD61-4EEA-9EC4-08D781F63B0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6" name="6 CuadroTexto">
          <a:extLst>
            <a:ext uri="{FF2B5EF4-FFF2-40B4-BE49-F238E27FC236}">
              <a16:creationId xmlns:a16="http://schemas.microsoft.com/office/drawing/2014/main" id="{F54CCA5F-1F2E-4352-BEF2-DF65704FFE7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7" name="7 CuadroTexto">
          <a:extLst>
            <a:ext uri="{FF2B5EF4-FFF2-40B4-BE49-F238E27FC236}">
              <a16:creationId xmlns:a16="http://schemas.microsoft.com/office/drawing/2014/main" id="{B3AFF7E2-6442-44EA-8EC3-AE098D279C7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8" name="8 CuadroTexto">
          <a:extLst>
            <a:ext uri="{FF2B5EF4-FFF2-40B4-BE49-F238E27FC236}">
              <a16:creationId xmlns:a16="http://schemas.microsoft.com/office/drawing/2014/main" id="{A6512BE7-E1BE-469C-965F-720F54157E5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9" name="1 CuadroTexto">
          <a:extLst>
            <a:ext uri="{FF2B5EF4-FFF2-40B4-BE49-F238E27FC236}">
              <a16:creationId xmlns:a16="http://schemas.microsoft.com/office/drawing/2014/main" id="{9205FD0C-BC89-400B-8C0B-430D3C4990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B358188A-8E71-4079-9B78-A64F02B6EE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1" name="3 CuadroTexto">
          <a:extLst>
            <a:ext uri="{FF2B5EF4-FFF2-40B4-BE49-F238E27FC236}">
              <a16:creationId xmlns:a16="http://schemas.microsoft.com/office/drawing/2014/main" id="{E3B90B79-2083-4775-B586-0EE08B397E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2" name="4 CuadroTexto">
          <a:extLst>
            <a:ext uri="{FF2B5EF4-FFF2-40B4-BE49-F238E27FC236}">
              <a16:creationId xmlns:a16="http://schemas.microsoft.com/office/drawing/2014/main" id="{B38ED274-8598-4829-AD36-D51B312808B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3" name="5 CuadroTexto">
          <a:extLst>
            <a:ext uri="{FF2B5EF4-FFF2-40B4-BE49-F238E27FC236}">
              <a16:creationId xmlns:a16="http://schemas.microsoft.com/office/drawing/2014/main" id="{FE8C5E5A-68E0-40AC-8BF5-6A849753AAE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4" name="6 CuadroTexto">
          <a:extLst>
            <a:ext uri="{FF2B5EF4-FFF2-40B4-BE49-F238E27FC236}">
              <a16:creationId xmlns:a16="http://schemas.microsoft.com/office/drawing/2014/main" id="{F5BD733A-9B66-470A-B5EF-788E7EF0236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855" name="8 CuadroTexto">
          <a:extLst>
            <a:ext uri="{FF2B5EF4-FFF2-40B4-BE49-F238E27FC236}">
              <a16:creationId xmlns:a16="http://schemas.microsoft.com/office/drawing/2014/main" id="{B98FDABD-6BA4-4018-8EE7-2A3E13A81BBA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6" name="1 CuadroTexto">
          <a:extLst>
            <a:ext uri="{FF2B5EF4-FFF2-40B4-BE49-F238E27FC236}">
              <a16:creationId xmlns:a16="http://schemas.microsoft.com/office/drawing/2014/main" id="{10D0837C-3D6A-4150-AE50-4210F9D94C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7B3B3357-7E3B-4790-8F13-1389E098A8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8" name="3 CuadroTexto">
          <a:extLst>
            <a:ext uri="{FF2B5EF4-FFF2-40B4-BE49-F238E27FC236}">
              <a16:creationId xmlns:a16="http://schemas.microsoft.com/office/drawing/2014/main" id="{96930F99-0FFF-4D69-9A5C-50A3395B8A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59" name="4 CuadroTexto">
          <a:extLst>
            <a:ext uri="{FF2B5EF4-FFF2-40B4-BE49-F238E27FC236}">
              <a16:creationId xmlns:a16="http://schemas.microsoft.com/office/drawing/2014/main" id="{902E4B39-F01F-46C7-9D1F-1E824A30F2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0" name="5 CuadroTexto">
          <a:extLst>
            <a:ext uri="{FF2B5EF4-FFF2-40B4-BE49-F238E27FC236}">
              <a16:creationId xmlns:a16="http://schemas.microsoft.com/office/drawing/2014/main" id="{4B6D8279-BE2E-49E7-A06B-D758193B83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1" name="6 CuadroTexto">
          <a:extLst>
            <a:ext uri="{FF2B5EF4-FFF2-40B4-BE49-F238E27FC236}">
              <a16:creationId xmlns:a16="http://schemas.microsoft.com/office/drawing/2014/main" id="{9D8CF960-8694-46D3-B187-160A9A8A09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2" name="7 CuadroTexto">
          <a:extLst>
            <a:ext uri="{FF2B5EF4-FFF2-40B4-BE49-F238E27FC236}">
              <a16:creationId xmlns:a16="http://schemas.microsoft.com/office/drawing/2014/main" id="{AC613363-11EE-4E00-9156-344A624F9D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3" name="8 CuadroTexto">
          <a:extLst>
            <a:ext uri="{FF2B5EF4-FFF2-40B4-BE49-F238E27FC236}">
              <a16:creationId xmlns:a16="http://schemas.microsoft.com/office/drawing/2014/main" id="{61520005-727A-411A-BE5E-2B6F29077B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4" name="1 CuadroTexto">
          <a:extLst>
            <a:ext uri="{FF2B5EF4-FFF2-40B4-BE49-F238E27FC236}">
              <a16:creationId xmlns:a16="http://schemas.microsoft.com/office/drawing/2014/main" id="{F1763F36-4211-4203-B425-0DC420DD8B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9BCF6458-D5AA-44D7-B45D-8910DF0165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6" name="3 CuadroTexto">
          <a:extLst>
            <a:ext uri="{FF2B5EF4-FFF2-40B4-BE49-F238E27FC236}">
              <a16:creationId xmlns:a16="http://schemas.microsoft.com/office/drawing/2014/main" id="{195674C9-73B7-4726-A55E-EAC2575066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7" name="4 CuadroTexto">
          <a:extLst>
            <a:ext uri="{FF2B5EF4-FFF2-40B4-BE49-F238E27FC236}">
              <a16:creationId xmlns:a16="http://schemas.microsoft.com/office/drawing/2014/main" id="{AFAA22BA-9704-43C3-B465-5AE904E3F1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8" name="6 CuadroTexto">
          <a:extLst>
            <a:ext uri="{FF2B5EF4-FFF2-40B4-BE49-F238E27FC236}">
              <a16:creationId xmlns:a16="http://schemas.microsoft.com/office/drawing/2014/main" id="{725333FE-1924-4861-AFAB-6CAD14F6FF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69" name="8 CuadroTexto">
          <a:extLst>
            <a:ext uri="{FF2B5EF4-FFF2-40B4-BE49-F238E27FC236}">
              <a16:creationId xmlns:a16="http://schemas.microsoft.com/office/drawing/2014/main" id="{E78AEC66-C86D-4938-AB0C-A4A600BF630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0" name="1 CuadroTexto">
          <a:extLst>
            <a:ext uri="{FF2B5EF4-FFF2-40B4-BE49-F238E27FC236}">
              <a16:creationId xmlns:a16="http://schemas.microsoft.com/office/drawing/2014/main" id="{EC19D487-74C8-4C64-A9A9-C6922CE9B8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CEE1A711-8918-4E6E-A5EF-78F4A434A46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2" name="3 CuadroTexto">
          <a:extLst>
            <a:ext uri="{FF2B5EF4-FFF2-40B4-BE49-F238E27FC236}">
              <a16:creationId xmlns:a16="http://schemas.microsoft.com/office/drawing/2014/main" id="{55BCE230-EAB3-4E72-BDE4-11DB0E53339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3" name="4 CuadroTexto">
          <a:extLst>
            <a:ext uri="{FF2B5EF4-FFF2-40B4-BE49-F238E27FC236}">
              <a16:creationId xmlns:a16="http://schemas.microsoft.com/office/drawing/2014/main" id="{DCE9D3E0-3BB5-415E-B439-72F7DF1579D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4" name="5 CuadroTexto">
          <a:extLst>
            <a:ext uri="{FF2B5EF4-FFF2-40B4-BE49-F238E27FC236}">
              <a16:creationId xmlns:a16="http://schemas.microsoft.com/office/drawing/2014/main" id="{DD4279A4-4E86-4CF3-AEEE-7ACA162716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5" name="6 CuadroTexto">
          <a:extLst>
            <a:ext uri="{FF2B5EF4-FFF2-40B4-BE49-F238E27FC236}">
              <a16:creationId xmlns:a16="http://schemas.microsoft.com/office/drawing/2014/main" id="{24C7D6D1-F8C2-45F3-B146-23F792D9AFC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6" name="7 CuadroTexto">
          <a:extLst>
            <a:ext uri="{FF2B5EF4-FFF2-40B4-BE49-F238E27FC236}">
              <a16:creationId xmlns:a16="http://schemas.microsoft.com/office/drawing/2014/main" id="{3DD5AFD9-B960-4F72-B236-AA566CA714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7" name="8 CuadroTexto">
          <a:extLst>
            <a:ext uri="{FF2B5EF4-FFF2-40B4-BE49-F238E27FC236}">
              <a16:creationId xmlns:a16="http://schemas.microsoft.com/office/drawing/2014/main" id="{932403B2-A7A6-4323-A60D-6258CABFCAB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8" name="1 CuadroTexto">
          <a:extLst>
            <a:ext uri="{FF2B5EF4-FFF2-40B4-BE49-F238E27FC236}">
              <a16:creationId xmlns:a16="http://schemas.microsoft.com/office/drawing/2014/main" id="{5DD3D1EB-1861-48BD-9D62-37201FA983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9" name="2 CuadroTexto">
          <a:extLst>
            <a:ext uri="{FF2B5EF4-FFF2-40B4-BE49-F238E27FC236}">
              <a16:creationId xmlns:a16="http://schemas.microsoft.com/office/drawing/2014/main" id="{66D08E03-2075-4839-8C9D-890BA8ACCF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0" name="3 CuadroTexto">
          <a:extLst>
            <a:ext uri="{FF2B5EF4-FFF2-40B4-BE49-F238E27FC236}">
              <a16:creationId xmlns:a16="http://schemas.microsoft.com/office/drawing/2014/main" id="{4AEEE494-8958-4A2E-B8CB-27F12AB337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81" name="4 CuadroTexto">
          <a:extLst>
            <a:ext uri="{FF2B5EF4-FFF2-40B4-BE49-F238E27FC236}">
              <a16:creationId xmlns:a16="http://schemas.microsoft.com/office/drawing/2014/main" id="{AFBC3D80-3E5D-4191-BAFC-A852AB4056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82" name="6 CuadroTexto">
          <a:extLst>
            <a:ext uri="{FF2B5EF4-FFF2-40B4-BE49-F238E27FC236}">
              <a16:creationId xmlns:a16="http://schemas.microsoft.com/office/drawing/2014/main" id="{C193E52C-8886-45DC-B680-5F7AE608FA8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883" name="8 CuadroTexto">
          <a:extLst>
            <a:ext uri="{FF2B5EF4-FFF2-40B4-BE49-F238E27FC236}">
              <a16:creationId xmlns:a16="http://schemas.microsoft.com/office/drawing/2014/main" id="{E3CBA6CA-F489-4878-B1A9-C5C480637F5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4" name="1 CuadroTexto">
          <a:extLst>
            <a:ext uri="{FF2B5EF4-FFF2-40B4-BE49-F238E27FC236}">
              <a16:creationId xmlns:a16="http://schemas.microsoft.com/office/drawing/2014/main" id="{64BD2538-7F9F-4274-B223-3F54BC66C27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FFEEE939-6E81-4B56-A6BD-0D8BCE50EF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6" name="3 CuadroTexto">
          <a:extLst>
            <a:ext uri="{FF2B5EF4-FFF2-40B4-BE49-F238E27FC236}">
              <a16:creationId xmlns:a16="http://schemas.microsoft.com/office/drawing/2014/main" id="{4575F5A0-FE2A-4FDD-9A8D-65542F5A7C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7" name="4 CuadroTexto">
          <a:extLst>
            <a:ext uri="{FF2B5EF4-FFF2-40B4-BE49-F238E27FC236}">
              <a16:creationId xmlns:a16="http://schemas.microsoft.com/office/drawing/2014/main" id="{9ABC2500-34F0-4E81-942C-2CDD432429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8" name="5 CuadroTexto">
          <a:extLst>
            <a:ext uri="{FF2B5EF4-FFF2-40B4-BE49-F238E27FC236}">
              <a16:creationId xmlns:a16="http://schemas.microsoft.com/office/drawing/2014/main" id="{319CC0F0-6F67-46E8-9665-D63F098AD2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9" name="6 CuadroTexto">
          <a:extLst>
            <a:ext uri="{FF2B5EF4-FFF2-40B4-BE49-F238E27FC236}">
              <a16:creationId xmlns:a16="http://schemas.microsoft.com/office/drawing/2014/main" id="{0E3AE652-FC96-4FA4-A9BE-584643F2282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0" name="7 CuadroTexto">
          <a:extLst>
            <a:ext uri="{FF2B5EF4-FFF2-40B4-BE49-F238E27FC236}">
              <a16:creationId xmlns:a16="http://schemas.microsoft.com/office/drawing/2014/main" id="{6433ABCC-D80D-4C28-A037-C73DA77993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1" name="8 CuadroTexto">
          <a:extLst>
            <a:ext uri="{FF2B5EF4-FFF2-40B4-BE49-F238E27FC236}">
              <a16:creationId xmlns:a16="http://schemas.microsoft.com/office/drawing/2014/main" id="{E101C6E1-DB1F-468A-BDEC-848D4A2450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2" name="1 CuadroTexto">
          <a:extLst>
            <a:ext uri="{FF2B5EF4-FFF2-40B4-BE49-F238E27FC236}">
              <a16:creationId xmlns:a16="http://schemas.microsoft.com/office/drawing/2014/main" id="{2DC11F6C-21C9-407D-A6A6-C28DE8E729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8C19821B-4773-41A8-B8EB-4DF69C1D9D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4" name="3 CuadroTexto">
          <a:extLst>
            <a:ext uri="{FF2B5EF4-FFF2-40B4-BE49-F238E27FC236}">
              <a16:creationId xmlns:a16="http://schemas.microsoft.com/office/drawing/2014/main" id="{150540CB-322C-416F-94DC-3332750222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5" name="4 CuadroTexto">
          <a:extLst>
            <a:ext uri="{FF2B5EF4-FFF2-40B4-BE49-F238E27FC236}">
              <a16:creationId xmlns:a16="http://schemas.microsoft.com/office/drawing/2014/main" id="{DD950ECD-444A-42EB-98A5-68AA17A717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6" name="6 CuadroTexto">
          <a:extLst>
            <a:ext uri="{FF2B5EF4-FFF2-40B4-BE49-F238E27FC236}">
              <a16:creationId xmlns:a16="http://schemas.microsoft.com/office/drawing/2014/main" id="{4EC617CE-416F-4A6F-8112-ADE05069AA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97" name="8 CuadroTexto">
          <a:extLst>
            <a:ext uri="{FF2B5EF4-FFF2-40B4-BE49-F238E27FC236}">
              <a16:creationId xmlns:a16="http://schemas.microsoft.com/office/drawing/2014/main" id="{59F1CE19-B51A-41D6-97C7-99C3275CBEA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8" name="1 CuadroTexto">
          <a:extLst>
            <a:ext uri="{FF2B5EF4-FFF2-40B4-BE49-F238E27FC236}">
              <a16:creationId xmlns:a16="http://schemas.microsoft.com/office/drawing/2014/main" id="{240945DD-FD18-4E29-A4CE-62EC1C49DC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99" name="2 CuadroTexto">
          <a:extLst>
            <a:ext uri="{FF2B5EF4-FFF2-40B4-BE49-F238E27FC236}">
              <a16:creationId xmlns:a16="http://schemas.microsoft.com/office/drawing/2014/main" id="{02004498-A3F8-4364-AEA1-2192B826A6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0" name="3 CuadroTexto">
          <a:extLst>
            <a:ext uri="{FF2B5EF4-FFF2-40B4-BE49-F238E27FC236}">
              <a16:creationId xmlns:a16="http://schemas.microsoft.com/office/drawing/2014/main" id="{AF4D05D8-AEE0-4A5D-8238-E3B2081D1B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1" name="4 CuadroTexto">
          <a:extLst>
            <a:ext uri="{FF2B5EF4-FFF2-40B4-BE49-F238E27FC236}">
              <a16:creationId xmlns:a16="http://schemas.microsoft.com/office/drawing/2014/main" id="{C606D0BA-E88F-4C89-9122-A33D74F6CA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2" name="5 CuadroTexto">
          <a:extLst>
            <a:ext uri="{FF2B5EF4-FFF2-40B4-BE49-F238E27FC236}">
              <a16:creationId xmlns:a16="http://schemas.microsoft.com/office/drawing/2014/main" id="{07569FB6-774C-4716-BCB0-D3F5F59CBA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3" name="6 CuadroTexto">
          <a:extLst>
            <a:ext uri="{FF2B5EF4-FFF2-40B4-BE49-F238E27FC236}">
              <a16:creationId xmlns:a16="http://schemas.microsoft.com/office/drawing/2014/main" id="{C693B8EE-216D-428E-B8FC-310EBA60B3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4" name="7 CuadroTexto">
          <a:extLst>
            <a:ext uri="{FF2B5EF4-FFF2-40B4-BE49-F238E27FC236}">
              <a16:creationId xmlns:a16="http://schemas.microsoft.com/office/drawing/2014/main" id="{D5D22510-86DC-4BA8-A5DD-401E2C7C59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5" name="8 CuadroTexto">
          <a:extLst>
            <a:ext uri="{FF2B5EF4-FFF2-40B4-BE49-F238E27FC236}">
              <a16:creationId xmlns:a16="http://schemas.microsoft.com/office/drawing/2014/main" id="{E0D24CA9-720F-42C3-B715-D150E6FA61F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6" name="1 CuadroTexto">
          <a:extLst>
            <a:ext uri="{FF2B5EF4-FFF2-40B4-BE49-F238E27FC236}">
              <a16:creationId xmlns:a16="http://schemas.microsoft.com/office/drawing/2014/main" id="{78640CBE-F0EA-4006-BE6D-D3138A23F0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26DF1C1C-22FE-4AAF-B414-EBFEE88C925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8" name="3 CuadroTexto">
          <a:extLst>
            <a:ext uri="{FF2B5EF4-FFF2-40B4-BE49-F238E27FC236}">
              <a16:creationId xmlns:a16="http://schemas.microsoft.com/office/drawing/2014/main" id="{3E9A95E4-E101-4B4E-94E4-672B9D581C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9" name="4 CuadroTexto">
          <a:extLst>
            <a:ext uri="{FF2B5EF4-FFF2-40B4-BE49-F238E27FC236}">
              <a16:creationId xmlns:a16="http://schemas.microsoft.com/office/drawing/2014/main" id="{4A4BE0A4-2EC1-46F8-904F-A373745B8A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0" name="5 CuadroTexto">
          <a:extLst>
            <a:ext uri="{FF2B5EF4-FFF2-40B4-BE49-F238E27FC236}">
              <a16:creationId xmlns:a16="http://schemas.microsoft.com/office/drawing/2014/main" id="{8C6A5F5B-5B4C-4E6C-9FAA-6CF0652052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11" name="6 CuadroTexto">
          <a:extLst>
            <a:ext uri="{FF2B5EF4-FFF2-40B4-BE49-F238E27FC236}">
              <a16:creationId xmlns:a16="http://schemas.microsoft.com/office/drawing/2014/main" id="{86DC287B-2A2A-4A37-B5FE-F4BFA9EA9FF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912" name="8 CuadroTexto">
          <a:extLst>
            <a:ext uri="{FF2B5EF4-FFF2-40B4-BE49-F238E27FC236}">
              <a16:creationId xmlns:a16="http://schemas.microsoft.com/office/drawing/2014/main" id="{7AF0FA14-8FCB-43CE-BC17-916DC81A93F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3" name="1 CuadroTexto">
          <a:extLst>
            <a:ext uri="{FF2B5EF4-FFF2-40B4-BE49-F238E27FC236}">
              <a16:creationId xmlns:a16="http://schemas.microsoft.com/office/drawing/2014/main" id="{0D027155-6F2B-4E53-A8ED-809F987B85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5CB44B65-5BF7-406E-ADDA-9F39788B47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5" name="3 CuadroTexto">
          <a:extLst>
            <a:ext uri="{FF2B5EF4-FFF2-40B4-BE49-F238E27FC236}">
              <a16:creationId xmlns:a16="http://schemas.microsoft.com/office/drawing/2014/main" id="{A21F88E1-1EFE-4355-A059-91ABDDEA5F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6" name="4 CuadroTexto">
          <a:extLst>
            <a:ext uri="{FF2B5EF4-FFF2-40B4-BE49-F238E27FC236}">
              <a16:creationId xmlns:a16="http://schemas.microsoft.com/office/drawing/2014/main" id="{E1E55CEB-63DB-43B8-8DA9-5D4B48A10A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7" name="5 CuadroTexto">
          <a:extLst>
            <a:ext uri="{FF2B5EF4-FFF2-40B4-BE49-F238E27FC236}">
              <a16:creationId xmlns:a16="http://schemas.microsoft.com/office/drawing/2014/main" id="{3BF7AFE6-20DE-49A7-AE9B-BD64E6C178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8" name="6 CuadroTexto">
          <a:extLst>
            <a:ext uri="{FF2B5EF4-FFF2-40B4-BE49-F238E27FC236}">
              <a16:creationId xmlns:a16="http://schemas.microsoft.com/office/drawing/2014/main" id="{59B2F4EA-9533-4EA5-B52D-D32F9394E0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9" name="7 CuadroTexto">
          <a:extLst>
            <a:ext uri="{FF2B5EF4-FFF2-40B4-BE49-F238E27FC236}">
              <a16:creationId xmlns:a16="http://schemas.microsoft.com/office/drawing/2014/main" id="{BAA6435B-43CE-456C-916E-B212BACFB9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0" name="8 CuadroTexto">
          <a:extLst>
            <a:ext uri="{FF2B5EF4-FFF2-40B4-BE49-F238E27FC236}">
              <a16:creationId xmlns:a16="http://schemas.microsoft.com/office/drawing/2014/main" id="{8B10A82A-8CDC-4DC2-B1EE-9E360A2A38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1" name="1 CuadroTexto">
          <a:extLst>
            <a:ext uri="{FF2B5EF4-FFF2-40B4-BE49-F238E27FC236}">
              <a16:creationId xmlns:a16="http://schemas.microsoft.com/office/drawing/2014/main" id="{5C7391CD-FD32-45DB-BB9E-F6D0D6AF1CD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6C73926A-8F7F-4AA6-9D69-01400BEFBA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3" name="3 CuadroTexto">
          <a:extLst>
            <a:ext uri="{FF2B5EF4-FFF2-40B4-BE49-F238E27FC236}">
              <a16:creationId xmlns:a16="http://schemas.microsoft.com/office/drawing/2014/main" id="{01ED843F-0498-4CF5-8B0D-E66F0774F1F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4" name="4 CuadroTexto">
          <a:extLst>
            <a:ext uri="{FF2B5EF4-FFF2-40B4-BE49-F238E27FC236}">
              <a16:creationId xmlns:a16="http://schemas.microsoft.com/office/drawing/2014/main" id="{FB828C8E-FAAA-49E8-B166-24528657A5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5" name="6 CuadroTexto">
          <a:extLst>
            <a:ext uri="{FF2B5EF4-FFF2-40B4-BE49-F238E27FC236}">
              <a16:creationId xmlns:a16="http://schemas.microsoft.com/office/drawing/2014/main" id="{5379C2DB-DFF5-48E9-9308-30DA84B539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926" name="8 CuadroTexto">
          <a:extLst>
            <a:ext uri="{FF2B5EF4-FFF2-40B4-BE49-F238E27FC236}">
              <a16:creationId xmlns:a16="http://schemas.microsoft.com/office/drawing/2014/main" id="{403935D8-66DA-4CA5-82F0-BBBBDB7CD68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7" name="1 CuadroTexto">
          <a:extLst>
            <a:ext uri="{FF2B5EF4-FFF2-40B4-BE49-F238E27FC236}">
              <a16:creationId xmlns:a16="http://schemas.microsoft.com/office/drawing/2014/main" id="{B67A3871-2ED6-4CAB-906F-BCC65C3CA99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1340EBA1-B141-4C27-A2DF-2AFAC092E35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9" name="3 CuadroTexto">
          <a:extLst>
            <a:ext uri="{FF2B5EF4-FFF2-40B4-BE49-F238E27FC236}">
              <a16:creationId xmlns:a16="http://schemas.microsoft.com/office/drawing/2014/main" id="{10F062E5-8521-425D-AA19-DFE085FDA6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0" name="4 CuadroTexto">
          <a:extLst>
            <a:ext uri="{FF2B5EF4-FFF2-40B4-BE49-F238E27FC236}">
              <a16:creationId xmlns:a16="http://schemas.microsoft.com/office/drawing/2014/main" id="{D1060BD8-2591-487F-B75B-90FDED7A815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1" name="5 CuadroTexto">
          <a:extLst>
            <a:ext uri="{FF2B5EF4-FFF2-40B4-BE49-F238E27FC236}">
              <a16:creationId xmlns:a16="http://schemas.microsoft.com/office/drawing/2014/main" id="{B31E08A0-8680-4B03-A219-2FD3E5C5F7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2" name="6 CuadroTexto">
          <a:extLst>
            <a:ext uri="{FF2B5EF4-FFF2-40B4-BE49-F238E27FC236}">
              <a16:creationId xmlns:a16="http://schemas.microsoft.com/office/drawing/2014/main" id="{53051F9A-43AB-473B-8F74-01CD0C24E9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3" name="7 CuadroTexto">
          <a:extLst>
            <a:ext uri="{FF2B5EF4-FFF2-40B4-BE49-F238E27FC236}">
              <a16:creationId xmlns:a16="http://schemas.microsoft.com/office/drawing/2014/main" id="{D3BA6E96-7209-4940-ACD6-1A712649BD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4" name="8 CuadroTexto">
          <a:extLst>
            <a:ext uri="{FF2B5EF4-FFF2-40B4-BE49-F238E27FC236}">
              <a16:creationId xmlns:a16="http://schemas.microsoft.com/office/drawing/2014/main" id="{6DADC02D-E629-41E1-8C85-4A71E683034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5" name="1 CuadroTexto">
          <a:extLst>
            <a:ext uri="{FF2B5EF4-FFF2-40B4-BE49-F238E27FC236}">
              <a16:creationId xmlns:a16="http://schemas.microsoft.com/office/drawing/2014/main" id="{422A2512-2079-4BDA-992D-4B996CDD484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2C103259-3085-445C-8D5C-26618D5D335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7" name="3 CuadroTexto">
          <a:extLst>
            <a:ext uri="{FF2B5EF4-FFF2-40B4-BE49-F238E27FC236}">
              <a16:creationId xmlns:a16="http://schemas.microsoft.com/office/drawing/2014/main" id="{904E50A0-ECB2-4C56-A521-29EDF403B60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8" name="4 CuadroTexto">
          <a:extLst>
            <a:ext uri="{FF2B5EF4-FFF2-40B4-BE49-F238E27FC236}">
              <a16:creationId xmlns:a16="http://schemas.microsoft.com/office/drawing/2014/main" id="{02004B5B-BDED-41E3-9640-78AE0C1D8B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9" name="5 CuadroTexto">
          <a:extLst>
            <a:ext uri="{FF2B5EF4-FFF2-40B4-BE49-F238E27FC236}">
              <a16:creationId xmlns:a16="http://schemas.microsoft.com/office/drawing/2014/main" id="{2518E43A-60F7-4C15-A924-056373BBAF0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40" name="6 CuadroTexto">
          <a:extLst>
            <a:ext uri="{FF2B5EF4-FFF2-40B4-BE49-F238E27FC236}">
              <a16:creationId xmlns:a16="http://schemas.microsoft.com/office/drawing/2014/main" id="{87C357D6-EF5E-46C5-85EA-0720D0EC550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1" name="1 CuadroTexto">
          <a:extLst>
            <a:ext uri="{FF2B5EF4-FFF2-40B4-BE49-F238E27FC236}">
              <a16:creationId xmlns:a16="http://schemas.microsoft.com/office/drawing/2014/main" id="{D8EB7BEC-C21A-408A-8430-1546DED0EBF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F202C0DE-01B0-45D5-B6E9-A437B825E73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3" name="3 CuadroTexto">
          <a:extLst>
            <a:ext uri="{FF2B5EF4-FFF2-40B4-BE49-F238E27FC236}">
              <a16:creationId xmlns:a16="http://schemas.microsoft.com/office/drawing/2014/main" id="{1B91D8A9-24C5-48D7-8D4D-D3B8E4BB67D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4" name="4 CuadroTexto">
          <a:extLst>
            <a:ext uri="{FF2B5EF4-FFF2-40B4-BE49-F238E27FC236}">
              <a16:creationId xmlns:a16="http://schemas.microsoft.com/office/drawing/2014/main" id="{742CA26D-377A-484C-BDC7-1B885A3BA50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5" name="5 CuadroTexto">
          <a:extLst>
            <a:ext uri="{FF2B5EF4-FFF2-40B4-BE49-F238E27FC236}">
              <a16:creationId xmlns:a16="http://schemas.microsoft.com/office/drawing/2014/main" id="{4CB18D9F-4D18-4F18-9BDF-7CFB135FE24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6" name="6 CuadroTexto">
          <a:extLst>
            <a:ext uri="{FF2B5EF4-FFF2-40B4-BE49-F238E27FC236}">
              <a16:creationId xmlns:a16="http://schemas.microsoft.com/office/drawing/2014/main" id="{564C05F5-EDB0-43D9-B2F4-60A4617EB9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7" name="7 CuadroTexto">
          <a:extLst>
            <a:ext uri="{FF2B5EF4-FFF2-40B4-BE49-F238E27FC236}">
              <a16:creationId xmlns:a16="http://schemas.microsoft.com/office/drawing/2014/main" id="{F61272BC-2E07-45DE-86C3-4F0651F621F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8" name="8 CuadroTexto">
          <a:extLst>
            <a:ext uri="{FF2B5EF4-FFF2-40B4-BE49-F238E27FC236}">
              <a16:creationId xmlns:a16="http://schemas.microsoft.com/office/drawing/2014/main" id="{8104690C-3CBE-4E4D-A171-60AADC8CBB4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9" name="1 CuadroTexto">
          <a:extLst>
            <a:ext uri="{FF2B5EF4-FFF2-40B4-BE49-F238E27FC236}">
              <a16:creationId xmlns:a16="http://schemas.microsoft.com/office/drawing/2014/main" id="{3E91C911-F4D5-4402-842E-DD8A520FE6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7FB984DF-CA4F-4AC4-AC8E-E3104D56440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1" name="3 CuadroTexto">
          <a:extLst>
            <a:ext uri="{FF2B5EF4-FFF2-40B4-BE49-F238E27FC236}">
              <a16:creationId xmlns:a16="http://schemas.microsoft.com/office/drawing/2014/main" id="{8594351C-CC9E-4BE9-BD5F-C219E2CB87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2" name="4 CuadroTexto">
          <a:extLst>
            <a:ext uri="{FF2B5EF4-FFF2-40B4-BE49-F238E27FC236}">
              <a16:creationId xmlns:a16="http://schemas.microsoft.com/office/drawing/2014/main" id="{4AFFFFDD-91F7-4ED9-9687-B2CE49BC5D3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3" name="6 CuadroTexto">
          <a:extLst>
            <a:ext uri="{FF2B5EF4-FFF2-40B4-BE49-F238E27FC236}">
              <a16:creationId xmlns:a16="http://schemas.microsoft.com/office/drawing/2014/main" id="{08407ADF-7E34-4479-B0DE-FE8B9A5349F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954" name="8 CuadroTexto">
          <a:extLst>
            <a:ext uri="{FF2B5EF4-FFF2-40B4-BE49-F238E27FC236}">
              <a16:creationId xmlns:a16="http://schemas.microsoft.com/office/drawing/2014/main" id="{CA064EE1-A385-473E-95E7-7ED43A681169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5" name="1 CuadroTexto">
          <a:extLst>
            <a:ext uri="{FF2B5EF4-FFF2-40B4-BE49-F238E27FC236}">
              <a16:creationId xmlns:a16="http://schemas.microsoft.com/office/drawing/2014/main" id="{C91A9999-E4BF-4353-B06A-8C886AC120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FD629C5F-FA03-45FC-AAD7-771DF048B8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7" name="3 CuadroTexto">
          <a:extLst>
            <a:ext uri="{FF2B5EF4-FFF2-40B4-BE49-F238E27FC236}">
              <a16:creationId xmlns:a16="http://schemas.microsoft.com/office/drawing/2014/main" id="{A4BE15FF-E69F-4032-B5DD-A3D74A8875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58" name="4 CuadroTexto">
          <a:extLst>
            <a:ext uri="{FF2B5EF4-FFF2-40B4-BE49-F238E27FC236}">
              <a16:creationId xmlns:a16="http://schemas.microsoft.com/office/drawing/2014/main" id="{92299C12-37B4-44CC-8CBD-D7B071DEB7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9" name="5 CuadroTexto">
          <a:extLst>
            <a:ext uri="{FF2B5EF4-FFF2-40B4-BE49-F238E27FC236}">
              <a16:creationId xmlns:a16="http://schemas.microsoft.com/office/drawing/2014/main" id="{DED1D480-2FF0-454D-9F5D-D9B12012A0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0" name="6 CuadroTexto">
          <a:extLst>
            <a:ext uri="{FF2B5EF4-FFF2-40B4-BE49-F238E27FC236}">
              <a16:creationId xmlns:a16="http://schemas.microsoft.com/office/drawing/2014/main" id="{F81CE25D-42D8-490A-994E-5F3B77BA9A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1" name="7 CuadroTexto">
          <a:extLst>
            <a:ext uri="{FF2B5EF4-FFF2-40B4-BE49-F238E27FC236}">
              <a16:creationId xmlns:a16="http://schemas.microsoft.com/office/drawing/2014/main" id="{F516EB0A-E157-4788-AB19-362F7DD568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2" name="8 CuadroTexto">
          <a:extLst>
            <a:ext uri="{FF2B5EF4-FFF2-40B4-BE49-F238E27FC236}">
              <a16:creationId xmlns:a16="http://schemas.microsoft.com/office/drawing/2014/main" id="{33E250AB-E820-4758-9F01-F321AA74DD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3" name="1 CuadroTexto">
          <a:extLst>
            <a:ext uri="{FF2B5EF4-FFF2-40B4-BE49-F238E27FC236}">
              <a16:creationId xmlns:a16="http://schemas.microsoft.com/office/drawing/2014/main" id="{293CCA70-E295-45C9-BD87-33BCAF85543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14B913F3-EF8F-4434-983E-F3F8A0E36C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5" name="3 CuadroTexto">
          <a:extLst>
            <a:ext uri="{FF2B5EF4-FFF2-40B4-BE49-F238E27FC236}">
              <a16:creationId xmlns:a16="http://schemas.microsoft.com/office/drawing/2014/main" id="{79BFA129-6B4D-4D0D-ACE6-1DD44B3EBE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6" name="4 CuadroTexto">
          <a:extLst>
            <a:ext uri="{FF2B5EF4-FFF2-40B4-BE49-F238E27FC236}">
              <a16:creationId xmlns:a16="http://schemas.microsoft.com/office/drawing/2014/main" id="{9F824B4C-68C8-4008-805D-C5A7EB153A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7" name="5 CuadroTexto">
          <a:extLst>
            <a:ext uri="{FF2B5EF4-FFF2-40B4-BE49-F238E27FC236}">
              <a16:creationId xmlns:a16="http://schemas.microsoft.com/office/drawing/2014/main" id="{FCF7AF36-02B3-4A84-BFCD-AA45A1568D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8" name="6 CuadroTexto">
          <a:extLst>
            <a:ext uri="{FF2B5EF4-FFF2-40B4-BE49-F238E27FC236}">
              <a16:creationId xmlns:a16="http://schemas.microsoft.com/office/drawing/2014/main" id="{3BF4A165-C3BF-47E2-B020-88AD0A1918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969" name="8 CuadroTexto">
          <a:extLst>
            <a:ext uri="{FF2B5EF4-FFF2-40B4-BE49-F238E27FC236}">
              <a16:creationId xmlns:a16="http://schemas.microsoft.com/office/drawing/2014/main" id="{20AB1B98-D382-4DCF-8430-2DB1FD055A6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0" name="1 CuadroTexto">
          <a:extLst>
            <a:ext uri="{FF2B5EF4-FFF2-40B4-BE49-F238E27FC236}">
              <a16:creationId xmlns:a16="http://schemas.microsoft.com/office/drawing/2014/main" id="{EA280CDE-F90E-4980-A56A-E5435398F41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EA65433F-DAAB-4F4A-8440-92BA4DD7DA1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2" name="3 CuadroTexto">
          <a:extLst>
            <a:ext uri="{FF2B5EF4-FFF2-40B4-BE49-F238E27FC236}">
              <a16:creationId xmlns:a16="http://schemas.microsoft.com/office/drawing/2014/main" id="{76C9CC77-1ABC-467A-B1D1-CAD8355DCB3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3" name="4 CuadroTexto">
          <a:extLst>
            <a:ext uri="{FF2B5EF4-FFF2-40B4-BE49-F238E27FC236}">
              <a16:creationId xmlns:a16="http://schemas.microsoft.com/office/drawing/2014/main" id="{637B51D0-15EF-406A-8A4F-8CB7F51E58A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4" name="5 CuadroTexto">
          <a:extLst>
            <a:ext uri="{FF2B5EF4-FFF2-40B4-BE49-F238E27FC236}">
              <a16:creationId xmlns:a16="http://schemas.microsoft.com/office/drawing/2014/main" id="{F4EBC823-1EE0-47E1-A8CE-5DD6FC211F4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5" name="6 CuadroTexto">
          <a:extLst>
            <a:ext uri="{FF2B5EF4-FFF2-40B4-BE49-F238E27FC236}">
              <a16:creationId xmlns:a16="http://schemas.microsoft.com/office/drawing/2014/main" id="{E944ABB2-7C65-48E3-BBF8-32F46A3BE62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6" name="7 CuadroTexto">
          <a:extLst>
            <a:ext uri="{FF2B5EF4-FFF2-40B4-BE49-F238E27FC236}">
              <a16:creationId xmlns:a16="http://schemas.microsoft.com/office/drawing/2014/main" id="{7D9B8E04-8EFE-4B0B-B4FE-9C77D686289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7" name="8 CuadroTexto">
          <a:extLst>
            <a:ext uri="{FF2B5EF4-FFF2-40B4-BE49-F238E27FC236}">
              <a16:creationId xmlns:a16="http://schemas.microsoft.com/office/drawing/2014/main" id="{C2194599-4C1B-47B8-983D-E571B6E27C3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8" name="1 CuadroTexto">
          <a:extLst>
            <a:ext uri="{FF2B5EF4-FFF2-40B4-BE49-F238E27FC236}">
              <a16:creationId xmlns:a16="http://schemas.microsoft.com/office/drawing/2014/main" id="{E3507860-37E3-4B97-A270-1B88C7DBD73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61EC5A7D-8F45-4353-B0AC-4E379B3D643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80" name="3 CuadroTexto">
          <a:extLst>
            <a:ext uri="{FF2B5EF4-FFF2-40B4-BE49-F238E27FC236}">
              <a16:creationId xmlns:a16="http://schemas.microsoft.com/office/drawing/2014/main" id="{5C450D95-72C5-4E9C-8E5E-D948BEA8E8F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81" name="4 CuadroTexto">
          <a:extLst>
            <a:ext uri="{FF2B5EF4-FFF2-40B4-BE49-F238E27FC236}">
              <a16:creationId xmlns:a16="http://schemas.microsoft.com/office/drawing/2014/main" id="{9A729636-95C4-4201-A308-78C2E7F308D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82" name="6 CuadroTexto">
          <a:extLst>
            <a:ext uri="{FF2B5EF4-FFF2-40B4-BE49-F238E27FC236}">
              <a16:creationId xmlns:a16="http://schemas.microsoft.com/office/drawing/2014/main" id="{2215D165-2CE4-4369-9619-73C6CF0D7B8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983" name="8 CuadroTexto">
          <a:extLst>
            <a:ext uri="{FF2B5EF4-FFF2-40B4-BE49-F238E27FC236}">
              <a16:creationId xmlns:a16="http://schemas.microsoft.com/office/drawing/2014/main" id="{86833B92-114F-404A-A030-EA73E5EC057B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4" name="1 CuadroTexto">
          <a:extLst>
            <a:ext uri="{FF2B5EF4-FFF2-40B4-BE49-F238E27FC236}">
              <a16:creationId xmlns:a16="http://schemas.microsoft.com/office/drawing/2014/main" id="{D50C6E32-9231-461E-ABBD-DD781F2DCC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72443B6D-0E88-48DA-BA79-6CBF098379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6" name="3 CuadroTexto">
          <a:extLst>
            <a:ext uri="{FF2B5EF4-FFF2-40B4-BE49-F238E27FC236}">
              <a16:creationId xmlns:a16="http://schemas.microsoft.com/office/drawing/2014/main" id="{CC272913-56E9-4763-9167-5D6F290EB1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7" name="4 CuadroTexto">
          <a:extLst>
            <a:ext uri="{FF2B5EF4-FFF2-40B4-BE49-F238E27FC236}">
              <a16:creationId xmlns:a16="http://schemas.microsoft.com/office/drawing/2014/main" id="{95B1AA0B-201A-451C-B239-91436BF49B4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8" name="5 CuadroTexto">
          <a:extLst>
            <a:ext uri="{FF2B5EF4-FFF2-40B4-BE49-F238E27FC236}">
              <a16:creationId xmlns:a16="http://schemas.microsoft.com/office/drawing/2014/main" id="{E48DCFC6-19E5-4B8D-B2EA-E47C272D72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9" name="6 CuadroTexto">
          <a:extLst>
            <a:ext uri="{FF2B5EF4-FFF2-40B4-BE49-F238E27FC236}">
              <a16:creationId xmlns:a16="http://schemas.microsoft.com/office/drawing/2014/main" id="{A87E01E5-9264-4B15-910E-524ADBD9DF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0" name="7 CuadroTexto">
          <a:extLst>
            <a:ext uri="{FF2B5EF4-FFF2-40B4-BE49-F238E27FC236}">
              <a16:creationId xmlns:a16="http://schemas.microsoft.com/office/drawing/2014/main" id="{9038E4D7-B32D-46E5-8AAB-E7488AF8A2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1" name="8 CuadroTexto">
          <a:extLst>
            <a:ext uri="{FF2B5EF4-FFF2-40B4-BE49-F238E27FC236}">
              <a16:creationId xmlns:a16="http://schemas.microsoft.com/office/drawing/2014/main" id="{44A3DAFE-B3D4-4967-8FD2-D74BDBADD8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2" name="1 CuadroTexto">
          <a:extLst>
            <a:ext uri="{FF2B5EF4-FFF2-40B4-BE49-F238E27FC236}">
              <a16:creationId xmlns:a16="http://schemas.microsoft.com/office/drawing/2014/main" id="{08719C5E-EF05-41A8-86B5-1764C39FC90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02C923C6-B2AA-459E-8DDC-309F49F9B4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4" name="3 CuadroTexto">
          <a:extLst>
            <a:ext uri="{FF2B5EF4-FFF2-40B4-BE49-F238E27FC236}">
              <a16:creationId xmlns:a16="http://schemas.microsoft.com/office/drawing/2014/main" id="{DDC0B7E1-E0B4-4DC7-9626-6BF4ABBC88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5" name="4 CuadroTexto">
          <a:extLst>
            <a:ext uri="{FF2B5EF4-FFF2-40B4-BE49-F238E27FC236}">
              <a16:creationId xmlns:a16="http://schemas.microsoft.com/office/drawing/2014/main" id="{65BBA11B-8B57-46C6-9AA0-CB5994F9D5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6" name="6 CuadroTexto">
          <a:extLst>
            <a:ext uri="{FF2B5EF4-FFF2-40B4-BE49-F238E27FC236}">
              <a16:creationId xmlns:a16="http://schemas.microsoft.com/office/drawing/2014/main" id="{4D0739C9-9754-4010-AB07-E08B39E960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997" name="8 CuadroTexto">
          <a:extLst>
            <a:ext uri="{FF2B5EF4-FFF2-40B4-BE49-F238E27FC236}">
              <a16:creationId xmlns:a16="http://schemas.microsoft.com/office/drawing/2014/main" id="{C2520EF2-CB85-42BC-BFF9-2044DE6E904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8" name="1 CuadroTexto">
          <a:extLst>
            <a:ext uri="{FF2B5EF4-FFF2-40B4-BE49-F238E27FC236}">
              <a16:creationId xmlns:a16="http://schemas.microsoft.com/office/drawing/2014/main" id="{F747ACBB-AD34-423C-8C5B-22AC85F832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99" name="2 CuadroTexto">
          <a:extLst>
            <a:ext uri="{FF2B5EF4-FFF2-40B4-BE49-F238E27FC236}">
              <a16:creationId xmlns:a16="http://schemas.microsoft.com/office/drawing/2014/main" id="{1EB64F44-19EE-45CB-B6AD-5081F30B8F0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0" name="3 CuadroTexto">
          <a:extLst>
            <a:ext uri="{FF2B5EF4-FFF2-40B4-BE49-F238E27FC236}">
              <a16:creationId xmlns:a16="http://schemas.microsoft.com/office/drawing/2014/main" id="{63B777AE-9278-4433-A324-A1692F12C3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1" name="4 CuadroTexto">
          <a:extLst>
            <a:ext uri="{FF2B5EF4-FFF2-40B4-BE49-F238E27FC236}">
              <a16:creationId xmlns:a16="http://schemas.microsoft.com/office/drawing/2014/main" id="{DD000543-6188-498C-85F3-E899BDDF8AB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2" name="5 CuadroTexto">
          <a:extLst>
            <a:ext uri="{FF2B5EF4-FFF2-40B4-BE49-F238E27FC236}">
              <a16:creationId xmlns:a16="http://schemas.microsoft.com/office/drawing/2014/main" id="{0C3E4653-8A95-49EE-A129-EC09B44AE3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3" name="6 CuadroTexto">
          <a:extLst>
            <a:ext uri="{FF2B5EF4-FFF2-40B4-BE49-F238E27FC236}">
              <a16:creationId xmlns:a16="http://schemas.microsoft.com/office/drawing/2014/main" id="{41706A4C-FCCC-40AA-B9CA-55275E7FF76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4" name="7 CuadroTexto">
          <a:extLst>
            <a:ext uri="{FF2B5EF4-FFF2-40B4-BE49-F238E27FC236}">
              <a16:creationId xmlns:a16="http://schemas.microsoft.com/office/drawing/2014/main" id="{F9C89180-E7F7-45CB-9C3B-5F77344636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5" name="8 CuadroTexto">
          <a:extLst>
            <a:ext uri="{FF2B5EF4-FFF2-40B4-BE49-F238E27FC236}">
              <a16:creationId xmlns:a16="http://schemas.microsoft.com/office/drawing/2014/main" id="{031F9B48-225E-40CC-B42C-783C668335E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6" name="1 CuadroTexto">
          <a:extLst>
            <a:ext uri="{FF2B5EF4-FFF2-40B4-BE49-F238E27FC236}">
              <a16:creationId xmlns:a16="http://schemas.microsoft.com/office/drawing/2014/main" id="{01C3446E-051C-452A-B8C0-47D87BDBC4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7" name="2 CuadroTexto">
          <a:extLst>
            <a:ext uri="{FF2B5EF4-FFF2-40B4-BE49-F238E27FC236}">
              <a16:creationId xmlns:a16="http://schemas.microsoft.com/office/drawing/2014/main" id="{5159D41C-55FA-46A0-BDD0-5F1F718825B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8" name="3 CuadroTexto">
          <a:extLst>
            <a:ext uri="{FF2B5EF4-FFF2-40B4-BE49-F238E27FC236}">
              <a16:creationId xmlns:a16="http://schemas.microsoft.com/office/drawing/2014/main" id="{E3AC24E0-BF33-44BA-9298-4369EA44A1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9" name="4 CuadroTexto">
          <a:extLst>
            <a:ext uri="{FF2B5EF4-FFF2-40B4-BE49-F238E27FC236}">
              <a16:creationId xmlns:a16="http://schemas.microsoft.com/office/drawing/2014/main" id="{BEBCAA56-3528-43D5-B0E7-6ABAC8F6D62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10" name="6 CuadroTexto">
          <a:extLst>
            <a:ext uri="{FF2B5EF4-FFF2-40B4-BE49-F238E27FC236}">
              <a16:creationId xmlns:a16="http://schemas.microsoft.com/office/drawing/2014/main" id="{AFA58A79-F23C-4AD2-A801-268475CED5B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011" name="8 CuadroTexto">
          <a:extLst>
            <a:ext uri="{FF2B5EF4-FFF2-40B4-BE49-F238E27FC236}">
              <a16:creationId xmlns:a16="http://schemas.microsoft.com/office/drawing/2014/main" id="{1569D2D5-8B23-4BC7-812D-800814F528E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2" name="1 CuadroTexto">
          <a:extLst>
            <a:ext uri="{FF2B5EF4-FFF2-40B4-BE49-F238E27FC236}">
              <a16:creationId xmlns:a16="http://schemas.microsoft.com/office/drawing/2014/main" id="{E79338D6-3D20-47C5-A6A3-2470D79B250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F3AC05F0-A311-413F-92B2-C3BDD67956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4" name="3 CuadroTexto">
          <a:extLst>
            <a:ext uri="{FF2B5EF4-FFF2-40B4-BE49-F238E27FC236}">
              <a16:creationId xmlns:a16="http://schemas.microsoft.com/office/drawing/2014/main" id="{9F7E357E-BBB7-489E-9A6F-BBAD84819B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5" name="4 CuadroTexto">
          <a:extLst>
            <a:ext uri="{FF2B5EF4-FFF2-40B4-BE49-F238E27FC236}">
              <a16:creationId xmlns:a16="http://schemas.microsoft.com/office/drawing/2014/main" id="{56F14D81-8DAD-405F-85C0-3FDBF6CAE1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6" name="5 CuadroTexto">
          <a:extLst>
            <a:ext uri="{FF2B5EF4-FFF2-40B4-BE49-F238E27FC236}">
              <a16:creationId xmlns:a16="http://schemas.microsoft.com/office/drawing/2014/main" id="{42F6994D-EDAC-4E29-906B-B76F5AC79E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7" name="6 CuadroTexto">
          <a:extLst>
            <a:ext uri="{FF2B5EF4-FFF2-40B4-BE49-F238E27FC236}">
              <a16:creationId xmlns:a16="http://schemas.microsoft.com/office/drawing/2014/main" id="{7BE2E92D-420B-4862-A44A-6A1EF50E0F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8" name="7 CuadroTexto">
          <a:extLst>
            <a:ext uri="{FF2B5EF4-FFF2-40B4-BE49-F238E27FC236}">
              <a16:creationId xmlns:a16="http://schemas.microsoft.com/office/drawing/2014/main" id="{493B224B-B31C-4BCD-8F5B-099D87C1AE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9" name="8 CuadroTexto">
          <a:extLst>
            <a:ext uri="{FF2B5EF4-FFF2-40B4-BE49-F238E27FC236}">
              <a16:creationId xmlns:a16="http://schemas.microsoft.com/office/drawing/2014/main" id="{E46C16DF-F253-40C3-B591-50F29FF9C5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0" name="1 CuadroTexto">
          <a:extLst>
            <a:ext uri="{FF2B5EF4-FFF2-40B4-BE49-F238E27FC236}">
              <a16:creationId xmlns:a16="http://schemas.microsoft.com/office/drawing/2014/main" id="{9F6B33B0-B756-4E44-A2CE-A818CB169B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6E02216A-17A2-48B4-9011-A750A55A79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2" name="3 CuadroTexto">
          <a:extLst>
            <a:ext uri="{FF2B5EF4-FFF2-40B4-BE49-F238E27FC236}">
              <a16:creationId xmlns:a16="http://schemas.microsoft.com/office/drawing/2014/main" id="{50168FB7-B0FA-4657-B9A2-4B802A4D42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3" name="4 CuadroTexto">
          <a:extLst>
            <a:ext uri="{FF2B5EF4-FFF2-40B4-BE49-F238E27FC236}">
              <a16:creationId xmlns:a16="http://schemas.microsoft.com/office/drawing/2014/main" id="{9333C785-E5B7-411D-A089-7D59D9CF73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4" name="5 CuadroTexto">
          <a:extLst>
            <a:ext uri="{FF2B5EF4-FFF2-40B4-BE49-F238E27FC236}">
              <a16:creationId xmlns:a16="http://schemas.microsoft.com/office/drawing/2014/main" id="{C28EA1FA-9C9B-4E6B-AA23-36F6102275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5" name="6 CuadroTexto">
          <a:extLst>
            <a:ext uri="{FF2B5EF4-FFF2-40B4-BE49-F238E27FC236}">
              <a16:creationId xmlns:a16="http://schemas.microsoft.com/office/drawing/2014/main" id="{CED3D827-CE4A-448E-B7D6-A261B005FF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026" name="8 CuadroTexto">
          <a:extLst>
            <a:ext uri="{FF2B5EF4-FFF2-40B4-BE49-F238E27FC236}">
              <a16:creationId xmlns:a16="http://schemas.microsoft.com/office/drawing/2014/main" id="{724E0470-A50C-460C-A589-98068DB8892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7" name="1 CuadroTexto">
          <a:extLst>
            <a:ext uri="{FF2B5EF4-FFF2-40B4-BE49-F238E27FC236}">
              <a16:creationId xmlns:a16="http://schemas.microsoft.com/office/drawing/2014/main" id="{B6E53143-34F8-4D6D-A8F2-DB4B593BB35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45156645-CBCC-4545-A33B-DB23C0095DA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9" name="3 CuadroTexto">
          <a:extLst>
            <a:ext uri="{FF2B5EF4-FFF2-40B4-BE49-F238E27FC236}">
              <a16:creationId xmlns:a16="http://schemas.microsoft.com/office/drawing/2014/main" id="{7BA55B72-CB4F-4ABB-A061-47E0EB541C8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0" name="4 CuadroTexto">
          <a:extLst>
            <a:ext uri="{FF2B5EF4-FFF2-40B4-BE49-F238E27FC236}">
              <a16:creationId xmlns:a16="http://schemas.microsoft.com/office/drawing/2014/main" id="{40B4CC67-E58A-499F-8152-2DDABF7D63A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1" name="5 CuadroTexto">
          <a:extLst>
            <a:ext uri="{FF2B5EF4-FFF2-40B4-BE49-F238E27FC236}">
              <a16:creationId xmlns:a16="http://schemas.microsoft.com/office/drawing/2014/main" id="{0D0DF652-E4B8-42CA-8A68-72B8792484B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2" name="6 CuadroTexto">
          <a:extLst>
            <a:ext uri="{FF2B5EF4-FFF2-40B4-BE49-F238E27FC236}">
              <a16:creationId xmlns:a16="http://schemas.microsoft.com/office/drawing/2014/main" id="{27E3A54C-2E52-4543-9BB6-902A8CC1F4B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3" name="7 CuadroTexto">
          <a:extLst>
            <a:ext uri="{FF2B5EF4-FFF2-40B4-BE49-F238E27FC236}">
              <a16:creationId xmlns:a16="http://schemas.microsoft.com/office/drawing/2014/main" id="{9E167D16-182C-4680-8CE1-A4F037897C3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4" name="8 CuadroTexto">
          <a:extLst>
            <a:ext uri="{FF2B5EF4-FFF2-40B4-BE49-F238E27FC236}">
              <a16:creationId xmlns:a16="http://schemas.microsoft.com/office/drawing/2014/main" id="{520972A3-AFF8-40DE-B62D-27D7BE2CE4B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5" name="1 CuadroTexto">
          <a:extLst>
            <a:ext uri="{FF2B5EF4-FFF2-40B4-BE49-F238E27FC236}">
              <a16:creationId xmlns:a16="http://schemas.microsoft.com/office/drawing/2014/main" id="{FFD3A420-6B94-4274-A04D-4B11161C3B0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4B43EC8D-A2FB-40D5-AD5D-4E45EC77BE5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7" name="3 CuadroTexto">
          <a:extLst>
            <a:ext uri="{FF2B5EF4-FFF2-40B4-BE49-F238E27FC236}">
              <a16:creationId xmlns:a16="http://schemas.microsoft.com/office/drawing/2014/main" id="{C6DC39B4-8796-4929-A22A-2749A4C649B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8" name="4 CuadroTexto">
          <a:extLst>
            <a:ext uri="{FF2B5EF4-FFF2-40B4-BE49-F238E27FC236}">
              <a16:creationId xmlns:a16="http://schemas.microsoft.com/office/drawing/2014/main" id="{4C139858-58C4-44FD-80C7-FFEB1E0055E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9" name="6 CuadroTexto">
          <a:extLst>
            <a:ext uri="{FF2B5EF4-FFF2-40B4-BE49-F238E27FC236}">
              <a16:creationId xmlns:a16="http://schemas.microsoft.com/office/drawing/2014/main" id="{3CD53789-FED7-47DF-AA80-45830110ECC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040" name="8 CuadroTexto">
          <a:extLst>
            <a:ext uri="{FF2B5EF4-FFF2-40B4-BE49-F238E27FC236}">
              <a16:creationId xmlns:a16="http://schemas.microsoft.com/office/drawing/2014/main" id="{6979F952-9B14-4521-AF95-454D461EE08F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1" name="1 CuadroTexto">
          <a:extLst>
            <a:ext uri="{FF2B5EF4-FFF2-40B4-BE49-F238E27FC236}">
              <a16:creationId xmlns:a16="http://schemas.microsoft.com/office/drawing/2014/main" id="{41B03AAE-5043-497D-A08C-F665705571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52FB7302-C398-4C05-8451-E02FDBC24E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3" name="3 CuadroTexto">
          <a:extLst>
            <a:ext uri="{FF2B5EF4-FFF2-40B4-BE49-F238E27FC236}">
              <a16:creationId xmlns:a16="http://schemas.microsoft.com/office/drawing/2014/main" id="{E95AC18D-9D80-42F0-B227-D0E27823B0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4" name="4 CuadroTexto">
          <a:extLst>
            <a:ext uri="{FF2B5EF4-FFF2-40B4-BE49-F238E27FC236}">
              <a16:creationId xmlns:a16="http://schemas.microsoft.com/office/drawing/2014/main" id="{5A2CE671-6807-4078-8CA7-453057E58B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5" name="5 CuadroTexto">
          <a:extLst>
            <a:ext uri="{FF2B5EF4-FFF2-40B4-BE49-F238E27FC236}">
              <a16:creationId xmlns:a16="http://schemas.microsoft.com/office/drawing/2014/main" id="{ABD8034A-B520-429E-9210-681ACD1DD53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6" name="6 CuadroTexto">
          <a:extLst>
            <a:ext uri="{FF2B5EF4-FFF2-40B4-BE49-F238E27FC236}">
              <a16:creationId xmlns:a16="http://schemas.microsoft.com/office/drawing/2014/main" id="{FFE6B314-0CFB-4E6D-9FC5-D851EB8E75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7" name="7 CuadroTexto">
          <a:extLst>
            <a:ext uri="{FF2B5EF4-FFF2-40B4-BE49-F238E27FC236}">
              <a16:creationId xmlns:a16="http://schemas.microsoft.com/office/drawing/2014/main" id="{473215D2-27AE-4F08-A9BA-EC24DB11EA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8" name="8 CuadroTexto">
          <a:extLst>
            <a:ext uri="{FF2B5EF4-FFF2-40B4-BE49-F238E27FC236}">
              <a16:creationId xmlns:a16="http://schemas.microsoft.com/office/drawing/2014/main" id="{3C69441D-E858-490A-AFD7-3C96512B4A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9" name="1 CuadroTexto">
          <a:extLst>
            <a:ext uri="{FF2B5EF4-FFF2-40B4-BE49-F238E27FC236}">
              <a16:creationId xmlns:a16="http://schemas.microsoft.com/office/drawing/2014/main" id="{6FCD9A1E-400E-4FE7-9E3A-73740F21E3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88245B3C-EAE8-4B8B-AD54-6C1E82A5E6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51" name="3 CuadroTexto">
          <a:extLst>
            <a:ext uri="{FF2B5EF4-FFF2-40B4-BE49-F238E27FC236}">
              <a16:creationId xmlns:a16="http://schemas.microsoft.com/office/drawing/2014/main" id="{58716EFC-84EB-4909-90FE-CEEFB495F7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2" name="4 CuadroTexto">
          <a:extLst>
            <a:ext uri="{FF2B5EF4-FFF2-40B4-BE49-F238E27FC236}">
              <a16:creationId xmlns:a16="http://schemas.microsoft.com/office/drawing/2014/main" id="{0D97F370-F853-433B-BD15-053FFD0D9A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53" name="5 CuadroTexto">
          <a:extLst>
            <a:ext uri="{FF2B5EF4-FFF2-40B4-BE49-F238E27FC236}">
              <a16:creationId xmlns:a16="http://schemas.microsoft.com/office/drawing/2014/main" id="{8CA6EDFB-B17D-4DC1-9740-A1D1BF053B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4" name="6 CuadroTexto">
          <a:extLst>
            <a:ext uri="{FF2B5EF4-FFF2-40B4-BE49-F238E27FC236}">
              <a16:creationId xmlns:a16="http://schemas.microsoft.com/office/drawing/2014/main" id="{EC332A95-E588-4B98-B390-FCC7F273FD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5" name="1 CuadroTexto">
          <a:extLst>
            <a:ext uri="{FF2B5EF4-FFF2-40B4-BE49-F238E27FC236}">
              <a16:creationId xmlns:a16="http://schemas.microsoft.com/office/drawing/2014/main" id="{AE86974D-7399-41BF-90F8-EF04EDB1C5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323F45EE-38B0-4AC0-9F7D-FCF6E629054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7" name="3 CuadroTexto">
          <a:extLst>
            <a:ext uri="{FF2B5EF4-FFF2-40B4-BE49-F238E27FC236}">
              <a16:creationId xmlns:a16="http://schemas.microsoft.com/office/drawing/2014/main" id="{BA2FB42C-67BC-4BD7-BFBE-419F71FF49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8" name="4 CuadroTexto">
          <a:extLst>
            <a:ext uri="{FF2B5EF4-FFF2-40B4-BE49-F238E27FC236}">
              <a16:creationId xmlns:a16="http://schemas.microsoft.com/office/drawing/2014/main" id="{CD6FA10F-7F07-4AEA-8CA0-DA6DB72715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9" name="5 CuadroTexto">
          <a:extLst>
            <a:ext uri="{FF2B5EF4-FFF2-40B4-BE49-F238E27FC236}">
              <a16:creationId xmlns:a16="http://schemas.microsoft.com/office/drawing/2014/main" id="{78CF2964-A6BA-4D05-B8A8-92F9872F4F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0" name="6 CuadroTexto">
          <a:extLst>
            <a:ext uri="{FF2B5EF4-FFF2-40B4-BE49-F238E27FC236}">
              <a16:creationId xmlns:a16="http://schemas.microsoft.com/office/drawing/2014/main" id="{AFDC436F-C934-4AA3-BA89-049B4BDBB3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1" name="7 CuadroTexto">
          <a:extLst>
            <a:ext uri="{FF2B5EF4-FFF2-40B4-BE49-F238E27FC236}">
              <a16:creationId xmlns:a16="http://schemas.microsoft.com/office/drawing/2014/main" id="{A278BBAB-1D77-4B8C-B236-EDAAD2E9A9C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2" name="8 CuadroTexto">
          <a:extLst>
            <a:ext uri="{FF2B5EF4-FFF2-40B4-BE49-F238E27FC236}">
              <a16:creationId xmlns:a16="http://schemas.microsoft.com/office/drawing/2014/main" id="{84D78E03-AD0A-4B48-9F34-2A98F332EF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3" name="1 CuadroTexto">
          <a:extLst>
            <a:ext uri="{FF2B5EF4-FFF2-40B4-BE49-F238E27FC236}">
              <a16:creationId xmlns:a16="http://schemas.microsoft.com/office/drawing/2014/main" id="{9BE3BED5-8503-409F-B224-BF8ACEB0CD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84D09601-F031-463E-8835-0593AB8CC9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5" name="3 CuadroTexto">
          <a:extLst>
            <a:ext uri="{FF2B5EF4-FFF2-40B4-BE49-F238E27FC236}">
              <a16:creationId xmlns:a16="http://schemas.microsoft.com/office/drawing/2014/main" id="{B1AC1D35-22E0-48DD-9F90-72053C8CB5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6" name="4 CuadroTexto">
          <a:extLst>
            <a:ext uri="{FF2B5EF4-FFF2-40B4-BE49-F238E27FC236}">
              <a16:creationId xmlns:a16="http://schemas.microsoft.com/office/drawing/2014/main" id="{94D69E70-B099-4971-8781-46CBE890D1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7" name="6 CuadroTexto">
          <a:extLst>
            <a:ext uri="{FF2B5EF4-FFF2-40B4-BE49-F238E27FC236}">
              <a16:creationId xmlns:a16="http://schemas.microsoft.com/office/drawing/2014/main" id="{E5306750-225A-4676-B99C-58D44FABC4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068" name="8 CuadroTexto">
          <a:extLst>
            <a:ext uri="{FF2B5EF4-FFF2-40B4-BE49-F238E27FC236}">
              <a16:creationId xmlns:a16="http://schemas.microsoft.com/office/drawing/2014/main" id="{BCE9CE08-6953-44A7-9F66-24B8394F7BA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9" name="1 CuadroTexto">
          <a:extLst>
            <a:ext uri="{FF2B5EF4-FFF2-40B4-BE49-F238E27FC236}">
              <a16:creationId xmlns:a16="http://schemas.microsoft.com/office/drawing/2014/main" id="{A6FB208C-8E72-4F7A-8792-11F3004F69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4D8CD93A-9738-4B9D-8CBE-47A8B757F02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1" name="3 CuadroTexto">
          <a:extLst>
            <a:ext uri="{FF2B5EF4-FFF2-40B4-BE49-F238E27FC236}">
              <a16:creationId xmlns:a16="http://schemas.microsoft.com/office/drawing/2014/main" id="{B88ACD8A-2E18-41E1-8FB5-10BFA3C374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2" name="4 CuadroTexto">
          <a:extLst>
            <a:ext uri="{FF2B5EF4-FFF2-40B4-BE49-F238E27FC236}">
              <a16:creationId xmlns:a16="http://schemas.microsoft.com/office/drawing/2014/main" id="{80DCF328-52D2-47D6-8890-C35360A5C52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3" name="5 CuadroTexto">
          <a:extLst>
            <a:ext uri="{FF2B5EF4-FFF2-40B4-BE49-F238E27FC236}">
              <a16:creationId xmlns:a16="http://schemas.microsoft.com/office/drawing/2014/main" id="{31AC53F9-0D05-4266-8EB7-8507B53E1B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4" name="6 CuadroTexto">
          <a:extLst>
            <a:ext uri="{FF2B5EF4-FFF2-40B4-BE49-F238E27FC236}">
              <a16:creationId xmlns:a16="http://schemas.microsoft.com/office/drawing/2014/main" id="{95CB54C2-F786-441A-BE20-C5211CA52C4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5" name="7 CuadroTexto">
          <a:extLst>
            <a:ext uri="{FF2B5EF4-FFF2-40B4-BE49-F238E27FC236}">
              <a16:creationId xmlns:a16="http://schemas.microsoft.com/office/drawing/2014/main" id="{18DD5CA8-0972-4DD9-B95B-5155147E6D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6" name="8 CuadroTexto">
          <a:extLst>
            <a:ext uri="{FF2B5EF4-FFF2-40B4-BE49-F238E27FC236}">
              <a16:creationId xmlns:a16="http://schemas.microsoft.com/office/drawing/2014/main" id="{0E738EAF-7D4D-4A62-AB9A-11C044294F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7" name="1 CuadroTexto">
          <a:extLst>
            <a:ext uri="{FF2B5EF4-FFF2-40B4-BE49-F238E27FC236}">
              <a16:creationId xmlns:a16="http://schemas.microsoft.com/office/drawing/2014/main" id="{3E816272-1BB9-494D-83BF-CC4E371A70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7A7F6A40-C8AF-45D4-A054-C2F68189DFA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9" name="3 CuadroTexto">
          <a:extLst>
            <a:ext uri="{FF2B5EF4-FFF2-40B4-BE49-F238E27FC236}">
              <a16:creationId xmlns:a16="http://schemas.microsoft.com/office/drawing/2014/main" id="{70080955-604F-4591-8B86-592EF90906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80" name="4 CuadroTexto">
          <a:extLst>
            <a:ext uri="{FF2B5EF4-FFF2-40B4-BE49-F238E27FC236}">
              <a16:creationId xmlns:a16="http://schemas.microsoft.com/office/drawing/2014/main" id="{5AFFEF4F-B4B0-49CD-A22E-FA6F83C56E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81" name="5 CuadroTexto">
          <a:extLst>
            <a:ext uri="{FF2B5EF4-FFF2-40B4-BE49-F238E27FC236}">
              <a16:creationId xmlns:a16="http://schemas.microsoft.com/office/drawing/2014/main" id="{489A79B1-4329-4B27-BFEB-53EEBFA7B20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82" name="6 CuadroTexto">
          <a:extLst>
            <a:ext uri="{FF2B5EF4-FFF2-40B4-BE49-F238E27FC236}">
              <a16:creationId xmlns:a16="http://schemas.microsoft.com/office/drawing/2014/main" id="{349D2B60-45B7-44C6-AB14-1572A98BB03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083" name="8 CuadroTexto">
          <a:extLst>
            <a:ext uri="{FF2B5EF4-FFF2-40B4-BE49-F238E27FC236}">
              <a16:creationId xmlns:a16="http://schemas.microsoft.com/office/drawing/2014/main" id="{82438CB6-140F-49B5-ABDA-473DD9DD56E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4" name="1 CuadroTexto">
          <a:extLst>
            <a:ext uri="{FF2B5EF4-FFF2-40B4-BE49-F238E27FC236}">
              <a16:creationId xmlns:a16="http://schemas.microsoft.com/office/drawing/2014/main" id="{FC0CF1AE-6D44-4B5C-A68D-A7107D8A894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4182FFC7-62FB-4182-9C70-6B6984D65CA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6" name="3 CuadroTexto">
          <a:extLst>
            <a:ext uri="{FF2B5EF4-FFF2-40B4-BE49-F238E27FC236}">
              <a16:creationId xmlns:a16="http://schemas.microsoft.com/office/drawing/2014/main" id="{3E59F238-141F-4136-9247-1BF4C14E462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7" name="4 CuadroTexto">
          <a:extLst>
            <a:ext uri="{FF2B5EF4-FFF2-40B4-BE49-F238E27FC236}">
              <a16:creationId xmlns:a16="http://schemas.microsoft.com/office/drawing/2014/main" id="{42296A28-5DF9-4CB0-9DF2-B0D3399E8A2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8" name="5 CuadroTexto">
          <a:extLst>
            <a:ext uri="{FF2B5EF4-FFF2-40B4-BE49-F238E27FC236}">
              <a16:creationId xmlns:a16="http://schemas.microsoft.com/office/drawing/2014/main" id="{0117BB32-E46B-43DE-922C-B5350CF1D88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9" name="6 CuadroTexto">
          <a:extLst>
            <a:ext uri="{FF2B5EF4-FFF2-40B4-BE49-F238E27FC236}">
              <a16:creationId xmlns:a16="http://schemas.microsoft.com/office/drawing/2014/main" id="{0D81D38A-78C6-4ADA-99D3-4F37FACE20D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0" name="7 CuadroTexto">
          <a:extLst>
            <a:ext uri="{FF2B5EF4-FFF2-40B4-BE49-F238E27FC236}">
              <a16:creationId xmlns:a16="http://schemas.microsoft.com/office/drawing/2014/main" id="{2052FD0A-86DF-4750-965B-6349AF21C41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1" name="8 CuadroTexto">
          <a:extLst>
            <a:ext uri="{FF2B5EF4-FFF2-40B4-BE49-F238E27FC236}">
              <a16:creationId xmlns:a16="http://schemas.microsoft.com/office/drawing/2014/main" id="{52F939AE-B4F6-4EF0-A333-2D6D99082AA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2" name="1 CuadroTexto">
          <a:extLst>
            <a:ext uri="{FF2B5EF4-FFF2-40B4-BE49-F238E27FC236}">
              <a16:creationId xmlns:a16="http://schemas.microsoft.com/office/drawing/2014/main" id="{A95A88E7-F150-43D8-BD8C-7CEE62FE1A3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EA65672F-92BA-42EA-A744-831EEAB62DE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4" name="3 CuadroTexto">
          <a:extLst>
            <a:ext uri="{FF2B5EF4-FFF2-40B4-BE49-F238E27FC236}">
              <a16:creationId xmlns:a16="http://schemas.microsoft.com/office/drawing/2014/main" id="{18D3B700-D95C-48C0-BB6B-BF9FDC7B977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5" name="4 CuadroTexto">
          <a:extLst>
            <a:ext uri="{FF2B5EF4-FFF2-40B4-BE49-F238E27FC236}">
              <a16:creationId xmlns:a16="http://schemas.microsoft.com/office/drawing/2014/main" id="{ECA65981-FC11-4D37-A24A-210C40CE6A7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6" name="6 CuadroTexto">
          <a:extLst>
            <a:ext uri="{FF2B5EF4-FFF2-40B4-BE49-F238E27FC236}">
              <a16:creationId xmlns:a16="http://schemas.microsoft.com/office/drawing/2014/main" id="{25FA2341-79F6-4DB5-AEE8-E54BFB48347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097" name="8 CuadroTexto">
          <a:extLst>
            <a:ext uri="{FF2B5EF4-FFF2-40B4-BE49-F238E27FC236}">
              <a16:creationId xmlns:a16="http://schemas.microsoft.com/office/drawing/2014/main" id="{4B30194D-9703-45D6-AA22-7AA4F46C4A73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98" name="1 CuadroTexto">
          <a:extLst>
            <a:ext uri="{FF2B5EF4-FFF2-40B4-BE49-F238E27FC236}">
              <a16:creationId xmlns:a16="http://schemas.microsoft.com/office/drawing/2014/main" id="{1706BA46-9A51-407B-A3F7-B0910D747C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99" name="2 CuadroTexto">
          <a:extLst>
            <a:ext uri="{FF2B5EF4-FFF2-40B4-BE49-F238E27FC236}">
              <a16:creationId xmlns:a16="http://schemas.microsoft.com/office/drawing/2014/main" id="{0C2173BE-BE55-4F12-9946-59E9C55546F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0" name="3 CuadroTexto">
          <a:extLst>
            <a:ext uri="{FF2B5EF4-FFF2-40B4-BE49-F238E27FC236}">
              <a16:creationId xmlns:a16="http://schemas.microsoft.com/office/drawing/2014/main" id="{51102F23-5E57-4E24-8E4B-FBB35B1401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1" name="4 CuadroTexto">
          <a:extLst>
            <a:ext uri="{FF2B5EF4-FFF2-40B4-BE49-F238E27FC236}">
              <a16:creationId xmlns:a16="http://schemas.microsoft.com/office/drawing/2014/main" id="{5D7F4D0F-E89D-4CBA-86A5-DEA040E8FED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2" name="5 CuadroTexto">
          <a:extLst>
            <a:ext uri="{FF2B5EF4-FFF2-40B4-BE49-F238E27FC236}">
              <a16:creationId xmlns:a16="http://schemas.microsoft.com/office/drawing/2014/main" id="{B1845A3B-4312-4BDB-B2A7-DE5BAD5EB0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3" name="6 CuadroTexto">
          <a:extLst>
            <a:ext uri="{FF2B5EF4-FFF2-40B4-BE49-F238E27FC236}">
              <a16:creationId xmlns:a16="http://schemas.microsoft.com/office/drawing/2014/main" id="{3F42BD52-FB89-462D-98D6-A33DC6C7F38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4" name="7 CuadroTexto">
          <a:extLst>
            <a:ext uri="{FF2B5EF4-FFF2-40B4-BE49-F238E27FC236}">
              <a16:creationId xmlns:a16="http://schemas.microsoft.com/office/drawing/2014/main" id="{A116F4A7-95B9-449F-BB64-2C64F1DB835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5" name="8 CuadroTexto">
          <a:extLst>
            <a:ext uri="{FF2B5EF4-FFF2-40B4-BE49-F238E27FC236}">
              <a16:creationId xmlns:a16="http://schemas.microsoft.com/office/drawing/2014/main" id="{C84B85B8-CF57-495F-8E49-CACEED0F1EB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6" name="1 CuadroTexto">
          <a:extLst>
            <a:ext uri="{FF2B5EF4-FFF2-40B4-BE49-F238E27FC236}">
              <a16:creationId xmlns:a16="http://schemas.microsoft.com/office/drawing/2014/main" id="{CD344FC4-FFE7-4504-8564-70E573475C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934A9164-1DA2-4516-8C8E-166CF8DF98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8" name="3 CuadroTexto">
          <a:extLst>
            <a:ext uri="{FF2B5EF4-FFF2-40B4-BE49-F238E27FC236}">
              <a16:creationId xmlns:a16="http://schemas.microsoft.com/office/drawing/2014/main" id="{FABAF71C-8519-4AEF-BA81-1EC4B794D0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9" name="4 CuadroTexto">
          <a:extLst>
            <a:ext uri="{FF2B5EF4-FFF2-40B4-BE49-F238E27FC236}">
              <a16:creationId xmlns:a16="http://schemas.microsoft.com/office/drawing/2014/main" id="{590542E0-470E-4DF4-84D9-6F1C5AE91D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10" name="6 CuadroTexto">
          <a:extLst>
            <a:ext uri="{FF2B5EF4-FFF2-40B4-BE49-F238E27FC236}">
              <a16:creationId xmlns:a16="http://schemas.microsoft.com/office/drawing/2014/main" id="{8A39080E-CFCC-4DEA-8583-6CA1900EBF6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111" name="8 CuadroTexto">
          <a:extLst>
            <a:ext uri="{FF2B5EF4-FFF2-40B4-BE49-F238E27FC236}">
              <a16:creationId xmlns:a16="http://schemas.microsoft.com/office/drawing/2014/main" id="{7C4645C2-ABCD-442D-A0DA-B4E3CD25738E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2" name="1 CuadroTexto">
          <a:extLst>
            <a:ext uri="{FF2B5EF4-FFF2-40B4-BE49-F238E27FC236}">
              <a16:creationId xmlns:a16="http://schemas.microsoft.com/office/drawing/2014/main" id="{EE3B0523-881C-431F-B98C-4E07C533E8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650A8F16-D36A-450B-8C94-2725B8726D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4" name="3 CuadroTexto">
          <a:extLst>
            <a:ext uri="{FF2B5EF4-FFF2-40B4-BE49-F238E27FC236}">
              <a16:creationId xmlns:a16="http://schemas.microsoft.com/office/drawing/2014/main" id="{5A1725D4-B7DF-41BF-830D-E94BAC8BD3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5" name="4 CuadroTexto">
          <a:extLst>
            <a:ext uri="{FF2B5EF4-FFF2-40B4-BE49-F238E27FC236}">
              <a16:creationId xmlns:a16="http://schemas.microsoft.com/office/drawing/2014/main" id="{AD343B38-81DB-42CE-B5B2-45149D5082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6" name="5 CuadroTexto">
          <a:extLst>
            <a:ext uri="{FF2B5EF4-FFF2-40B4-BE49-F238E27FC236}">
              <a16:creationId xmlns:a16="http://schemas.microsoft.com/office/drawing/2014/main" id="{231C7FFF-6841-4357-977E-0E0A30FA60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7" name="6 CuadroTexto">
          <a:extLst>
            <a:ext uri="{FF2B5EF4-FFF2-40B4-BE49-F238E27FC236}">
              <a16:creationId xmlns:a16="http://schemas.microsoft.com/office/drawing/2014/main" id="{3159026D-412E-47C2-A7B4-404E1836E1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8" name="7 CuadroTexto">
          <a:extLst>
            <a:ext uri="{FF2B5EF4-FFF2-40B4-BE49-F238E27FC236}">
              <a16:creationId xmlns:a16="http://schemas.microsoft.com/office/drawing/2014/main" id="{B0E21B0A-ADBB-482D-9B65-975F8EAD90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9" name="8 CuadroTexto">
          <a:extLst>
            <a:ext uri="{FF2B5EF4-FFF2-40B4-BE49-F238E27FC236}">
              <a16:creationId xmlns:a16="http://schemas.microsoft.com/office/drawing/2014/main" id="{8543FD8B-09B1-495B-A353-315A95649E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0" name="1 CuadroTexto">
          <a:extLst>
            <a:ext uri="{FF2B5EF4-FFF2-40B4-BE49-F238E27FC236}">
              <a16:creationId xmlns:a16="http://schemas.microsoft.com/office/drawing/2014/main" id="{78151D7F-CD3F-40F9-9EC5-DC46CCC28E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76A013CD-8BC0-4E4C-9163-062EC62A77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2" name="3 CuadroTexto">
          <a:extLst>
            <a:ext uri="{FF2B5EF4-FFF2-40B4-BE49-F238E27FC236}">
              <a16:creationId xmlns:a16="http://schemas.microsoft.com/office/drawing/2014/main" id="{36E8986A-2C2C-416A-891B-69239A2DF3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3" name="4 CuadroTexto">
          <a:extLst>
            <a:ext uri="{FF2B5EF4-FFF2-40B4-BE49-F238E27FC236}">
              <a16:creationId xmlns:a16="http://schemas.microsoft.com/office/drawing/2014/main" id="{3E0F4EB4-1B7F-4A11-9ED0-16AA8FF7A7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4" name="6 CuadroTexto">
          <a:extLst>
            <a:ext uri="{FF2B5EF4-FFF2-40B4-BE49-F238E27FC236}">
              <a16:creationId xmlns:a16="http://schemas.microsoft.com/office/drawing/2014/main" id="{66B0C7FD-5E0E-493E-95D9-DAB90A5F07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125" name="8 CuadroTexto">
          <a:extLst>
            <a:ext uri="{FF2B5EF4-FFF2-40B4-BE49-F238E27FC236}">
              <a16:creationId xmlns:a16="http://schemas.microsoft.com/office/drawing/2014/main" id="{238C5CB8-CCBD-4566-9799-8AEC0C4B1F6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6" name="1 CuadroTexto">
          <a:extLst>
            <a:ext uri="{FF2B5EF4-FFF2-40B4-BE49-F238E27FC236}">
              <a16:creationId xmlns:a16="http://schemas.microsoft.com/office/drawing/2014/main" id="{9BA952ED-C2A2-48D3-99FE-FE73D2A716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6282EB45-7250-4C98-8BBA-2EDF07F0EA7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8" name="3 CuadroTexto">
          <a:extLst>
            <a:ext uri="{FF2B5EF4-FFF2-40B4-BE49-F238E27FC236}">
              <a16:creationId xmlns:a16="http://schemas.microsoft.com/office/drawing/2014/main" id="{1A1F07FF-56B2-44BE-ADC2-57DBF85DC9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29" name="4 CuadroTexto">
          <a:extLst>
            <a:ext uri="{FF2B5EF4-FFF2-40B4-BE49-F238E27FC236}">
              <a16:creationId xmlns:a16="http://schemas.microsoft.com/office/drawing/2014/main" id="{A825BF42-DA38-4A40-8FB3-E46B13186CB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0" name="5 CuadroTexto">
          <a:extLst>
            <a:ext uri="{FF2B5EF4-FFF2-40B4-BE49-F238E27FC236}">
              <a16:creationId xmlns:a16="http://schemas.microsoft.com/office/drawing/2014/main" id="{E8AF22D9-D203-4871-B8EE-DF0B0BF831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1" name="6 CuadroTexto">
          <a:extLst>
            <a:ext uri="{FF2B5EF4-FFF2-40B4-BE49-F238E27FC236}">
              <a16:creationId xmlns:a16="http://schemas.microsoft.com/office/drawing/2014/main" id="{1036EFE5-DC71-419D-AA76-2BF8AB04A8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2" name="7 CuadroTexto">
          <a:extLst>
            <a:ext uri="{FF2B5EF4-FFF2-40B4-BE49-F238E27FC236}">
              <a16:creationId xmlns:a16="http://schemas.microsoft.com/office/drawing/2014/main" id="{0187F0CF-114B-495C-A7E5-2D0ECBC462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3" name="8 CuadroTexto">
          <a:extLst>
            <a:ext uri="{FF2B5EF4-FFF2-40B4-BE49-F238E27FC236}">
              <a16:creationId xmlns:a16="http://schemas.microsoft.com/office/drawing/2014/main" id="{71DD1A06-1ED0-41FD-BDAC-651CC0461D2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4" name="1 CuadroTexto">
          <a:extLst>
            <a:ext uri="{FF2B5EF4-FFF2-40B4-BE49-F238E27FC236}">
              <a16:creationId xmlns:a16="http://schemas.microsoft.com/office/drawing/2014/main" id="{520151F5-AA53-4018-8EF3-6A3DA33BF5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D83D736C-B402-4FBD-96DE-AC29431177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6" name="3 CuadroTexto">
          <a:extLst>
            <a:ext uri="{FF2B5EF4-FFF2-40B4-BE49-F238E27FC236}">
              <a16:creationId xmlns:a16="http://schemas.microsoft.com/office/drawing/2014/main" id="{A446F864-62FF-48FE-9384-2CCDEF0A02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7" name="4 CuadroTexto">
          <a:extLst>
            <a:ext uri="{FF2B5EF4-FFF2-40B4-BE49-F238E27FC236}">
              <a16:creationId xmlns:a16="http://schemas.microsoft.com/office/drawing/2014/main" id="{10E24CE8-0B9B-49D3-A826-0F8379D97D8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8" name="5 CuadroTexto">
          <a:extLst>
            <a:ext uri="{FF2B5EF4-FFF2-40B4-BE49-F238E27FC236}">
              <a16:creationId xmlns:a16="http://schemas.microsoft.com/office/drawing/2014/main" id="{5E19BC97-F7FF-4711-A25A-37A59470BB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9" name="6 CuadroTexto">
          <a:extLst>
            <a:ext uri="{FF2B5EF4-FFF2-40B4-BE49-F238E27FC236}">
              <a16:creationId xmlns:a16="http://schemas.microsoft.com/office/drawing/2014/main" id="{26F23582-7D68-49F1-A27B-B905D10A1D6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140" name="8 CuadroTexto">
          <a:extLst>
            <a:ext uri="{FF2B5EF4-FFF2-40B4-BE49-F238E27FC236}">
              <a16:creationId xmlns:a16="http://schemas.microsoft.com/office/drawing/2014/main" id="{80B85146-DE5D-402E-B682-BFDDF1D63241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1" name="1 CuadroTexto">
          <a:extLst>
            <a:ext uri="{FF2B5EF4-FFF2-40B4-BE49-F238E27FC236}">
              <a16:creationId xmlns:a16="http://schemas.microsoft.com/office/drawing/2014/main" id="{D34F3BE7-D095-41B9-ABD4-897E40BBE4A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C4C93366-5975-4478-90F3-46EAC15D09E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3" name="3 CuadroTexto">
          <a:extLst>
            <a:ext uri="{FF2B5EF4-FFF2-40B4-BE49-F238E27FC236}">
              <a16:creationId xmlns:a16="http://schemas.microsoft.com/office/drawing/2014/main" id="{0A6D99C7-4A1F-44E3-A6E9-994BE99B098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4" name="4 CuadroTexto">
          <a:extLst>
            <a:ext uri="{FF2B5EF4-FFF2-40B4-BE49-F238E27FC236}">
              <a16:creationId xmlns:a16="http://schemas.microsoft.com/office/drawing/2014/main" id="{9A366567-62A4-40EF-8A27-FE333FB1200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5" name="5 CuadroTexto">
          <a:extLst>
            <a:ext uri="{FF2B5EF4-FFF2-40B4-BE49-F238E27FC236}">
              <a16:creationId xmlns:a16="http://schemas.microsoft.com/office/drawing/2014/main" id="{5640CA68-698D-4583-882C-76B3C2CA788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6" name="6 CuadroTexto">
          <a:extLst>
            <a:ext uri="{FF2B5EF4-FFF2-40B4-BE49-F238E27FC236}">
              <a16:creationId xmlns:a16="http://schemas.microsoft.com/office/drawing/2014/main" id="{EA4FC04D-F40D-4EEB-ABFD-B8857706B64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7" name="7 CuadroTexto">
          <a:extLst>
            <a:ext uri="{FF2B5EF4-FFF2-40B4-BE49-F238E27FC236}">
              <a16:creationId xmlns:a16="http://schemas.microsoft.com/office/drawing/2014/main" id="{B126FAA4-4F6A-4202-B0BB-2D70E4AA1BC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8" name="8 CuadroTexto">
          <a:extLst>
            <a:ext uri="{FF2B5EF4-FFF2-40B4-BE49-F238E27FC236}">
              <a16:creationId xmlns:a16="http://schemas.microsoft.com/office/drawing/2014/main" id="{E1D2EC49-F869-4905-B6A7-AD3504FD736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9" name="1 CuadroTexto">
          <a:extLst>
            <a:ext uri="{FF2B5EF4-FFF2-40B4-BE49-F238E27FC236}">
              <a16:creationId xmlns:a16="http://schemas.microsoft.com/office/drawing/2014/main" id="{39A289FA-62AC-45CC-B61A-4D3EA11D4CD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0" name="2 CuadroTexto">
          <a:extLst>
            <a:ext uri="{FF2B5EF4-FFF2-40B4-BE49-F238E27FC236}">
              <a16:creationId xmlns:a16="http://schemas.microsoft.com/office/drawing/2014/main" id="{7547DD55-348C-46C7-9A91-7B0B3D817C6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51" name="3 CuadroTexto">
          <a:extLst>
            <a:ext uri="{FF2B5EF4-FFF2-40B4-BE49-F238E27FC236}">
              <a16:creationId xmlns:a16="http://schemas.microsoft.com/office/drawing/2014/main" id="{2E103C1D-CA36-4E17-A1D6-66882F1A901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2" name="4 CuadroTexto">
          <a:extLst>
            <a:ext uri="{FF2B5EF4-FFF2-40B4-BE49-F238E27FC236}">
              <a16:creationId xmlns:a16="http://schemas.microsoft.com/office/drawing/2014/main" id="{B407E6D7-3987-4C90-97C5-8FECA5929D9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3" name="6 CuadroTexto">
          <a:extLst>
            <a:ext uri="{FF2B5EF4-FFF2-40B4-BE49-F238E27FC236}">
              <a16:creationId xmlns:a16="http://schemas.microsoft.com/office/drawing/2014/main" id="{5F45F5B7-83AD-42FA-94E5-F0B2295429B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154" name="8 CuadroTexto">
          <a:extLst>
            <a:ext uri="{FF2B5EF4-FFF2-40B4-BE49-F238E27FC236}">
              <a16:creationId xmlns:a16="http://schemas.microsoft.com/office/drawing/2014/main" id="{C0E52B3F-D453-4D28-AE2A-A3CF2DA9C4E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5" name="1 CuadroTexto">
          <a:extLst>
            <a:ext uri="{FF2B5EF4-FFF2-40B4-BE49-F238E27FC236}">
              <a16:creationId xmlns:a16="http://schemas.microsoft.com/office/drawing/2014/main" id="{5D116B73-FD8C-4D89-8481-7858ECC26D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56" name="2 CuadroTexto">
          <a:extLst>
            <a:ext uri="{FF2B5EF4-FFF2-40B4-BE49-F238E27FC236}">
              <a16:creationId xmlns:a16="http://schemas.microsoft.com/office/drawing/2014/main" id="{DEFAA92A-B1F9-40F1-A562-1FBBE4986E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7" name="3 CuadroTexto">
          <a:extLst>
            <a:ext uri="{FF2B5EF4-FFF2-40B4-BE49-F238E27FC236}">
              <a16:creationId xmlns:a16="http://schemas.microsoft.com/office/drawing/2014/main" id="{5352D57E-D14D-4F94-BDBA-2DF5C691D1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58" name="4 CuadroTexto">
          <a:extLst>
            <a:ext uri="{FF2B5EF4-FFF2-40B4-BE49-F238E27FC236}">
              <a16:creationId xmlns:a16="http://schemas.microsoft.com/office/drawing/2014/main" id="{B343A149-5F65-4E09-9A04-C20E4A4AF40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9" name="5 CuadroTexto">
          <a:extLst>
            <a:ext uri="{FF2B5EF4-FFF2-40B4-BE49-F238E27FC236}">
              <a16:creationId xmlns:a16="http://schemas.microsoft.com/office/drawing/2014/main" id="{9C0E8A31-1665-498B-92BC-B721C56DC1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0" name="6 CuadroTexto">
          <a:extLst>
            <a:ext uri="{FF2B5EF4-FFF2-40B4-BE49-F238E27FC236}">
              <a16:creationId xmlns:a16="http://schemas.microsoft.com/office/drawing/2014/main" id="{A200051F-826E-40EB-AD2C-39A795F671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1" name="7 CuadroTexto">
          <a:extLst>
            <a:ext uri="{FF2B5EF4-FFF2-40B4-BE49-F238E27FC236}">
              <a16:creationId xmlns:a16="http://schemas.microsoft.com/office/drawing/2014/main" id="{B0ACE3AA-BB13-4ABF-AB41-FF1D73734C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2" name="8 CuadroTexto">
          <a:extLst>
            <a:ext uri="{FF2B5EF4-FFF2-40B4-BE49-F238E27FC236}">
              <a16:creationId xmlns:a16="http://schemas.microsoft.com/office/drawing/2014/main" id="{D3B6D5EA-F00E-40D7-A47B-A746D9CB68F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3" name="1 CuadroTexto">
          <a:extLst>
            <a:ext uri="{FF2B5EF4-FFF2-40B4-BE49-F238E27FC236}">
              <a16:creationId xmlns:a16="http://schemas.microsoft.com/office/drawing/2014/main" id="{B5DFA3F1-D1FA-4F59-833C-8AEB51BAC2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4" name="2 CuadroTexto">
          <a:extLst>
            <a:ext uri="{FF2B5EF4-FFF2-40B4-BE49-F238E27FC236}">
              <a16:creationId xmlns:a16="http://schemas.microsoft.com/office/drawing/2014/main" id="{B15D708A-A301-4448-9FAD-1202BAAD981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5" name="3 CuadroTexto">
          <a:extLst>
            <a:ext uri="{FF2B5EF4-FFF2-40B4-BE49-F238E27FC236}">
              <a16:creationId xmlns:a16="http://schemas.microsoft.com/office/drawing/2014/main" id="{A6F858DA-1B56-43B0-86CB-75E7762D6E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6" name="4 CuadroTexto">
          <a:extLst>
            <a:ext uri="{FF2B5EF4-FFF2-40B4-BE49-F238E27FC236}">
              <a16:creationId xmlns:a16="http://schemas.microsoft.com/office/drawing/2014/main" id="{389AAF26-1371-4D7C-9808-F9CDA1CD92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7" name="5 CuadroTexto">
          <a:extLst>
            <a:ext uri="{FF2B5EF4-FFF2-40B4-BE49-F238E27FC236}">
              <a16:creationId xmlns:a16="http://schemas.microsoft.com/office/drawing/2014/main" id="{4823AEA3-E29D-478E-A3D5-1F44254969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8" name="6 CuadroTexto">
          <a:extLst>
            <a:ext uri="{FF2B5EF4-FFF2-40B4-BE49-F238E27FC236}">
              <a16:creationId xmlns:a16="http://schemas.microsoft.com/office/drawing/2014/main" id="{E0D68D55-4409-4A2C-9751-48083964C6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69" name="1 CuadroTexto">
          <a:extLst>
            <a:ext uri="{FF2B5EF4-FFF2-40B4-BE49-F238E27FC236}">
              <a16:creationId xmlns:a16="http://schemas.microsoft.com/office/drawing/2014/main" id="{8909CAB1-F8DF-48C3-B29F-9966FBB828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E2BE41D2-59D1-4C1A-8621-79B5035CAC6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1" name="3 CuadroTexto">
          <a:extLst>
            <a:ext uri="{FF2B5EF4-FFF2-40B4-BE49-F238E27FC236}">
              <a16:creationId xmlns:a16="http://schemas.microsoft.com/office/drawing/2014/main" id="{3F3B4FD1-ECF5-42EF-BC5A-0958409B01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2" name="4 CuadroTexto">
          <a:extLst>
            <a:ext uri="{FF2B5EF4-FFF2-40B4-BE49-F238E27FC236}">
              <a16:creationId xmlns:a16="http://schemas.microsoft.com/office/drawing/2014/main" id="{190BF0BE-BDD0-459D-8696-EA75E9EDDB3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3" name="5 CuadroTexto">
          <a:extLst>
            <a:ext uri="{FF2B5EF4-FFF2-40B4-BE49-F238E27FC236}">
              <a16:creationId xmlns:a16="http://schemas.microsoft.com/office/drawing/2014/main" id="{0EF2B5F2-5EF3-49C0-AC5C-D208CC5D4D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4" name="6 CuadroTexto">
          <a:extLst>
            <a:ext uri="{FF2B5EF4-FFF2-40B4-BE49-F238E27FC236}">
              <a16:creationId xmlns:a16="http://schemas.microsoft.com/office/drawing/2014/main" id="{3352A11B-3516-4E0C-874C-E5EB941DF46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5" name="7 CuadroTexto">
          <a:extLst>
            <a:ext uri="{FF2B5EF4-FFF2-40B4-BE49-F238E27FC236}">
              <a16:creationId xmlns:a16="http://schemas.microsoft.com/office/drawing/2014/main" id="{9D70CBC9-F9C1-4961-A934-42E89D44AB1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6" name="8 CuadroTexto">
          <a:extLst>
            <a:ext uri="{FF2B5EF4-FFF2-40B4-BE49-F238E27FC236}">
              <a16:creationId xmlns:a16="http://schemas.microsoft.com/office/drawing/2014/main" id="{8AECAADC-496C-4692-8298-CA3893E88EB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7" name="1 CuadroTexto">
          <a:extLst>
            <a:ext uri="{FF2B5EF4-FFF2-40B4-BE49-F238E27FC236}">
              <a16:creationId xmlns:a16="http://schemas.microsoft.com/office/drawing/2014/main" id="{E7AA2985-ABBB-4D79-8BA7-246B13BAF0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7FBBED62-8698-4A0E-8DA3-F3764F776B2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9" name="3 CuadroTexto">
          <a:extLst>
            <a:ext uri="{FF2B5EF4-FFF2-40B4-BE49-F238E27FC236}">
              <a16:creationId xmlns:a16="http://schemas.microsoft.com/office/drawing/2014/main" id="{4707BFB7-AA65-4CF6-98CE-A9FE448518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80" name="4 CuadroTexto">
          <a:extLst>
            <a:ext uri="{FF2B5EF4-FFF2-40B4-BE49-F238E27FC236}">
              <a16:creationId xmlns:a16="http://schemas.microsoft.com/office/drawing/2014/main" id="{05DB4EAA-6C53-403D-8F39-80422AB850D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81" name="6 CuadroTexto">
          <a:extLst>
            <a:ext uri="{FF2B5EF4-FFF2-40B4-BE49-F238E27FC236}">
              <a16:creationId xmlns:a16="http://schemas.microsoft.com/office/drawing/2014/main" id="{E08D4CCB-4692-4225-B8DA-DE18E9147E2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182" name="8 CuadroTexto">
          <a:extLst>
            <a:ext uri="{FF2B5EF4-FFF2-40B4-BE49-F238E27FC236}">
              <a16:creationId xmlns:a16="http://schemas.microsoft.com/office/drawing/2014/main" id="{CD1A4269-47B9-4D63-9685-A2E13BC3A7C1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3" name="1 CuadroTexto">
          <a:extLst>
            <a:ext uri="{FF2B5EF4-FFF2-40B4-BE49-F238E27FC236}">
              <a16:creationId xmlns:a16="http://schemas.microsoft.com/office/drawing/2014/main" id="{A6A8D6C9-0AEA-4962-8E3A-B9AB501706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4" name="2 CuadroTexto">
          <a:extLst>
            <a:ext uri="{FF2B5EF4-FFF2-40B4-BE49-F238E27FC236}">
              <a16:creationId xmlns:a16="http://schemas.microsoft.com/office/drawing/2014/main" id="{0226ECF7-0187-4EAE-B964-8B33F179E4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5" name="3 CuadroTexto">
          <a:extLst>
            <a:ext uri="{FF2B5EF4-FFF2-40B4-BE49-F238E27FC236}">
              <a16:creationId xmlns:a16="http://schemas.microsoft.com/office/drawing/2014/main" id="{ABFAF094-446E-4D5A-8562-7885C22AF52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6" name="4 CuadroTexto">
          <a:extLst>
            <a:ext uri="{FF2B5EF4-FFF2-40B4-BE49-F238E27FC236}">
              <a16:creationId xmlns:a16="http://schemas.microsoft.com/office/drawing/2014/main" id="{A51CA959-4DFB-4485-B82D-01C2F0E337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7" name="5 CuadroTexto">
          <a:extLst>
            <a:ext uri="{FF2B5EF4-FFF2-40B4-BE49-F238E27FC236}">
              <a16:creationId xmlns:a16="http://schemas.microsoft.com/office/drawing/2014/main" id="{FE489F3C-B6E1-4A57-9010-0FD63F8138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8" name="6 CuadroTexto">
          <a:extLst>
            <a:ext uri="{FF2B5EF4-FFF2-40B4-BE49-F238E27FC236}">
              <a16:creationId xmlns:a16="http://schemas.microsoft.com/office/drawing/2014/main" id="{4517A248-D382-43E6-ADE8-2A1B47D03E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9" name="7 CuadroTexto">
          <a:extLst>
            <a:ext uri="{FF2B5EF4-FFF2-40B4-BE49-F238E27FC236}">
              <a16:creationId xmlns:a16="http://schemas.microsoft.com/office/drawing/2014/main" id="{34BBD54C-A812-4527-8569-047281A8CE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0" name="8 CuadroTexto">
          <a:extLst>
            <a:ext uri="{FF2B5EF4-FFF2-40B4-BE49-F238E27FC236}">
              <a16:creationId xmlns:a16="http://schemas.microsoft.com/office/drawing/2014/main" id="{1A97245F-ED13-4D39-87DC-C1B8D56931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1" name="1 CuadroTexto">
          <a:extLst>
            <a:ext uri="{FF2B5EF4-FFF2-40B4-BE49-F238E27FC236}">
              <a16:creationId xmlns:a16="http://schemas.microsoft.com/office/drawing/2014/main" id="{B2D3E396-5500-4D3B-A598-7F4F5A846C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2" name="2 CuadroTexto">
          <a:extLst>
            <a:ext uri="{FF2B5EF4-FFF2-40B4-BE49-F238E27FC236}">
              <a16:creationId xmlns:a16="http://schemas.microsoft.com/office/drawing/2014/main" id="{62402B69-AE86-4F25-A613-90C758B87A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3" name="3 CuadroTexto">
          <a:extLst>
            <a:ext uri="{FF2B5EF4-FFF2-40B4-BE49-F238E27FC236}">
              <a16:creationId xmlns:a16="http://schemas.microsoft.com/office/drawing/2014/main" id="{944F8D94-AC6F-4AA4-8D37-67B707D2F7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4" name="4 CuadroTexto">
          <a:extLst>
            <a:ext uri="{FF2B5EF4-FFF2-40B4-BE49-F238E27FC236}">
              <a16:creationId xmlns:a16="http://schemas.microsoft.com/office/drawing/2014/main" id="{6DEB6FCF-824B-493D-851A-77FDC2BC88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5" name="5 CuadroTexto">
          <a:extLst>
            <a:ext uri="{FF2B5EF4-FFF2-40B4-BE49-F238E27FC236}">
              <a16:creationId xmlns:a16="http://schemas.microsoft.com/office/drawing/2014/main" id="{E83ABEDB-ECE6-46EE-968C-BD19CF3D98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6" name="6 CuadroTexto">
          <a:extLst>
            <a:ext uri="{FF2B5EF4-FFF2-40B4-BE49-F238E27FC236}">
              <a16:creationId xmlns:a16="http://schemas.microsoft.com/office/drawing/2014/main" id="{6EC45698-E508-42E3-8EF5-BAA25D125A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197" name="8 CuadroTexto">
          <a:extLst>
            <a:ext uri="{FF2B5EF4-FFF2-40B4-BE49-F238E27FC236}">
              <a16:creationId xmlns:a16="http://schemas.microsoft.com/office/drawing/2014/main" id="{A4D9671A-4AFB-4D68-A9CE-6811F567930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198" name="1 CuadroTexto">
          <a:extLst>
            <a:ext uri="{FF2B5EF4-FFF2-40B4-BE49-F238E27FC236}">
              <a16:creationId xmlns:a16="http://schemas.microsoft.com/office/drawing/2014/main" id="{56B334C5-3900-4BF7-AB9C-CEF386A394A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199" name="2 CuadroTexto">
          <a:extLst>
            <a:ext uri="{FF2B5EF4-FFF2-40B4-BE49-F238E27FC236}">
              <a16:creationId xmlns:a16="http://schemas.microsoft.com/office/drawing/2014/main" id="{A57E4B2C-518C-4F5E-84CC-A09EB0BA2D1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0" name="3 CuadroTexto">
          <a:extLst>
            <a:ext uri="{FF2B5EF4-FFF2-40B4-BE49-F238E27FC236}">
              <a16:creationId xmlns:a16="http://schemas.microsoft.com/office/drawing/2014/main" id="{98849D26-D5E4-4E7A-958A-62FF89DCDCF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1" name="4 CuadroTexto">
          <a:extLst>
            <a:ext uri="{FF2B5EF4-FFF2-40B4-BE49-F238E27FC236}">
              <a16:creationId xmlns:a16="http://schemas.microsoft.com/office/drawing/2014/main" id="{C4F65CCC-79FD-44E9-97EB-678C9C3AFD6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2" name="5 CuadroTexto">
          <a:extLst>
            <a:ext uri="{FF2B5EF4-FFF2-40B4-BE49-F238E27FC236}">
              <a16:creationId xmlns:a16="http://schemas.microsoft.com/office/drawing/2014/main" id="{FD68F534-48FE-49EB-9248-7F237E00A85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3" name="6 CuadroTexto">
          <a:extLst>
            <a:ext uri="{FF2B5EF4-FFF2-40B4-BE49-F238E27FC236}">
              <a16:creationId xmlns:a16="http://schemas.microsoft.com/office/drawing/2014/main" id="{C6C6240C-3BFF-4506-B2E0-DD4147EA61D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4" name="7 CuadroTexto">
          <a:extLst>
            <a:ext uri="{FF2B5EF4-FFF2-40B4-BE49-F238E27FC236}">
              <a16:creationId xmlns:a16="http://schemas.microsoft.com/office/drawing/2014/main" id="{4CFC0D69-5CD2-42DD-ACA3-7493490D024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5" name="8 CuadroTexto">
          <a:extLst>
            <a:ext uri="{FF2B5EF4-FFF2-40B4-BE49-F238E27FC236}">
              <a16:creationId xmlns:a16="http://schemas.microsoft.com/office/drawing/2014/main" id="{8A80700C-B509-4E03-B086-C86BF95770C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6" name="1 CuadroTexto">
          <a:extLst>
            <a:ext uri="{FF2B5EF4-FFF2-40B4-BE49-F238E27FC236}">
              <a16:creationId xmlns:a16="http://schemas.microsoft.com/office/drawing/2014/main" id="{D2FE83FB-0429-4A38-B58E-6B6C3F2EFFF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7" name="2 CuadroTexto">
          <a:extLst>
            <a:ext uri="{FF2B5EF4-FFF2-40B4-BE49-F238E27FC236}">
              <a16:creationId xmlns:a16="http://schemas.microsoft.com/office/drawing/2014/main" id="{0F9B205D-C610-4F21-BB14-7FB0BE775F6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8" name="3 CuadroTexto">
          <a:extLst>
            <a:ext uri="{FF2B5EF4-FFF2-40B4-BE49-F238E27FC236}">
              <a16:creationId xmlns:a16="http://schemas.microsoft.com/office/drawing/2014/main" id="{23004220-236D-414F-AB79-6BE7D6CF0E1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9" name="4 CuadroTexto">
          <a:extLst>
            <a:ext uri="{FF2B5EF4-FFF2-40B4-BE49-F238E27FC236}">
              <a16:creationId xmlns:a16="http://schemas.microsoft.com/office/drawing/2014/main" id="{1183898D-6FCA-42C8-A360-07BEE3DC91D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10" name="6 CuadroTexto">
          <a:extLst>
            <a:ext uri="{FF2B5EF4-FFF2-40B4-BE49-F238E27FC236}">
              <a16:creationId xmlns:a16="http://schemas.microsoft.com/office/drawing/2014/main" id="{44590E4A-2C62-425F-B2B4-607AD1026C9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211" name="8 CuadroTexto">
          <a:extLst>
            <a:ext uri="{FF2B5EF4-FFF2-40B4-BE49-F238E27FC236}">
              <a16:creationId xmlns:a16="http://schemas.microsoft.com/office/drawing/2014/main" id="{70B88B0C-E618-42F5-9024-FDF77C536E03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2" name="1 CuadroTexto">
          <a:extLst>
            <a:ext uri="{FF2B5EF4-FFF2-40B4-BE49-F238E27FC236}">
              <a16:creationId xmlns:a16="http://schemas.microsoft.com/office/drawing/2014/main" id="{CE18E70B-F029-43B1-9FD0-A12E83FCFC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3" name="2 CuadroTexto">
          <a:extLst>
            <a:ext uri="{FF2B5EF4-FFF2-40B4-BE49-F238E27FC236}">
              <a16:creationId xmlns:a16="http://schemas.microsoft.com/office/drawing/2014/main" id="{8F6E3293-FAA5-4D22-BF6B-2CDE6A847F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4" name="3 CuadroTexto">
          <a:extLst>
            <a:ext uri="{FF2B5EF4-FFF2-40B4-BE49-F238E27FC236}">
              <a16:creationId xmlns:a16="http://schemas.microsoft.com/office/drawing/2014/main" id="{40A5F8AC-2479-43D4-A5AD-E3538C9E5A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5" name="4 CuadroTexto">
          <a:extLst>
            <a:ext uri="{FF2B5EF4-FFF2-40B4-BE49-F238E27FC236}">
              <a16:creationId xmlns:a16="http://schemas.microsoft.com/office/drawing/2014/main" id="{19C70F29-FBF4-42A1-AD05-8405DDEB4F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6" name="5 CuadroTexto">
          <a:extLst>
            <a:ext uri="{FF2B5EF4-FFF2-40B4-BE49-F238E27FC236}">
              <a16:creationId xmlns:a16="http://schemas.microsoft.com/office/drawing/2014/main" id="{6F2A1F79-4730-4E81-B7C9-879FECF610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7" name="6 CuadroTexto">
          <a:extLst>
            <a:ext uri="{FF2B5EF4-FFF2-40B4-BE49-F238E27FC236}">
              <a16:creationId xmlns:a16="http://schemas.microsoft.com/office/drawing/2014/main" id="{3307DD06-DFF8-4093-B97D-8A6C0EE30F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8" name="7 CuadroTexto">
          <a:extLst>
            <a:ext uri="{FF2B5EF4-FFF2-40B4-BE49-F238E27FC236}">
              <a16:creationId xmlns:a16="http://schemas.microsoft.com/office/drawing/2014/main" id="{4485398A-C156-409E-81A6-8398B8BE72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9" name="8 CuadroTexto">
          <a:extLst>
            <a:ext uri="{FF2B5EF4-FFF2-40B4-BE49-F238E27FC236}">
              <a16:creationId xmlns:a16="http://schemas.microsoft.com/office/drawing/2014/main" id="{B2D081BA-6A29-4E2F-843E-9425DF54AF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0" name="1 CuadroTexto">
          <a:extLst>
            <a:ext uri="{FF2B5EF4-FFF2-40B4-BE49-F238E27FC236}">
              <a16:creationId xmlns:a16="http://schemas.microsoft.com/office/drawing/2014/main" id="{CC27D995-8FD7-476E-AB5D-34C492FCB88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1" name="2 CuadroTexto">
          <a:extLst>
            <a:ext uri="{FF2B5EF4-FFF2-40B4-BE49-F238E27FC236}">
              <a16:creationId xmlns:a16="http://schemas.microsoft.com/office/drawing/2014/main" id="{EEA57A4F-260C-4D7E-9520-60F74AFD54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2" name="3 CuadroTexto">
          <a:extLst>
            <a:ext uri="{FF2B5EF4-FFF2-40B4-BE49-F238E27FC236}">
              <a16:creationId xmlns:a16="http://schemas.microsoft.com/office/drawing/2014/main" id="{64810B87-BBA2-4C06-B068-97A5A813285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3" name="4 CuadroTexto">
          <a:extLst>
            <a:ext uri="{FF2B5EF4-FFF2-40B4-BE49-F238E27FC236}">
              <a16:creationId xmlns:a16="http://schemas.microsoft.com/office/drawing/2014/main" id="{99C213C7-1ED8-4DAA-8309-B803674D61B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4" name="6 CuadroTexto">
          <a:extLst>
            <a:ext uri="{FF2B5EF4-FFF2-40B4-BE49-F238E27FC236}">
              <a16:creationId xmlns:a16="http://schemas.microsoft.com/office/drawing/2014/main" id="{B494116A-DB3D-4968-9618-487F8814E5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2225" name="8 CuadroTexto">
          <a:extLst>
            <a:ext uri="{FF2B5EF4-FFF2-40B4-BE49-F238E27FC236}">
              <a16:creationId xmlns:a16="http://schemas.microsoft.com/office/drawing/2014/main" id="{4151AE50-7609-40F6-99A5-F297D41D620A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6" name="1 CuadroTexto">
          <a:extLst>
            <a:ext uri="{FF2B5EF4-FFF2-40B4-BE49-F238E27FC236}">
              <a16:creationId xmlns:a16="http://schemas.microsoft.com/office/drawing/2014/main" id="{FA171978-C0D1-4C0A-8261-68B25B2AB15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27" name="2 CuadroTexto">
          <a:extLst>
            <a:ext uri="{FF2B5EF4-FFF2-40B4-BE49-F238E27FC236}">
              <a16:creationId xmlns:a16="http://schemas.microsoft.com/office/drawing/2014/main" id="{EDB5A9F7-3404-45E3-91CD-06C86665813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8" name="3 CuadroTexto">
          <a:extLst>
            <a:ext uri="{FF2B5EF4-FFF2-40B4-BE49-F238E27FC236}">
              <a16:creationId xmlns:a16="http://schemas.microsoft.com/office/drawing/2014/main" id="{9E65EB91-AE7C-40DB-8E57-B74721D154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29" name="4 CuadroTexto">
          <a:extLst>
            <a:ext uri="{FF2B5EF4-FFF2-40B4-BE49-F238E27FC236}">
              <a16:creationId xmlns:a16="http://schemas.microsoft.com/office/drawing/2014/main" id="{39BB84AF-8FCC-47D5-995B-78D2D585891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0" name="5 CuadroTexto">
          <a:extLst>
            <a:ext uri="{FF2B5EF4-FFF2-40B4-BE49-F238E27FC236}">
              <a16:creationId xmlns:a16="http://schemas.microsoft.com/office/drawing/2014/main" id="{73700201-165A-4F0E-B126-E77105A499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1" name="6 CuadroTexto">
          <a:extLst>
            <a:ext uri="{FF2B5EF4-FFF2-40B4-BE49-F238E27FC236}">
              <a16:creationId xmlns:a16="http://schemas.microsoft.com/office/drawing/2014/main" id="{745E8D05-7469-4203-BC29-E125601A3C1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2" name="7 CuadroTexto">
          <a:extLst>
            <a:ext uri="{FF2B5EF4-FFF2-40B4-BE49-F238E27FC236}">
              <a16:creationId xmlns:a16="http://schemas.microsoft.com/office/drawing/2014/main" id="{66DFBC0C-19F1-4452-BAB1-B5F8939329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3" name="8 CuadroTexto">
          <a:extLst>
            <a:ext uri="{FF2B5EF4-FFF2-40B4-BE49-F238E27FC236}">
              <a16:creationId xmlns:a16="http://schemas.microsoft.com/office/drawing/2014/main" id="{6667144F-9C3E-4E30-AFE1-2DE54ACEB6D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4" name="1 CuadroTexto">
          <a:extLst>
            <a:ext uri="{FF2B5EF4-FFF2-40B4-BE49-F238E27FC236}">
              <a16:creationId xmlns:a16="http://schemas.microsoft.com/office/drawing/2014/main" id="{C4ACC36C-86AC-4C91-BDD0-1E43E88720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5" name="2 CuadroTexto">
          <a:extLst>
            <a:ext uri="{FF2B5EF4-FFF2-40B4-BE49-F238E27FC236}">
              <a16:creationId xmlns:a16="http://schemas.microsoft.com/office/drawing/2014/main" id="{81482ECA-E1CF-47C1-AB47-8552AA84CB3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6" name="3 CuadroTexto">
          <a:extLst>
            <a:ext uri="{FF2B5EF4-FFF2-40B4-BE49-F238E27FC236}">
              <a16:creationId xmlns:a16="http://schemas.microsoft.com/office/drawing/2014/main" id="{98093E81-2071-44C7-9A5A-0EDFE3A3C5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7" name="4 CuadroTexto">
          <a:extLst>
            <a:ext uri="{FF2B5EF4-FFF2-40B4-BE49-F238E27FC236}">
              <a16:creationId xmlns:a16="http://schemas.microsoft.com/office/drawing/2014/main" id="{C15566FF-AF5D-477F-AD43-4A8EB36276A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8" name="6 CuadroTexto">
          <a:extLst>
            <a:ext uri="{FF2B5EF4-FFF2-40B4-BE49-F238E27FC236}">
              <a16:creationId xmlns:a16="http://schemas.microsoft.com/office/drawing/2014/main" id="{4216FF49-4057-4C29-AE0A-8D8936C01DB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239" name="8 CuadroTexto">
          <a:extLst>
            <a:ext uri="{FF2B5EF4-FFF2-40B4-BE49-F238E27FC236}">
              <a16:creationId xmlns:a16="http://schemas.microsoft.com/office/drawing/2014/main" id="{56F3DE7C-8E50-408C-B282-93D804014AE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0" name="1 CuadroTexto">
          <a:extLst>
            <a:ext uri="{FF2B5EF4-FFF2-40B4-BE49-F238E27FC236}">
              <a16:creationId xmlns:a16="http://schemas.microsoft.com/office/drawing/2014/main" id="{19E17044-278A-4F83-9548-742645F817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1" name="2 CuadroTexto">
          <a:extLst>
            <a:ext uri="{FF2B5EF4-FFF2-40B4-BE49-F238E27FC236}">
              <a16:creationId xmlns:a16="http://schemas.microsoft.com/office/drawing/2014/main" id="{E1810874-B5BD-4C89-892F-715459CE7F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2" name="3 CuadroTexto">
          <a:extLst>
            <a:ext uri="{FF2B5EF4-FFF2-40B4-BE49-F238E27FC236}">
              <a16:creationId xmlns:a16="http://schemas.microsoft.com/office/drawing/2014/main" id="{1C220717-2DF2-4983-BAE2-688F23C508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3" name="4 CuadroTexto">
          <a:extLst>
            <a:ext uri="{FF2B5EF4-FFF2-40B4-BE49-F238E27FC236}">
              <a16:creationId xmlns:a16="http://schemas.microsoft.com/office/drawing/2014/main" id="{A0E3369F-28C0-460F-8A5D-BA3B8909C8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4" name="5 CuadroTexto">
          <a:extLst>
            <a:ext uri="{FF2B5EF4-FFF2-40B4-BE49-F238E27FC236}">
              <a16:creationId xmlns:a16="http://schemas.microsoft.com/office/drawing/2014/main" id="{26548215-B124-44B8-A1A8-0982735A7B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5" name="6 CuadroTexto">
          <a:extLst>
            <a:ext uri="{FF2B5EF4-FFF2-40B4-BE49-F238E27FC236}">
              <a16:creationId xmlns:a16="http://schemas.microsoft.com/office/drawing/2014/main" id="{24FE6449-7F28-419C-BD88-E79FF67FD5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6" name="7 CuadroTexto">
          <a:extLst>
            <a:ext uri="{FF2B5EF4-FFF2-40B4-BE49-F238E27FC236}">
              <a16:creationId xmlns:a16="http://schemas.microsoft.com/office/drawing/2014/main" id="{0C74DD07-389F-43AA-8F9A-79E22B894F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7" name="8 CuadroTexto">
          <a:extLst>
            <a:ext uri="{FF2B5EF4-FFF2-40B4-BE49-F238E27FC236}">
              <a16:creationId xmlns:a16="http://schemas.microsoft.com/office/drawing/2014/main" id="{E0B76B4D-C685-437C-86E8-3EF57BC12D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8" name="1 CuadroTexto">
          <a:extLst>
            <a:ext uri="{FF2B5EF4-FFF2-40B4-BE49-F238E27FC236}">
              <a16:creationId xmlns:a16="http://schemas.microsoft.com/office/drawing/2014/main" id="{60A90334-23A4-497C-A071-4CE2995D1D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9" name="2 CuadroTexto">
          <a:extLst>
            <a:ext uri="{FF2B5EF4-FFF2-40B4-BE49-F238E27FC236}">
              <a16:creationId xmlns:a16="http://schemas.microsoft.com/office/drawing/2014/main" id="{87D81539-5619-4239-AEF1-C874D12597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50" name="3 CuadroTexto">
          <a:extLst>
            <a:ext uri="{FF2B5EF4-FFF2-40B4-BE49-F238E27FC236}">
              <a16:creationId xmlns:a16="http://schemas.microsoft.com/office/drawing/2014/main" id="{7F1697C0-3955-465F-BAC2-518F9519F7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1" name="4 CuadroTexto">
          <a:extLst>
            <a:ext uri="{FF2B5EF4-FFF2-40B4-BE49-F238E27FC236}">
              <a16:creationId xmlns:a16="http://schemas.microsoft.com/office/drawing/2014/main" id="{B1BCFC3B-5EB1-410C-BC61-5EA9B6226C9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52" name="5 CuadroTexto">
          <a:extLst>
            <a:ext uri="{FF2B5EF4-FFF2-40B4-BE49-F238E27FC236}">
              <a16:creationId xmlns:a16="http://schemas.microsoft.com/office/drawing/2014/main" id="{FEE16BDB-62EC-4508-98FF-57C785CAF20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3" name="6 CuadroTexto">
          <a:extLst>
            <a:ext uri="{FF2B5EF4-FFF2-40B4-BE49-F238E27FC236}">
              <a16:creationId xmlns:a16="http://schemas.microsoft.com/office/drawing/2014/main" id="{F08A3587-44A8-47B1-9A6D-0F13002E93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254" name="8 CuadroTexto">
          <a:extLst>
            <a:ext uri="{FF2B5EF4-FFF2-40B4-BE49-F238E27FC236}">
              <a16:creationId xmlns:a16="http://schemas.microsoft.com/office/drawing/2014/main" id="{3AAE04E0-C162-4C33-BDBC-CBE3C9A87F8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5" name="1 CuadroTexto">
          <a:extLst>
            <a:ext uri="{FF2B5EF4-FFF2-40B4-BE49-F238E27FC236}">
              <a16:creationId xmlns:a16="http://schemas.microsoft.com/office/drawing/2014/main" id="{E25B08D9-E025-4585-BDCC-5D65FA9991E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56" name="2 CuadroTexto">
          <a:extLst>
            <a:ext uri="{FF2B5EF4-FFF2-40B4-BE49-F238E27FC236}">
              <a16:creationId xmlns:a16="http://schemas.microsoft.com/office/drawing/2014/main" id="{1C069F76-79F1-431B-9BCE-14BDB567432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7" name="3 CuadroTexto">
          <a:extLst>
            <a:ext uri="{FF2B5EF4-FFF2-40B4-BE49-F238E27FC236}">
              <a16:creationId xmlns:a16="http://schemas.microsoft.com/office/drawing/2014/main" id="{566F8C8C-9CE9-4D9A-82A0-D84FB118B64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58" name="4 CuadroTexto">
          <a:extLst>
            <a:ext uri="{FF2B5EF4-FFF2-40B4-BE49-F238E27FC236}">
              <a16:creationId xmlns:a16="http://schemas.microsoft.com/office/drawing/2014/main" id="{523D7092-FEB8-427E-BE72-3B23BBCB079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9" name="5 CuadroTexto">
          <a:extLst>
            <a:ext uri="{FF2B5EF4-FFF2-40B4-BE49-F238E27FC236}">
              <a16:creationId xmlns:a16="http://schemas.microsoft.com/office/drawing/2014/main" id="{6A972197-16A7-4122-9429-A37023F08A6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0" name="6 CuadroTexto">
          <a:extLst>
            <a:ext uri="{FF2B5EF4-FFF2-40B4-BE49-F238E27FC236}">
              <a16:creationId xmlns:a16="http://schemas.microsoft.com/office/drawing/2014/main" id="{74270DF6-7BDD-4B58-9CDE-C4966B96A70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1" name="7 CuadroTexto">
          <a:extLst>
            <a:ext uri="{FF2B5EF4-FFF2-40B4-BE49-F238E27FC236}">
              <a16:creationId xmlns:a16="http://schemas.microsoft.com/office/drawing/2014/main" id="{5ED2A759-1DFF-437E-8F32-F4B2BBFFFDF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2" name="8 CuadroTexto">
          <a:extLst>
            <a:ext uri="{FF2B5EF4-FFF2-40B4-BE49-F238E27FC236}">
              <a16:creationId xmlns:a16="http://schemas.microsoft.com/office/drawing/2014/main" id="{1188B163-579D-4C37-AD4D-F8708E961B7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3" name="1 CuadroTexto">
          <a:extLst>
            <a:ext uri="{FF2B5EF4-FFF2-40B4-BE49-F238E27FC236}">
              <a16:creationId xmlns:a16="http://schemas.microsoft.com/office/drawing/2014/main" id="{BE98E1C8-1F51-4B5C-A4A0-E347249D40C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4" name="2 CuadroTexto">
          <a:extLst>
            <a:ext uri="{FF2B5EF4-FFF2-40B4-BE49-F238E27FC236}">
              <a16:creationId xmlns:a16="http://schemas.microsoft.com/office/drawing/2014/main" id="{DC63E138-B263-4F2E-BC3F-B1E4993A33D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5" name="3 CuadroTexto">
          <a:extLst>
            <a:ext uri="{FF2B5EF4-FFF2-40B4-BE49-F238E27FC236}">
              <a16:creationId xmlns:a16="http://schemas.microsoft.com/office/drawing/2014/main" id="{3053A673-D3C1-47F6-AC6D-820898EA25C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6" name="4 CuadroTexto">
          <a:extLst>
            <a:ext uri="{FF2B5EF4-FFF2-40B4-BE49-F238E27FC236}">
              <a16:creationId xmlns:a16="http://schemas.microsoft.com/office/drawing/2014/main" id="{FC8EE2B6-E2A8-432F-A3AB-581BBD1A6D6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7" name="6 CuadroTexto">
          <a:extLst>
            <a:ext uri="{FF2B5EF4-FFF2-40B4-BE49-F238E27FC236}">
              <a16:creationId xmlns:a16="http://schemas.microsoft.com/office/drawing/2014/main" id="{1209603F-D24D-4DD7-8EC4-24BAC5D8739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268" name="8 CuadroTexto">
          <a:extLst>
            <a:ext uri="{FF2B5EF4-FFF2-40B4-BE49-F238E27FC236}">
              <a16:creationId xmlns:a16="http://schemas.microsoft.com/office/drawing/2014/main" id="{CCF0AB55-6599-42AA-AF17-40A7A36B6575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69" name="1 CuadroTexto">
          <a:extLst>
            <a:ext uri="{FF2B5EF4-FFF2-40B4-BE49-F238E27FC236}">
              <a16:creationId xmlns:a16="http://schemas.microsoft.com/office/drawing/2014/main" id="{9C3CDE9C-C769-4112-AFF5-D28C63836E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0" name="2 CuadroTexto">
          <a:extLst>
            <a:ext uri="{FF2B5EF4-FFF2-40B4-BE49-F238E27FC236}">
              <a16:creationId xmlns:a16="http://schemas.microsoft.com/office/drawing/2014/main" id="{A92DE01B-58A2-4A21-8B33-657DE4925D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1" name="3 CuadroTexto">
          <a:extLst>
            <a:ext uri="{FF2B5EF4-FFF2-40B4-BE49-F238E27FC236}">
              <a16:creationId xmlns:a16="http://schemas.microsoft.com/office/drawing/2014/main" id="{E42A68F1-2970-4559-A12D-B32210B4B6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2" name="4 CuadroTexto">
          <a:extLst>
            <a:ext uri="{FF2B5EF4-FFF2-40B4-BE49-F238E27FC236}">
              <a16:creationId xmlns:a16="http://schemas.microsoft.com/office/drawing/2014/main" id="{299E4B73-B77A-4F3E-A7F5-7A763B5D7F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3" name="5 CuadroTexto">
          <a:extLst>
            <a:ext uri="{FF2B5EF4-FFF2-40B4-BE49-F238E27FC236}">
              <a16:creationId xmlns:a16="http://schemas.microsoft.com/office/drawing/2014/main" id="{BF7C3CA5-75A1-4C89-8831-C2F5484F57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4" name="6 CuadroTexto">
          <a:extLst>
            <a:ext uri="{FF2B5EF4-FFF2-40B4-BE49-F238E27FC236}">
              <a16:creationId xmlns:a16="http://schemas.microsoft.com/office/drawing/2014/main" id="{D114EED8-7BD7-400E-8D14-F410578926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5" name="7 CuadroTexto">
          <a:extLst>
            <a:ext uri="{FF2B5EF4-FFF2-40B4-BE49-F238E27FC236}">
              <a16:creationId xmlns:a16="http://schemas.microsoft.com/office/drawing/2014/main" id="{9E294717-200F-43AC-A1EF-B308472EF1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6" name="8 CuadroTexto">
          <a:extLst>
            <a:ext uri="{FF2B5EF4-FFF2-40B4-BE49-F238E27FC236}">
              <a16:creationId xmlns:a16="http://schemas.microsoft.com/office/drawing/2014/main" id="{145833F5-EFF7-4657-B1C4-DE0C741231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7" name="1 CuadroTexto">
          <a:extLst>
            <a:ext uri="{FF2B5EF4-FFF2-40B4-BE49-F238E27FC236}">
              <a16:creationId xmlns:a16="http://schemas.microsoft.com/office/drawing/2014/main" id="{4B8CB763-592F-48FD-B8E9-B59B6B0A6E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8" name="2 CuadroTexto">
          <a:extLst>
            <a:ext uri="{FF2B5EF4-FFF2-40B4-BE49-F238E27FC236}">
              <a16:creationId xmlns:a16="http://schemas.microsoft.com/office/drawing/2014/main" id="{F5A9F64F-2B59-4A83-AA2C-FD8B249B6D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9" name="3 CuadroTexto">
          <a:extLst>
            <a:ext uri="{FF2B5EF4-FFF2-40B4-BE49-F238E27FC236}">
              <a16:creationId xmlns:a16="http://schemas.microsoft.com/office/drawing/2014/main" id="{9C000EC0-A5C0-417B-BAAE-B81C45BE982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0" name="4 CuadroTexto">
          <a:extLst>
            <a:ext uri="{FF2B5EF4-FFF2-40B4-BE49-F238E27FC236}">
              <a16:creationId xmlns:a16="http://schemas.microsoft.com/office/drawing/2014/main" id="{031A5853-5227-47F4-8359-F42E98DA07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81" name="5 CuadroTexto">
          <a:extLst>
            <a:ext uri="{FF2B5EF4-FFF2-40B4-BE49-F238E27FC236}">
              <a16:creationId xmlns:a16="http://schemas.microsoft.com/office/drawing/2014/main" id="{F2BE913C-9F76-45B0-A17C-099F808CC4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2" name="6 CuadroTexto">
          <a:extLst>
            <a:ext uri="{FF2B5EF4-FFF2-40B4-BE49-F238E27FC236}">
              <a16:creationId xmlns:a16="http://schemas.microsoft.com/office/drawing/2014/main" id="{FEBF118B-99B2-418B-831E-A2C7E07C1D9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3" name="1 CuadroTexto">
          <a:extLst>
            <a:ext uri="{FF2B5EF4-FFF2-40B4-BE49-F238E27FC236}">
              <a16:creationId xmlns:a16="http://schemas.microsoft.com/office/drawing/2014/main" id="{301405B9-A603-47E2-A6B5-AAF20BB0B9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4" name="2 CuadroTexto">
          <a:extLst>
            <a:ext uri="{FF2B5EF4-FFF2-40B4-BE49-F238E27FC236}">
              <a16:creationId xmlns:a16="http://schemas.microsoft.com/office/drawing/2014/main" id="{46962A85-09C5-4812-97AA-1B035E02F9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5" name="3 CuadroTexto">
          <a:extLst>
            <a:ext uri="{FF2B5EF4-FFF2-40B4-BE49-F238E27FC236}">
              <a16:creationId xmlns:a16="http://schemas.microsoft.com/office/drawing/2014/main" id="{A2E81B64-AB43-4E2D-94AD-56B65F6612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6" name="4 CuadroTexto">
          <a:extLst>
            <a:ext uri="{FF2B5EF4-FFF2-40B4-BE49-F238E27FC236}">
              <a16:creationId xmlns:a16="http://schemas.microsoft.com/office/drawing/2014/main" id="{BA2384BF-9B82-4D67-933B-EA24777E21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7" name="5 CuadroTexto">
          <a:extLst>
            <a:ext uri="{FF2B5EF4-FFF2-40B4-BE49-F238E27FC236}">
              <a16:creationId xmlns:a16="http://schemas.microsoft.com/office/drawing/2014/main" id="{02366ADA-E4C7-4C21-9144-C3BDE1DBD9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8" name="6 CuadroTexto">
          <a:extLst>
            <a:ext uri="{FF2B5EF4-FFF2-40B4-BE49-F238E27FC236}">
              <a16:creationId xmlns:a16="http://schemas.microsoft.com/office/drawing/2014/main" id="{34EBBA6C-0755-47DF-9867-1D997E654A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9" name="7 CuadroTexto">
          <a:extLst>
            <a:ext uri="{FF2B5EF4-FFF2-40B4-BE49-F238E27FC236}">
              <a16:creationId xmlns:a16="http://schemas.microsoft.com/office/drawing/2014/main" id="{CBC13471-D94B-4311-99D2-3BDAFA9B441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0" name="8 CuadroTexto">
          <a:extLst>
            <a:ext uri="{FF2B5EF4-FFF2-40B4-BE49-F238E27FC236}">
              <a16:creationId xmlns:a16="http://schemas.microsoft.com/office/drawing/2014/main" id="{84D45CF7-E88F-489B-8D84-C63F86FAD5B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1" name="1 CuadroTexto">
          <a:extLst>
            <a:ext uri="{FF2B5EF4-FFF2-40B4-BE49-F238E27FC236}">
              <a16:creationId xmlns:a16="http://schemas.microsoft.com/office/drawing/2014/main" id="{7E9C2458-5F29-4A15-A0F3-2CB5A10D0B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2" name="2 CuadroTexto">
          <a:extLst>
            <a:ext uri="{FF2B5EF4-FFF2-40B4-BE49-F238E27FC236}">
              <a16:creationId xmlns:a16="http://schemas.microsoft.com/office/drawing/2014/main" id="{299B49E0-9816-4172-9FC0-FED34895D0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3" name="3 CuadroTexto">
          <a:extLst>
            <a:ext uri="{FF2B5EF4-FFF2-40B4-BE49-F238E27FC236}">
              <a16:creationId xmlns:a16="http://schemas.microsoft.com/office/drawing/2014/main" id="{F0A31AF2-40D9-4337-92CB-7BCCA433AD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4" name="4 CuadroTexto">
          <a:extLst>
            <a:ext uri="{FF2B5EF4-FFF2-40B4-BE49-F238E27FC236}">
              <a16:creationId xmlns:a16="http://schemas.microsoft.com/office/drawing/2014/main" id="{70A59988-4040-4808-A2FE-55140D0E24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5" name="6 CuadroTexto">
          <a:extLst>
            <a:ext uri="{FF2B5EF4-FFF2-40B4-BE49-F238E27FC236}">
              <a16:creationId xmlns:a16="http://schemas.microsoft.com/office/drawing/2014/main" id="{A19D732B-FF07-4A3A-80AF-7985B16A150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296" name="8 CuadroTexto">
          <a:extLst>
            <a:ext uri="{FF2B5EF4-FFF2-40B4-BE49-F238E27FC236}">
              <a16:creationId xmlns:a16="http://schemas.microsoft.com/office/drawing/2014/main" id="{3C24E99A-94B7-4330-BC66-EB5477981057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7" name="1 CuadroTexto">
          <a:extLst>
            <a:ext uri="{FF2B5EF4-FFF2-40B4-BE49-F238E27FC236}">
              <a16:creationId xmlns:a16="http://schemas.microsoft.com/office/drawing/2014/main" id="{2D3FEF7B-E414-4715-A332-8ED8CF7522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298" name="2 CuadroTexto">
          <a:extLst>
            <a:ext uri="{FF2B5EF4-FFF2-40B4-BE49-F238E27FC236}">
              <a16:creationId xmlns:a16="http://schemas.microsoft.com/office/drawing/2014/main" id="{CF0BD166-F173-4BA3-B60D-19C250C5DA6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9" name="3 CuadroTexto">
          <a:extLst>
            <a:ext uri="{FF2B5EF4-FFF2-40B4-BE49-F238E27FC236}">
              <a16:creationId xmlns:a16="http://schemas.microsoft.com/office/drawing/2014/main" id="{9599E8C2-AA09-490A-ACE8-DF10377EE6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0" name="4 CuadroTexto">
          <a:extLst>
            <a:ext uri="{FF2B5EF4-FFF2-40B4-BE49-F238E27FC236}">
              <a16:creationId xmlns:a16="http://schemas.microsoft.com/office/drawing/2014/main" id="{8F51BD55-383B-4A08-A2CE-29455A66A0C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1" name="5 CuadroTexto">
          <a:extLst>
            <a:ext uri="{FF2B5EF4-FFF2-40B4-BE49-F238E27FC236}">
              <a16:creationId xmlns:a16="http://schemas.microsoft.com/office/drawing/2014/main" id="{BF04082D-DCD5-4362-BAB3-CC5359EF4B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2" name="6 CuadroTexto">
          <a:extLst>
            <a:ext uri="{FF2B5EF4-FFF2-40B4-BE49-F238E27FC236}">
              <a16:creationId xmlns:a16="http://schemas.microsoft.com/office/drawing/2014/main" id="{3BC121A3-FB2C-4A40-94F0-E26E9124CF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3" name="7 CuadroTexto">
          <a:extLst>
            <a:ext uri="{FF2B5EF4-FFF2-40B4-BE49-F238E27FC236}">
              <a16:creationId xmlns:a16="http://schemas.microsoft.com/office/drawing/2014/main" id="{7A95887D-ECDF-4911-A4CC-CD9DA77562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4" name="8 CuadroTexto">
          <a:extLst>
            <a:ext uri="{FF2B5EF4-FFF2-40B4-BE49-F238E27FC236}">
              <a16:creationId xmlns:a16="http://schemas.microsoft.com/office/drawing/2014/main" id="{ACEAD1C3-4CF9-43E7-AC7B-6444FF32C6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5" name="1 CuadroTexto">
          <a:extLst>
            <a:ext uri="{FF2B5EF4-FFF2-40B4-BE49-F238E27FC236}">
              <a16:creationId xmlns:a16="http://schemas.microsoft.com/office/drawing/2014/main" id="{B6A3C773-B7DF-4E43-BC30-95EEA30EAD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6" name="2 CuadroTexto">
          <a:extLst>
            <a:ext uri="{FF2B5EF4-FFF2-40B4-BE49-F238E27FC236}">
              <a16:creationId xmlns:a16="http://schemas.microsoft.com/office/drawing/2014/main" id="{6C970EE5-F33D-4B30-BC25-456F4CF6ECC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7" name="3 CuadroTexto">
          <a:extLst>
            <a:ext uri="{FF2B5EF4-FFF2-40B4-BE49-F238E27FC236}">
              <a16:creationId xmlns:a16="http://schemas.microsoft.com/office/drawing/2014/main" id="{79444845-5CDE-4258-ABAA-D05AA7E7833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8" name="4 CuadroTexto">
          <a:extLst>
            <a:ext uri="{FF2B5EF4-FFF2-40B4-BE49-F238E27FC236}">
              <a16:creationId xmlns:a16="http://schemas.microsoft.com/office/drawing/2014/main" id="{12468E7F-0D6D-40FA-A253-5FA4312C35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9" name="5 CuadroTexto">
          <a:extLst>
            <a:ext uri="{FF2B5EF4-FFF2-40B4-BE49-F238E27FC236}">
              <a16:creationId xmlns:a16="http://schemas.microsoft.com/office/drawing/2014/main" id="{037E1328-F9A2-4FA0-8C5D-B720D98EB5E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10" name="6 CuadroTexto">
          <a:extLst>
            <a:ext uri="{FF2B5EF4-FFF2-40B4-BE49-F238E27FC236}">
              <a16:creationId xmlns:a16="http://schemas.microsoft.com/office/drawing/2014/main" id="{A56EF960-BFAF-47EE-8DED-0939F8E145D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11" name="8 CuadroTexto">
          <a:extLst>
            <a:ext uri="{FF2B5EF4-FFF2-40B4-BE49-F238E27FC236}">
              <a16:creationId xmlns:a16="http://schemas.microsoft.com/office/drawing/2014/main" id="{D0372001-2C27-4D66-9586-360BF1FC8A5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2" name="1 CuadroTexto">
          <a:extLst>
            <a:ext uri="{FF2B5EF4-FFF2-40B4-BE49-F238E27FC236}">
              <a16:creationId xmlns:a16="http://schemas.microsoft.com/office/drawing/2014/main" id="{50AB049E-2C23-4519-87A6-3747F57DBCF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3" name="2 CuadroTexto">
          <a:extLst>
            <a:ext uri="{FF2B5EF4-FFF2-40B4-BE49-F238E27FC236}">
              <a16:creationId xmlns:a16="http://schemas.microsoft.com/office/drawing/2014/main" id="{27B8540B-1F1C-4B08-9C57-B6FD38FCB4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4" name="3 CuadroTexto">
          <a:extLst>
            <a:ext uri="{FF2B5EF4-FFF2-40B4-BE49-F238E27FC236}">
              <a16:creationId xmlns:a16="http://schemas.microsoft.com/office/drawing/2014/main" id="{A5ED7C52-A792-44A1-B202-6C3258F4B1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5" name="4 CuadroTexto">
          <a:extLst>
            <a:ext uri="{FF2B5EF4-FFF2-40B4-BE49-F238E27FC236}">
              <a16:creationId xmlns:a16="http://schemas.microsoft.com/office/drawing/2014/main" id="{D05BF09E-1607-43E2-A15D-74FA92FC85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6" name="5 CuadroTexto">
          <a:extLst>
            <a:ext uri="{FF2B5EF4-FFF2-40B4-BE49-F238E27FC236}">
              <a16:creationId xmlns:a16="http://schemas.microsoft.com/office/drawing/2014/main" id="{465038AE-0D30-4EC5-AC71-A0961EBBF7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7" name="6 CuadroTexto">
          <a:extLst>
            <a:ext uri="{FF2B5EF4-FFF2-40B4-BE49-F238E27FC236}">
              <a16:creationId xmlns:a16="http://schemas.microsoft.com/office/drawing/2014/main" id="{3E423A8D-841B-49C8-8CCD-20899393B9A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8" name="7 CuadroTexto">
          <a:extLst>
            <a:ext uri="{FF2B5EF4-FFF2-40B4-BE49-F238E27FC236}">
              <a16:creationId xmlns:a16="http://schemas.microsoft.com/office/drawing/2014/main" id="{4E2B579E-1FA7-4DD3-98B5-F7204678334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9" name="8 CuadroTexto">
          <a:extLst>
            <a:ext uri="{FF2B5EF4-FFF2-40B4-BE49-F238E27FC236}">
              <a16:creationId xmlns:a16="http://schemas.microsoft.com/office/drawing/2014/main" id="{2D8BF918-8B1B-4412-819A-10C8E29F10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0" name="1 CuadroTexto">
          <a:extLst>
            <a:ext uri="{FF2B5EF4-FFF2-40B4-BE49-F238E27FC236}">
              <a16:creationId xmlns:a16="http://schemas.microsoft.com/office/drawing/2014/main" id="{7F64EEF5-CEB5-4E80-BBE5-9786DC598D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1" name="2 CuadroTexto">
          <a:extLst>
            <a:ext uri="{FF2B5EF4-FFF2-40B4-BE49-F238E27FC236}">
              <a16:creationId xmlns:a16="http://schemas.microsoft.com/office/drawing/2014/main" id="{75FFA521-284A-44FA-9D93-306B8888F7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2" name="3 CuadroTexto">
          <a:extLst>
            <a:ext uri="{FF2B5EF4-FFF2-40B4-BE49-F238E27FC236}">
              <a16:creationId xmlns:a16="http://schemas.microsoft.com/office/drawing/2014/main" id="{7F6FB910-8D7C-4C7F-AC00-128FB092C8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3" name="4 CuadroTexto">
          <a:extLst>
            <a:ext uri="{FF2B5EF4-FFF2-40B4-BE49-F238E27FC236}">
              <a16:creationId xmlns:a16="http://schemas.microsoft.com/office/drawing/2014/main" id="{E760834F-EA9C-446E-BF71-935BAB7B82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4" name="6 CuadroTexto">
          <a:extLst>
            <a:ext uri="{FF2B5EF4-FFF2-40B4-BE49-F238E27FC236}">
              <a16:creationId xmlns:a16="http://schemas.microsoft.com/office/drawing/2014/main" id="{C1B169F5-2A19-41CE-A8D9-6A1956034D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25" name="8 CuadroTexto">
          <a:extLst>
            <a:ext uri="{FF2B5EF4-FFF2-40B4-BE49-F238E27FC236}">
              <a16:creationId xmlns:a16="http://schemas.microsoft.com/office/drawing/2014/main" id="{428EC688-95C0-4D5E-9E73-AB259C595B6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6" name="1 CuadroTexto">
          <a:extLst>
            <a:ext uri="{FF2B5EF4-FFF2-40B4-BE49-F238E27FC236}">
              <a16:creationId xmlns:a16="http://schemas.microsoft.com/office/drawing/2014/main" id="{6BB95D26-A439-4C21-99F9-6A0A356147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27" name="2 CuadroTexto">
          <a:extLst>
            <a:ext uri="{FF2B5EF4-FFF2-40B4-BE49-F238E27FC236}">
              <a16:creationId xmlns:a16="http://schemas.microsoft.com/office/drawing/2014/main" id="{A7E35A49-CE7A-4B35-8273-30707B5A0D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8" name="3 CuadroTexto">
          <a:extLst>
            <a:ext uri="{FF2B5EF4-FFF2-40B4-BE49-F238E27FC236}">
              <a16:creationId xmlns:a16="http://schemas.microsoft.com/office/drawing/2014/main" id="{F80DD73F-60FD-46EB-B403-C9F7EDF8E9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29" name="4 CuadroTexto">
          <a:extLst>
            <a:ext uri="{FF2B5EF4-FFF2-40B4-BE49-F238E27FC236}">
              <a16:creationId xmlns:a16="http://schemas.microsoft.com/office/drawing/2014/main" id="{CB061967-5567-4E46-8A57-80EB40620CF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0" name="5 CuadroTexto">
          <a:extLst>
            <a:ext uri="{FF2B5EF4-FFF2-40B4-BE49-F238E27FC236}">
              <a16:creationId xmlns:a16="http://schemas.microsoft.com/office/drawing/2014/main" id="{DAC1278B-07B2-4D43-AAEC-59ED533608B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1" name="6 CuadroTexto">
          <a:extLst>
            <a:ext uri="{FF2B5EF4-FFF2-40B4-BE49-F238E27FC236}">
              <a16:creationId xmlns:a16="http://schemas.microsoft.com/office/drawing/2014/main" id="{6C98950D-08CC-4A7C-8936-8BCF1A2456F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2" name="7 CuadroTexto">
          <a:extLst>
            <a:ext uri="{FF2B5EF4-FFF2-40B4-BE49-F238E27FC236}">
              <a16:creationId xmlns:a16="http://schemas.microsoft.com/office/drawing/2014/main" id="{87F91043-EEC9-4B0B-B309-0F6408FB32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3" name="8 CuadroTexto">
          <a:extLst>
            <a:ext uri="{FF2B5EF4-FFF2-40B4-BE49-F238E27FC236}">
              <a16:creationId xmlns:a16="http://schemas.microsoft.com/office/drawing/2014/main" id="{009FF1B6-EE2D-48BC-9D9A-BBCACA147B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4" name="1 CuadroTexto">
          <a:extLst>
            <a:ext uri="{FF2B5EF4-FFF2-40B4-BE49-F238E27FC236}">
              <a16:creationId xmlns:a16="http://schemas.microsoft.com/office/drawing/2014/main" id="{EA7347FA-A3D6-4786-8EAE-B052FA7F22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5" name="2 CuadroTexto">
          <a:extLst>
            <a:ext uri="{FF2B5EF4-FFF2-40B4-BE49-F238E27FC236}">
              <a16:creationId xmlns:a16="http://schemas.microsoft.com/office/drawing/2014/main" id="{DC462930-FF7E-48EB-BC31-4788E34589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6" name="3 CuadroTexto">
          <a:extLst>
            <a:ext uri="{FF2B5EF4-FFF2-40B4-BE49-F238E27FC236}">
              <a16:creationId xmlns:a16="http://schemas.microsoft.com/office/drawing/2014/main" id="{53FCB86E-1C26-4E34-9C30-76A83BC695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7" name="4 CuadroTexto">
          <a:extLst>
            <a:ext uri="{FF2B5EF4-FFF2-40B4-BE49-F238E27FC236}">
              <a16:creationId xmlns:a16="http://schemas.microsoft.com/office/drawing/2014/main" id="{6B4FB7A1-3DF7-4CE6-AC70-1CBA8193E8E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8" name="6 CuadroTexto">
          <a:extLst>
            <a:ext uri="{FF2B5EF4-FFF2-40B4-BE49-F238E27FC236}">
              <a16:creationId xmlns:a16="http://schemas.microsoft.com/office/drawing/2014/main" id="{1B4A98D2-AFCC-4E52-AD16-D3F9EC79EF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39" name="8 CuadroTexto">
          <a:extLst>
            <a:ext uri="{FF2B5EF4-FFF2-40B4-BE49-F238E27FC236}">
              <a16:creationId xmlns:a16="http://schemas.microsoft.com/office/drawing/2014/main" id="{39812E04-9158-4910-BF9D-8D2BC9A0C52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0" name="1 CuadroTexto">
          <a:extLst>
            <a:ext uri="{FF2B5EF4-FFF2-40B4-BE49-F238E27FC236}">
              <a16:creationId xmlns:a16="http://schemas.microsoft.com/office/drawing/2014/main" id="{353D8EEB-D104-4E6B-B474-786EFDA2FF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1" name="2 CuadroTexto">
          <a:extLst>
            <a:ext uri="{FF2B5EF4-FFF2-40B4-BE49-F238E27FC236}">
              <a16:creationId xmlns:a16="http://schemas.microsoft.com/office/drawing/2014/main" id="{8748C1A5-7629-4BB5-8A55-A079EED580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2" name="3 CuadroTexto">
          <a:extLst>
            <a:ext uri="{FF2B5EF4-FFF2-40B4-BE49-F238E27FC236}">
              <a16:creationId xmlns:a16="http://schemas.microsoft.com/office/drawing/2014/main" id="{A5187775-47FB-40D8-BF9C-6500BDF527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3" name="4 CuadroTexto">
          <a:extLst>
            <a:ext uri="{FF2B5EF4-FFF2-40B4-BE49-F238E27FC236}">
              <a16:creationId xmlns:a16="http://schemas.microsoft.com/office/drawing/2014/main" id="{A448966B-6EBF-413C-9C12-E2812792B6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4" name="5 CuadroTexto">
          <a:extLst>
            <a:ext uri="{FF2B5EF4-FFF2-40B4-BE49-F238E27FC236}">
              <a16:creationId xmlns:a16="http://schemas.microsoft.com/office/drawing/2014/main" id="{293710C8-E7F7-4DA6-AB27-8C23EF8DEB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5" name="6 CuadroTexto">
          <a:extLst>
            <a:ext uri="{FF2B5EF4-FFF2-40B4-BE49-F238E27FC236}">
              <a16:creationId xmlns:a16="http://schemas.microsoft.com/office/drawing/2014/main" id="{673994C3-C9D8-4310-AE83-ADD52B1378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6" name="7 CuadroTexto">
          <a:extLst>
            <a:ext uri="{FF2B5EF4-FFF2-40B4-BE49-F238E27FC236}">
              <a16:creationId xmlns:a16="http://schemas.microsoft.com/office/drawing/2014/main" id="{D8185B28-5102-4986-AD0E-57F6FE3F2B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7" name="8 CuadroTexto">
          <a:extLst>
            <a:ext uri="{FF2B5EF4-FFF2-40B4-BE49-F238E27FC236}">
              <a16:creationId xmlns:a16="http://schemas.microsoft.com/office/drawing/2014/main" id="{039B1B0E-5A67-447B-A152-6F5B58E21EA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8" name="1 CuadroTexto">
          <a:extLst>
            <a:ext uri="{FF2B5EF4-FFF2-40B4-BE49-F238E27FC236}">
              <a16:creationId xmlns:a16="http://schemas.microsoft.com/office/drawing/2014/main" id="{FC1870F4-1F38-404C-A208-4B2065E5CF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9" name="2 CuadroTexto">
          <a:extLst>
            <a:ext uri="{FF2B5EF4-FFF2-40B4-BE49-F238E27FC236}">
              <a16:creationId xmlns:a16="http://schemas.microsoft.com/office/drawing/2014/main" id="{87C07CDB-27A2-4B60-9D2F-7EABCD1B01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0" name="3 CuadroTexto">
          <a:extLst>
            <a:ext uri="{FF2B5EF4-FFF2-40B4-BE49-F238E27FC236}">
              <a16:creationId xmlns:a16="http://schemas.microsoft.com/office/drawing/2014/main" id="{9671D856-0F5E-4D5A-99B9-430CE67168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1" name="4 CuadroTexto">
          <a:extLst>
            <a:ext uri="{FF2B5EF4-FFF2-40B4-BE49-F238E27FC236}">
              <a16:creationId xmlns:a16="http://schemas.microsoft.com/office/drawing/2014/main" id="{CCD2ABEF-5A6D-4B94-ACE3-C048C8A536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2" name="6 CuadroTexto">
          <a:extLst>
            <a:ext uri="{FF2B5EF4-FFF2-40B4-BE49-F238E27FC236}">
              <a16:creationId xmlns:a16="http://schemas.microsoft.com/office/drawing/2014/main" id="{8A9665EE-B620-4673-89DF-4645E13B6E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53" name="8 CuadroTexto">
          <a:extLst>
            <a:ext uri="{FF2B5EF4-FFF2-40B4-BE49-F238E27FC236}">
              <a16:creationId xmlns:a16="http://schemas.microsoft.com/office/drawing/2014/main" id="{E2EA8A96-D829-4800-B91B-F40D0988A39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4" name="1 CuadroTexto">
          <a:extLst>
            <a:ext uri="{FF2B5EF4-FFF2-40B4-BE49-F238E27FC236}">
              <a16:creationId xmlns:a16="http://schemas.microsoft.com/office/drawing/2014/main" id="{02BAA152-A48D-4EC1-9B67-CAEB4195CA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5" name="2 CuadroTexto">
          <a:extLst>
            <a:ext uri="{FF2B5EF4-FFF2-40B4-BE49-F238E27FC236}">
              <a16:creationId xmlns:a16="http://schemas.microsoft.com/office/drawing/2014/main" id="{5C757798-6C55-473B-8306-4D745C736D9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6" name="3 CuadroTexto">
          <a:extLst>
            <a:ext uri="{FF2B5EF4-FFF2-40B4-BE49-F238E27FC236}">
              <a16:creationId xmlns:a16="http://schemas.microsoft.com/office/drawing/2014/main" id="{D767B95E-BC74-4D19-B5A1-759322F770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7" name="4 CuadroTexto">
          <a:extLst>
            <a:ext uri="{FF2B5EF4-FFF2-40B4-BE49-F238E27FC236}">
              <a16:creationId xmlns:a16="http://schemas.microsoft.com/office/drawing/2014/main" id="{B5B32AC4-4E22-44DC-8828-8F68EA467D2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8" name="5 CuadroTexto">
          <a:extLst>
            <a:ext uri="{FF2B5EF4-FFF2-40B4-BE49-F238E27FC236}">
              <a16:creationId xmlns:a16="http://schemas.microsoft.com/office/drawing/2014/main" id="{0D3505A5-3938-4D47-A5E9-9EFB667111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9" name="6 CuadroTexto">
          <a:extLst>
            <a:ext uri="{FF2B5EF4-FFF2-40B4-BE49-F238E27FC236}">
              <a16:creationId xmlns:a16="http://schemas.microsoft.com/office/drawing/2014/main" id="{CB991996-DFF2-4754-940D-E51DBBDE38E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0" name="7 CuadroTexto">
          <a:extLst>
            <a:ext uri="{FF2B5EF4-FFF2-40B4-BE49-F238E27FC236}">
              <a16:creationId xmlns:a16="http://schemas.microsoft.com/office/drawing/2014/main" id="{269DEB94-72FF-403C-BC5B-D190FE4CDF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1" name="8 CuadroTexto">
          <a:extLst>
            <a:ext uri="{FF2B5EF4-FFF2-40B4-BE49-F238E27FC236}">
              <a16:creationId xmlns:a16="http://schemas.microsoft.com/office/drawing/2014/main" id="{B545330B-F044-4DAE-B9CD-65932312BE8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2" name="1 CuadroTexto">
          <a:extLst>
            <a:ext uri="{FF2B5EF4-FFF2-40B4-BE49-F238E27FC236}">
              <a16:creationId xmlns:a16="http://schemas.microsoft.com/office/drawing/2014/main" id="{D9FC4CCB-A84B-41E8-8BB5-4EB1005A34E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3" name="2 CuadroTexto">
          <a:extLst>
            <a:ext uri="{FF2B5EF4-FFF2-40B4-BE49-F238E27FC236}">
              <a16:creationId xmlns:a16="http://schemas.microsoft.com/office/drawing/2014/main" id="{0599AEA0-22FB-48FD-8415-989DA3C098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4" name="3 CuadroTexto">
          <a:extLst>
            <a:ext uri="{FF2B5EF4-FFF2-40B4-BE49-F238E27FC236}">
              <a16:creationId xmlns:a16="http://schemas.microsoft.com/office/drawing/2014/main" id="{0B5F47F3-717F-4A16-8B32-692A09884E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5" name="4 CuadroTexto">
          <a:extLst>
            <a:ext uri="{FF2B5EF4-FFF2-40B4-BE49-F238E27FC236}">
              <a16:creationId xmlns:a16="http://schemas.microsoft.com/office/drawing/2014/main" id="{204C3F88-2621-46C4-B93F-D757D61F935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6" name="5 CuadroTexto">
          <a:extLst>
            <a:ext uri="{FF2B5EF4-FFF2-40B4-BE49-F238E27FC236}">
              <a16:creationId xmlns:a16="http://schemas.microsoft.com/office/drawing/2014/main" id="{478BC3B1-6F93-482E-B108-212B94215D6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7" name="6 CuadroTexto">
          <a:extLst>
            <a:ext uri="{FF2B5EF4-FFF2-40B4-BE49-F238E27FC236}">
              <a16:creationId xmlns:a16="http://schemas.microsoft.com/office/drawing/2014/main" id="{A0B5B5F4-76D9-4A5E-85CE-310EE051FA9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68" name="8 CuadroTexto">
          <a:extLst>
            <a:ext uri="{FF2B5EF4-FFF2-40B4-BE49-F238E27FC236}">
              <a16:creationId xmlns:a16="http://schemas.microsoft.com/office/drawing/2014/main" id="{8973BD7E-70C0-48DA-92D0-68389042803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9" name="1 CuadroTexto">
          <a:extLst>
            <a:ext uri="{FF2B5EF4-FFF2-40B4-BE49-F238E27FC236}">
              <a16:creationId xmlns:a16="http://schemas.microsoft.com/office/drawing/2014/main" id="{26CE514E-8B92-4DF3-AEEB-8E894FFF70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0" name="2 CuadroTexto">
          <a:extLst>
            <a:ext uri="{FF2B5EF4-FFF2-40B4-BE49-F238E27FC236}">
              <a16:creationId xmlns:a16="http://schemas.microsoft.com/office/drawing/2014/main" id="{A6C3EB68-7826-4DB2-ADE8-C904BE2C7C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1" name="3 CuadroTexto">
          <a:extLst>
            <a:ext uri="{FF2B5EF4-FFF2-40B4-BE49-F238E27FC236}">
              <a16:creationId xmlns:a16="http://schemas.microsoft.com/office/drawing/2014/main" id="{49E77B1C-B08E-4006-AA84-AF5587AE8B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2" name="4 CuadroTexto">
          <a:extLst>
            <a:ext uri="{FF2B5EF4-FFF2-40B4-BE49-F238E27FC236}">
              <a16:creationId xmlns:a16="http://schemas.microsoft.com/office/drawing/2014/main" id="{9E1484D8-AC98-482D-989C-94C83A1293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3" name="5 CuadroTexto">
          <a:extLst>
            <a:ext uri="{FF2B5EF4-FFF2-40B4-BE49-F238E27FC236}">
              <a16:creationId xmlns:a16="http://schemas.microsoft.com/office/drawing/2014/main" id="{E2A0E10C-F67D-4CAF-AC45-A88B9D8BD7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4" name="6 CuadroTexto">
          <a:extLst>
            <a:ext uri="{FF2B5EF4-FFF2-40B4-BE49-F238E27FC236}">
              <a16:creationId xmlns:a16="http://schemas.microsoft.com/office/drawing/2014/main" id="{3E2E1D21-C445-4C57-B6C6-73FBA2736A0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5" name="7 CuadroTexto">
          <a:extLst>
            <a:ext uri="{FF2B5EF4-FFF2-40B4-BE49-F238E27FC236}">
              <a16:creationId xmlns:a16="http://schemas.microsoft.com/office/drawing/2014/main" id="{C0FFE275-48F9-4B2D-9649-8E2A3835ED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6" name="8 CuadroTexto">
          <a:extLst>
            <a:ext uri="{FF2B5EF4-FFF2-40B4-BE49-F238E27FC236}">
              <a16:creationId xmlns:a16="http://schemas.microsoft.com/office/drawing/2014/main" id="{B5A16F35-2015-4345-B8E5-502DF6A35C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7" name="1 CuadroTexto">
          <a:extLst>
            <a:ext uri="{FF2B5EF4-FFF2-40B4-BE49-F238E27FC236}">
              <a16:creationId xmlns:a16="http://schemas.microsoft.com/office/drawing/2014/main" id="{06178DCF-48B3-41E5-A23F-BED84C9BFF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8" name="2 CuadroTexto">
          <a:extLst>
            <a:ext uri="{FF2B5EF4-FFF2-40B4-BE49-F238E27FC236}">
              <a16:creationId xmlns:a16="http://schemas.microsoft.com/office/drawing/2014/main" id="{EFC1E9F4-6667-4DD8-845E-C79AF9D1A5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9" name="3 CuadroTexto">
          <a:extLst>
            <a:ext uri="{FF2B5EF4-FFF2-40B4-BE49-F238E27FC236}">
              <a16:creationId xmlns:a16="http://schemas.microsoft.com/office/drawing/2014/main" id="{E73584CE-2046-4215-A6F5-A96CFA724D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80" name="4 CuadroTexto">
          <a:extLst>
            <a:ext uri="{FF2B5EF4-FFF2-40B4-BE49-F238E27FC236}">
              <a16:creationId xmlns:a16="http://schemas.microsoft.com/office/drawing/2014/main" id="{BFC8E5F4-2323-4E24-8231-C44C2E0AF7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81" name="6 CuadroTexto">
          <a:extLst>
            <a:ext uri="{FF2B5EF4-FFF2-40B4-BE49-F238E27FC236}">
              <a16:creationId xmlns:a16="http://schemas.microsoft.com/office/drawing/2014/main" id="{8469B79A-B413-4F14-A98A-CF301CAF44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82" name="8 CuadroTexto">
          <a:extLst>
            <a:ext uri="{FF2B5EF4-FFF2-40B4-BE49-F238E27FC236}">
              <a16:creationId xmlns:a16="http://schemas.microsoft.com/office/drawing/2014/main" id="{6EB9094D-745B-424A-A138-AEAB1A40045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3" name="1 CuadroTexto">
          <a:extLst>
            <a:ext uri="{FF2B5EF4-FFF2-40B4-BE49-F238E27FC236}">
              <a16:creationId xmlns:a16="http://schemas.microsoft.com/office/drawing/2014/main" id="{7AE55452-AFB7-4CCF-9CFC-5F775FC0B2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E9F4B0DB-05DF-4815-9A28-FFA8022A29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5" name="3 CuadroTexto">
          <a:extLst>
            <a:ext uri="{FF2B5EF4-FFF2-40B4-BE49-F238E27FC236}">
              <a16:creationId xmlns:a16="http://schemas.microsoft.com/office/drawing/2014/main" id="{D28F545A-6ADC-49B5-85C0-AFE1BDA401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6" name="4 CuadroTexto">
          <a:extLst>
            <a:ext uri="{FF2B5EF4-FFF2-40B4-BE49-F238E27FC236}">
              <a16:creationId xmlns:a16="http://schemas.microsoft.com/office/drawing/2014/main" id="{3F67252F-393E-4728-8E87-E38CF62CCE7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7" name="5 CuadroTexto">
          <a:extLst>
            <a:ext uri="{FF2B5EF4-FFF2-40B4-BE49-F238E27FC236}">
              <a16:creationId xmlns:a16="http://schemas.microsoft.com/office/drawing/2014/main" id="{B4CE0A5F-C849-498A-A9C2-28A15ED5CF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8" name="6 CuadroTexto">
          <a:extLst>
            <a:ext uri="{FF2B5EF4-FFF2-40B4-BE49-F238E27FC236}">
              <a16:creationId xmlns:a16="http://schemas.microsoft.com/office/drawing/2014/main" id="{45FD4CE6-9BF6-4C85-A074-42B64F9601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9" name="7 CuadroTexto">
          <a:extLst>
            <a:ext uri="{FF2B5EF4-FFF2-40B4-BE49-F238E27FC236}">
              <a16:creationId xmlns:a16="http://schemas.microsoft.com/office/drawing/2014/main" id="{76641CBE-8E10-49F4-B134-1B6BBAFF15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0" name="8 CuadroTexto">
          <a:extLst>
            <a:ext uri="{FF2B5EF4-FFF2-40B4-BE49-F238E27FC236}">
              <a16:creationId xmlns:a16="http://schemas.microsoft.com/office/drawing/2014/main" id="{C050B461-3A79-4543-8FDE-47B1F2AC7BE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1" name="1 CuadroTexto">
          <a:extLst>
            <a:ext uri="{FF2B5EF4-FFF2-40B4-BE49-F238E27FC236}">
              <a16:creationId xmlns:a16="http://schemas.microsoft.com/office/drawing/2014/main" id="{2170B7F9-405A-47B9-AA0D-0659ACAC0F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2" name="2 CuadroTexto">
          <a:extLst>
            <a:ext uri="{FF2B5EF4-FFF2-40B4-BE49-F238E27FC236}">
              <a16:creationId xmlns:a16="http://schemas.microsoft.com/office/drawing/2014/main" id="{EAE4ABB6-31D3-4BBF-BC33-7010468896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3" name="3 CuadroTexto">
          <a:extLst>
            <a:ext uri="{FF2B5EF4-FFF2-40B4-BE49-F238E27FC236}">
              <a16:creationId xmlns:a16="http://schemas.microsoft.com/office/drawing/2014/main" id="{11578D85-61F2-42D1-A7AC-9FC205B1C5F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4" name="4 CuadroTexto">
          <a:extLst>
            <a:ext uri="{FF2B5EF4-FFF2-40B4-BE49-F238E27FC236}">
              <a16:creationId xmlns:a16="http://schemas.microsoft.com/office/drawing/2014/main" id="{3BBB0B3A-B492-4D23-A759-CBBB4DEAEE2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5" name="5 CuadroTexto">
          <a:extLst>
            <a:ext uri="{FF2B5EF4-FFF2-40B4-BE49-F238E27FC236}">
              <a16:creationId xmlns:a16="http://schemas.microsoft.com/office/drawing/2014/main" id="{F9C481D2-D7FC-4907-83CE-A24BD505C5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6" name="6 CuadroTexto">
          <a:extLst>
            <a:ext uri="{FF2B5EF4-FFF2-40B4-BE49-F238E27FC236}">
              <a16:creationId xmlns:a16="http://schemas.microsoft.com/office/drawing/2014/main" id="{F79A8CFF-8751-48B0-8180-ACB9046567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397" name="1 CuadroTexto">
          <a:extLst>
            <a:ext uri="{FF2B5EF4-FFF2-40B4-BE49-F238E27FC236}">
              <a16:creationId xmlns:a16="http://schemas.microsoft.com/office/drawing/2014/main" id="{6AF76D19-AAD1-4C3C-9858-0FA1B1EF96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11A94D48-1BC1-45D5-B43C-028234AE716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399" name="3 CuadroTexto">
          <a:extLst>
            <a:ext uri="{FF2B5EF4-FFF2-40B4-BE49-F238E27FC236}">
              <a16:creationId xmlns:a16="http://schemas.microsoft.com/office/drawing/2014/main" id="{952399C3-2BB6-42BE-B0C3-6D0C7BC65D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0" name="4 CuadroTexto">
          <a:extLst>
            <a:ext uri="{FF2B5EF4-FFF2-40B4-BE49-F238E27FC236}">
              <a16:creationId xmlns:a16="http://schemas.microsoft.com/office/drawing/2014/main" id="{1133772C-4E35-4C39-8E6F-C0D98B4CAAD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1" name="5 CuadroTexto">
          <a:extLst>
            <a:ext uri="{FF2B5EF4-FFF2-40B4-BE49-F238E27FC236}">
              <a16:creationId xmlns:a16="http://schemas.microsoft.com/office/drawing/2014/main" id="{B49C46E0-3EE9-452A-9084-6615A3FB8B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2" name="6 CuadroTexto">
          <a:extLst>
            <a:ext uri="{FF2B5EF4-FFF2-40B4-BE49-F238E27FC236}">
              <a16:creationId xmlns:a16="http://schemas.microsoft.com/office/drawing/2014/main" id="{C8BCA351-5783-40FD-A755-3204EBBEFC5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3" name="7 CuadroTexto">
          <a:extLst>
            <a:ext uri="{FF2B5EF4-FFF2-40B4-BE49-F238E27FC236}">
              <a16:creationId xmlns:a16="http://schemas.microsoft.com/office/drawing/2014/main" id="{944DB6B9-1F2B-4A01-A6D8-97805145737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4" name="8 CuadroTexto">
          <a:extLst>
            <a:ext uri="{FF2B5EF4-FFF2-40B4-BE49-F238E27FC236}">
              <a16:creationId xmlns:a16="http://schemas.microsoft.com/office/drawing/2014/main" id="{C1FFB38C-0016-4252-A809-CECDFCDCD2B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5" name="1 CuadroTexto">
          <a:extLst>
            <a:ext uri="{FF2B5EF4-FFF2-40B4-BE49-F238E27FC236}">
              <a16:creationId xmlns:a16="http://schemas.microsoft.com/office/drawing/2014/main" id="{B015F089-6EFE-49EB-AA51-E4CAD92EE5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6" name="2 CuadroTexto">
          <a:extLst>
            <a:ext uri="{FF2B5EF4-FFF2-40B4-BE49-F238E27FC236}">
              <a16:creationId xmlns:a16="http://schemas.microsoft.com/office/drawing/2014/main" id="{E2F171B3-0C69-420C-8DB8-4D7176F2176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7" name="3 CuadroTexto">
          <a:extLst>
            <a:ext uri="{FF2B5EF4-FFF2-40B4-BE49-F238E27FC236}">
              <a16:creationId xmlns:a16="http://schemas.microsoft.com/office/drawing/2014/main" id="{BF6DD84E-19AC-4A77-8985-92451A7503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8" name="4 CuadroTexto">
          <a:extLst>
            <a:ext uri="{FF2B5EF4-FFF2-40B4-BE49-F238E27FC236}">
              <a16:creationId xmlns:a16="http://schemas.microsoft.com/office/drawing/2014/main" id="{DC389FB6-4440-4F01-85D4-53797505D70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9" name="6 CuadroTexto">
          <a:extLst>
            <a:ext uri="{FF2B5EF4-FFF2-40B4-BE49-F238E27FC236}">
              <a16:creationId xmlns:a16="http://schemas.microsoft.com/office/drawing/2014/main" id="{595ED58C-175E-4181-B7D9-C02762FB341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410" name="8 CuadroTexto">
          <a:extLst>
            <a:ext uri="{FF2B5EF4-FFF2-40B4-BE49-F238E27FC236}">
              <a16:creationId xmlns:a16="http://schemas.microsoft.com/office/drawing/2014/main" id="{C30AB4ED-26CC-4EE8-BB46-5F05841FAABD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1" name="1 CuadroTexto">
          <a:extLst>
            <a:ext uri="{FF2B5EF4-FFF2-40B4-BE49-F238E27FC236}">
              <a16:creationId xmlns:a16="http://schemas.microsoft.com/office/drawing/2014/main" id="{0E2E2D67-D018-4105-82BB-DFAA1C0896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962F7169-B553-463E-AD60-FCEDD05C22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3" name="3 CuadroTexto">
          <a:extLst>
            <a:ext uri="{FF2B5EF4-FFF2-40B4-BE49-F238E27FC236}">
              <a16:creationId xmlns:a16="http://schemas.microsoft.com/office/drawing/2014/main" id="{6E27A19C-7F36-4DB8-A5CB-49DAD94DAA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4" name="4 CuadroTexto">
          <a:extLst>
            <a:ext uri="{FF2B5EF4-FFF2-40B4-BE49-F238E27FC236}">
              <a16:creationId xmlns:a16="http://schemas.microsoft.com/office/drawing/2014/main" id="{4C2931D8-934F-4B90-A202-420363FA63C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5" name="5 CuadroTexto">
          <a:extLst>
            <a:ext uri="{FF2B5EF4-FFF2-40B4-BE49-F238E27FC236}">
              <a16:creationId xmlns:a16="http://schemas.microsoft.com/office/drawing/2014/main" id="{43F873B5-398E-47C3-A9F2-BC1AD8CFD0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6" name="6 CuadroTexto">
          <a:extLst>
            <a:ext uri="{FF2B5EF4-FFF2-40B4-BE49-F238E27FC236}">
              <a16:creationId xmlns:a16="http://schemas.microsoft.com/office/drawing/2014/main" id="{16A5441D-3C8C-4898-9BF8-52BE3D0C27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7" name="7 CuadroTexto">
          <a:extLst>
            <a:ext uri="{FF2B5EF4-FFF2-40B4-BE49-F238E27FC236}">
              <a16:creationId xmlns:a16="http://schemas.microsoft.com/office/drawing/2014/main" id="{C4830312-7353-4D57-B3AA-A1EA011003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8" name="8 CuadroTexto">
          <a:extLst>
            <a:ext uri="{FF2B5EF4-FFF2-40B4-BE49-F238E27FC236}">
              <a16:creationId xmlns:a16="http://schemas.microsoft.com/office/drawing/2014/main" id="{FB80E80B-8700-4837-839D-6496C5961E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9" name="1 CuadroTexto">
          <a:extLst>
            <a:ext uri="{FF2B5EF4-FFF2-40B4-BE49-F238E27FC236}">
              <a16:creationId xmlns:a16="http://schemas.microsoft.com/office/drawing/2014/main" id="{4FD8460C-C2D7-4C6C-A5AC-36B1E23500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0" name="2 CuadroTexto">
          <a:extLst>
            <a:ext uri="{FF2B5EF4-FFF2-40B4-BE49-F238E27FC236}">
              <a16:creationId xmlns:a16="http://schemas.microsoft.com/office/drawing/2014/main" id="{54A932A1-426B-4C4C-A7DC-1D57DABF4B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21" name="3 CuadroTexto">
          <a:extLst>
            <a:ext uri="{FF2B5EF4-FFF2-40B4-BE49-F238E27FC236}">
              <a16:creationId xmlns:a16="http://schemas.microsoft.com/office/drawing/2014/main" id="{1F5BA996-3EE6-4435-A7D3-2129D1211D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2" name="4 CuadroTexto">
          <a:extLst>
            <a:ext uri="{FF2B5EF4-FFF2-40B4-BE49-F238E27FC236}">
              <a16:creationId xmlns:a16="http://schemas.microsoft.com/office/drawing/2014/main" id="{134F4FBC-561E-4C0D-B205-EFF11395032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23" name="5 CuadroTexto">
          <a:extLst>
            <a:ext uri="{FF2B5EF4-FFF2-40B4-BE49-F238E27FC236}">
              <a16:creationId xmlns:a16="http://schemas.microsoft.com/office/drawing/2014/main" id="{E626AE91-8A66-4820-8CB0-9E8E766102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4" name="6 CuadroTexto">
          <a:extLst>
            <a:ext uri="{FF2B5EF4-FFF2-40B4-BE49-F238E27FC236}">
              <a16:creationId xmlns:a16="http://schemas.microsoft.com/office/drawing/2014/main" id="{BE1CA5DC-4BF8-4225-8059-6865C6773D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25" name="8 CuadroTexto">
          <a:extLst>
            <a:ext uri="{FF2B5EF4-FFF2-40B4-BE49-F238E27FC236}">
              <a16:creationId xmlns:a16="http://schemas.microsoft.com/office/drawing/2014/main" id="{54ABE480-BACB-4D54-828F-7EE3CD9CAF5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26" name="1 CuadroTexto">
          <a:extLst>
            <a:ext uri="{FF2B5EF4-FFF2-40B4-BE49-F238E27FC236}">
              <a16:creationId xmlns:a16="http://schemas.microsoft.com/office/drawing/2014/main" id="{A18F4AEF-FF38-4018-BCC0-833984ABED3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27" name="2 CuadroTexto">
          <a:extLst>
            <a:ext uri="{FF2B5EF4-FFF2-40B4-BE49-F238E27FC236}">
              <a16:creationId xmlns:a16="http://schemas.microsoft.com/office/drawing/2014/main" id="{705D2C04-E29B-488A-9D34-61D6942A3EF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28" name="3 CuadroTexto">
          <a:extLst>
            <a:ext uri="{FF2B5EF4-FFF2-40B4-BE49-F238E27FC236}">
              <a16:creationId xmlns:a16="http://schemas.microsoft.com/office/drawing/2014/main" id="{33D57401-49B3-4BB8-B700-71E46627554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29" name="4 CuadroTexto">
          <a:extLst>
            <a:ext uri="{FF2B5EF4-FFF2-40B4-BE49-F238E27FC236}">
              <a16:creationId xmlns:a16="http://schemas.microsoft.com/office/drawing/2014/main" id="{55ACDAB7-C252-49BE-A82B-9E5773E9E03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0" name="5 CuadroTexto">
          <a:extLst>
            <a:ext uri="{FF2B5EF4-FFF2-40B4-BE49-F238E27FC236}">
              <a16:creationId xmlns:a16="http://schemas.microsoft.com/office/drawing/2014/main" id="{2B72DFF0-7651-4CDA-8DB3-E12B68FFC22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1" name="6 CuadroTexto">
          <a:extLst>
            <a:ext uri="{FF2B5EF4-FFF2-40B4-BE49-F238E27FC236}">
              <a16:creationId xmlns:a16="http://schemas.microsoft.com/office/drawing/2014/main" id="{919F283B-720F-4CCF-B359-7DD9F891CCA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2" name="7 CuadroTexto">
          <a:extLst>
            <a:ext uri="{FF2B5EF4-FFF2-40B4-BE49-F238E27FC236}">
              <a16:creationId xmlns:a16="http://schemas.microsoft.com/office/drawing/2014/main" id="{5DE2F9AC-5B92-4A6D-95D2-C28761527D1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3" name="8 CuadroTexto">
          <a:extLst>
            <a:ext uri="{FF2B5EF4-FFF2-40B4-BE49-F238E27FC236}">
              <a16:creationId xmlns:a16="http://schemas.microsoft.com/office/drawing/2014/main" id="{B8B8AD0C-E2EC-4BF1-998C-4555A823E9D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4" name="1 CuadroTexto">
          <a:extLst>
            <a:ext uri="{FF2B5EF4-FFF2-40B4-BE49-F238E27FC236}">
              <a16:creationId xmlns:a16="http://schemas.microsoft.com/office/drawing/2014/main" id="{750ABB75-5D78-4449-A984-EDA29DD94CE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5" name="2 CuadroTexto">
          <a:extLst>
            <a:ext uri="{FF2B5EF4-FFF2-40B4-BE49-F238E27FC236}">
              <a16:creationId xmlns:a16="http://schemas.microsoft.com/office/drawing/2014/main" id="{2D80742E-EA50-446D-B304-BCCFAFE7533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6" name="3 CuadroTexto">
          <a:extLst>
            <a:ext uri="{FF2B5EF4-FFF2-40B4-BE49-F238E27FC236}">
              <a16:creationId xmlns:a16="http://schemas.microsoft.com/office/drawing/2014/main" id="{466C690D-8051-4C83-B2DC-98181460231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7" name="4 CuadroTexto">
          <a:extLst>
            <a:ext uri="{FF2B5EF4-FFF2-40B4-BE49-F238E27FC236}">
              <a16:creationId xmlns:a16="http://schemas.microsoft.com/office/drawing/2014/main" id="{5E84518E-B99B-436D-A2E2-C87C1EEA3A6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8" name="6 CuadroTexto">
          <a:extLst>
            <a:ext uri="{FF2B5EF4-FFF2-40B4-BE49-F238E27FC236}">
              <a16:creationId xmlns:a16="http://schemas.microsoft.com/office/drawing/2014/main" id="{4C2DCEDE-F87D-40B2-A17D-6C7E5F8F6DF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439" name="8 CuadroTexto">
          <a:extLst>
            <a:ext uri="{FF2B5EF4-FFF2-40B4-BE49-F238E27FC236}">
              <a16:creationId xmlns:a16="http://schemas.microsoft.com/office/drawing/2014/main" id="{7EC547AE-94B3-47AE-B924-98F3BDC41EBF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0" name="1 CuadroTexto">
          <a:extLst>
            <a:ext uri="{FF2B5EF4-FFF2-40B4-BE49-F238E27FC236}">
              <a16:creationId xmlns:a16="http://schemas.microsoft.com/office/drawing/2014/main" id="{6F0F04A7-0CD2-4AFA-AE02-1AC88490E2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F3A578A8-EA8B-426B-8D9D-3A8BF1EFF6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2" name="3 CuadroTexto">
          <a:extLst>
            <a:ext uri="{FF2B5EF4-FFF2-40B4-BE49-F238E27FC236}">
              <a16:creationId xmlns:a16="http://schemas.microsoft.com/office/drawing/2014/main" id="{26471895-3720-4171-BA59-398FC24C7B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3" name="4 CuadroTexto">
          <a:extLst>
            <a:ext uri="{FF2B5EF4-FFF2-40B4-BE49-F238E27FC236}">
              <a16:creationId xmlns:a16="http://schemas.microsoft.com/office/drawing/2014/main" id="{66AE97B1-915D-4859-BC76-848F3C2530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4" name="5 CuadroTexto">
          <a:extLst>
            <a:ext uri="{FF2B5EF4-FFF2-40B4-BE49-F238E27FC236}">
              <a16:creationId xmlns:a16="http://schemas.microsoft.com/office/drawing/2014/main" id="{36634FE7-A053-4FFE-87E2-79F48A424E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5" name="6 CuadroTexto">
          <a:extLst>
            <a:ext uri="{FF2B5EF4-FFF2-40B4-BE49-F238E27FC236}">
              <a16:creationId xmlns:a16="http://schemas.microsoft.com/office/drawing/2014/main" id="{5494E910-4B43-43D0-9D76-8DAF61BA50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6" name="7 CuadroTexto">
          <a:extLst>
            <a:ext uri="{FF2B5EF4-FFF2-40B4-BE49-F238E27FC236}">
              <a16:creationId xmlns:a16="http://schemas.microsoft.com/office/drawing/2014/main" id="{DC5D2A91-9B8B-41A5-B700-204B34DF21F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7" name="8 CuadroTexto">
          <a:extLst>
            <a:ext uri="{FF2B5EF4-FFF2-40B4-BE49-F238E27FC236}">
              <a16:creationId xmlns:a16="http://schemas.microsoft.com/office/drawing/2014/main" id="{936D563C-48B3-491F-8FD9-93DC4D48653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8" name="1 CuadroTexto">
          <a:extLst>
            <a:ext uri="{FF2B5EF4-FFF2-40B4-BE49-F238E27FC236}">
              <a16:creationId xmlns:a16="http://schemas.microsoft.com/office/drawing/2014/main" id="{D1556F30-06E1-4EE2-BFA0-4DC908F8F3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9" name="2 CuadroTexto">
          <a:extLst>
            <a:ext uri="{FF2B5EF4-FFF2-40B4-BE49-F238E27FC236}">
              <a16:creationId xmlns:a16="http://schemas.microsoft.com/office/drawing/2014/main" id="{440ABFBF-0BF3-417D-876A-6DAE890F4E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0" name="3 CuadroTexto">
          <a:extLst>
            <a:ext uri="{FF2B5EF4-FFF2-40B4-BE49-F238E27FC236}">
              <a16:creationId xmlns:a16="http://schemas.microsoft.com/office/drawing/2014/main" id="{B90AF1C7-6916-4B91-9285-492D96F86A3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51" name="4 CuadroTexto">
          <a:extLst>
            <a:ext uri="{FF2B5EF4-FFF2-40B4-BE49-F238E27FC236}">
              <a16:creationId xmlns:a16="http://schemas.microsoft.com/office/drawing/2014/main" id="{2617131B-DE45-4E99-B8D4-EF1A7CDEE5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52" name="6 CuadroTexto">
          <a:extLst>
            <a:ext uri="{FF2B5EF4-FFF2-40B4-BE49-F238E27FC236}">
              <a16:creationId xmlns:a16="http://schemas.microsoft.com/office/drawing/2014/main" id="{78ED13AB-0303-425B-BCE7-D79A6BB515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53" name="8 CuadroTexto">
          <a:extLst>
            <a:ext uri="{FF2B5EF4-FFF2-40B4-BE49-F238E27FC236}">
              <a16:creationId xmlns:a16="http://schemas.microsoft.com/office/drawing/2014/main" id="{CE267D92-E0E3-42C5-BC80-B79D36E51E0D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4" name="1 CuadroTexto">
          <a:extLst>
            <a:ext uri="{FF2B5EF4-FFF2-40B4-BE49-F238E27FC236}">
              <a16:creationId xmlns:a16="http://schemas.microsoft.com/office/drawing/2014/main" id="{387D0E20-F152-4193-AEB0-9637A6F9CA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5" name="2 CuadroTexto">
          <a:extLst>
            <a:ext uri="{FF2B5EF4-FFF2-40B4-BE49-F238E27FC236}">
              <a16:creationId xmlns:a16="http://schemas.microsoft.com/office/drawing/2014/main" id="{E083953F-0F8B-46D6-A766-3099E03EE1C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6" name="3 CuadroTexto">
          <a:extLst>
            <a:ext uri="{FF2B5EF4-FFF2-40B4-BE49-F238E27FC236}">
              <a16:creationId xmlns:a16="http://schemas.microsoft.com/office/drawing/2014/main" id="{E8D3A600-4BA7-4065-A8C3-D59CD6198C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7" name="4 CuadroTexto">
          <a:extLst>
            <a:ext uri="{FF2B5EF4-FFF2-40B4-BE49-F238E27FC236}">
              <a16:creationId xmlns:a16="http://schemas.microsoft.com/office/drawing/2014/main" id="{BEEAF45C-C019-4963-A907-051470F2E52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8" name="5 CuadroTexto">
          <a:extLst>
            <a:ext uri="{FF2B5EF4-FFF2-40B4-BE49-F238E27FC236}">
              <a16:creationId xmlns:a16="http://schemas.microsoft.com/office/drawing/2014/main" id="{69B224DF-9BD0-42D7-9821-B3737BB5A6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9" name="6 CuadroTexto">
          <a:extLst>
            <a:ext uri="{FF2B5EF4-FFF2-40B4-BE49-F238E27FC236}">
              <a16:creationId xmlns:a16="http://schemas.microsoft.com/office/drawing/2014/main" id="{3F70C0EC-298B-43DE-A46A-6CE953D9E47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0" name="7 CuadroTexto">
          <a:extLst>
            <a:ext uri="{FF2B5EF4-FFF2-40B4-BE49-F238E27FC236}">
              <a16:creationId xmlns:a16="http://schemas.microsoft.com/office/drawing/2014/main" id="{EAD2B041-25DE-449C-A98C-2F99C1C902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1" name="8 CuadroTexto">
          <a:extLst>
            <a:ext uri="{FF2B5EF4-FFF2-40B4-BE49-F238E27FC236}">
              <a16:creationId xmlns:a16="http://schemas.microsoft.com/office/drawing/2014/main" id="{0F3A56E9-9494-43D5-BB69-13645852B17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2" name="1 CuadroTexto">
          <a:extLst>
            <a:ext uri="{FF2B5EF4-FFF2-40B4-BE49-F238E27FC236}">
              <a16:creationId xmlns:a16="http://schemas.microsoft.com/office/drawing/2014/main" id="{9988E471-54F1-46B7-AAA2-F5E6474D889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3" name="2 CuadroTexto">
          <a:extLst>
            <a:ext uri="{FF2B5EF4-FFF2-40B4-BE49-F238E27FC236}">
              <a16:creationId xmlns:a16="http://schemas.microsoft.com/office/drawing/2014/main" id="{CE3BFCA8-F545-400A-A029-5189319A39F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4" name="3 CuadroTexto">
          <a:extLst>
            <a:ext uri="{FF2B5EF4-FFF2-40B4-BE49-F238E27FC236}">
              <a16:creationId xmlns:a16="http://schemas.microsoft.com/office/drawing/2014/main" id="{FC77B66F-B48B-47DC-87D5-C6D2287CCF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5" name="4 CuadroTexto">
          <a:extLst>
            <a:ext uri="{FF2B5EF4-FFF2-40B4-BE49-F238E27FC236}">
              <a16:creationId xmlns:a16="http://schemas.microsoft.com/office/drawing/2014/main" id="{FB89C43F-3FAC-4EE2-A226-49EB4F75AB4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6" name="6 CuadroTexto">
          <a:extLst>
            <a:ext uri="{FF2B5EF4-FFF2-40B4-BE49-F238E27FC236}">
              <a16:creationId xmlns:a16="http://schemas.microsoft.com/office/drawing/2014/main" id="{D3826E6E-70EC-4E36-B74C-864665C99FD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467" name="8 CuadroTexto">
          <a:extLst>
            <a:ext uri="{FF2B5EF4-FFF2-40B4-BE49-F238E27FC236}">
              <a16:creationId xmlns:a16="http://schemas.microsoft.com/office/drawing/2014/main" id="{B659539C-C40F-4AA7-A9DF-11686C166AA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8" name="1 CuadroTexto">
          <a:extLst>
            <a:ext uri="{FF2B5EF4-FFF2-40B4-BE49-F238E27FC236}">
              <a16:creationId xmlns:a16="http://schemas.microsoft.com/office/drawing/2014/main" id="{88B1B441-F6CC-4DA8-B326-4B88AC3135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69" name="2 CuadroTexto">
          <a:extLst>
            <a:ext uri="{FF2B5EF4-FFF2-40B4-BE49-F238E27FC236}">
              <a16:creationId xmlns:a16="http://schemas.microsoft.com/office/drawing/2014/main" id="{2DF3D24C-561E-429B-A2C1-3489516EF81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0" name="3 CuadroTexto">
          <a:extLst>
            <a:ext uri="{FF2B5EF4-FFF2-40B4-BE49-F238E27FC236}">
              <a16:creationId xmlns:a16="http://schemas.microsoft.com/office/drawing/2014/main" id="{20BC9971-C6F8-4727-8060-C54D2A7A4B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1" name="4 CuadroTexto">
          <a:extLst>
            <a:ext uri="{FF2B5EF4-FFF2-40B4-BE49-F238E27FC236}">
              <a16:creationId xmlns:a16="http://schemas.microsoft.com/office/drawing/2014/main" id="{1647C94A-6DE2-41A5-8A79-66F1817EF9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2" name="5 CuadroTexto">
          <a:extLst>
            <a:ext uri="{FF2B5EF4-FFF2-40B4-BE49-F238E27FC236}">
              <a16:creationId xmlns:a16="http://schemas.microsoft.com/office/drawing/2014/main" id="{C7892877-C0F7-427D-9078-E4570E13FB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3" name="6 CuadroTexto">
          <a:extLst>
            <a:ext uri="{FF2B5EF4-FFF2-40B4-BE49-F238E27FC236}">
              <a16:creationId xmlns:a16="http://schemas.microsoft.com/office/drawing/2014/main" id="{7F34C439-A3CD-46AB-A3CC-ACFD66763E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4" name="7 CuadroTexto">
          <a:extLst>
            <a:ext uri="{FF2B5EF4-FFF2-40B4-BE49-F238E27FC236}">
              <a16:creationId xmlns:a16="http://schemas.microsoft.com/office/drawing/2014/main" id="{DD3332B2-9553-46F7-B917-41838B0D75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5" name="8 CuadroTexto">
          <a:extLst>
            <a:ext uri="{FF2B5EF4-FFF2-40B4-BE49-F238E27FC236}">
              <a16:creationId xmlns:a16="http://schemas.microsoft.com/office/drawing/2014/main" id="{6D6F6564-7DF9-4311-A07B-A050CE800D6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6" name="1 CuadroTexto">
          <a:extLst>
            <a:ext uri="{FF2B5EF4-FFF2-40B4-BE49-F238E27FC236}">
              <a16:creationId xmlns:a16="http://schemas.microsoft.com/office/drawing/2014/main" id="{86DF501F-47C7-4CE6-B10D-139419A30C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7" name="2 CuadroTexto">
          <a:extLst>
            <a:ext uri="{FF2B5EF4-FFF2-40B4-BE49-F238E27FC236}">
              <a16:creationId xmlns:a16="http://schemas.microsoft.com/office/drawing/2014/main" id="{02B1F2E7-3079-4BA3-9981-DB71182240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8" name="3 CuadroTexto">
          <a:extLst>
            <a:ext uri="{FF2B5EF4-FFF2-40B4-BE49-F238E27FC236}">
              <a16:creationId xmlns:a16="http://schemas.microsoft.com/office/drawing/2014/main" id="{328481B7-47F0-4C5E-A327-A596E28468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9" name="4 CuadroTexto">
          <a:extLst>
            <a:ext uri="{FF2B5EF4-FFF2-40B4-BE49-F238E27FC236}">
              <a16:creationId xmlns:a16="http://schemas.microsoft.com/office/drawing/2014/main" id="{8713A9BE-1AAE-45AC-8447-BD65110125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80" name="5 CuadroTexto">
          <a:extLst>
            <a:ext uri="{FF2B5EF4-FFF2-40B4-BE49-F238E27FC236}">
              <a16:creationId xmlns:a16="http://schemas.microsoft.com/office/drawing/2014/main" id="{4C286B36-6384-4C10-A206-2BA7E6C8082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81" name="6 CuadroTexto">
          <a:extLst>
            <a:ext uri="{FF2B5EF4-FFF2-40B4-BE49-F238E27FC236}">
              <a16:creationId xmlns:a16="http://schemas.microsoft.com/office/drawing/2014/main" id="{29935C18-DB51-4BE0-B6BA-CE5584142D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82" name="8 CuadroTexto">
          <a:extLst>
            <a:ext uri="{FF2B5EF4-FFF2-40B4-BE49-F238E27FC236}">
              <a16:creationId xmlns:a16="http://schemas.microsoft.com/office/drawing/2014/main" id="{6FEBF68D-7661-4378-BA18-C315242BB86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3" name="1 CuadroTexto">
          <a:extLst>
            <a:ext uri="{FF2B5EF4-FFF2-40B4-BE49-F238E27FC236}">
              <a16:creationId xmlns:a16="http://schemas.microsoft.com/office/drawing/2014/main" id="{B488C172-866C-4DC1-B973-8773DFF395B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D5DF78F1-A8AE-49AD-B0D7-DB358EC0A47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5" name="3 CuadroTexto">
          <a:extLst>
            <a:ext uri="{FF2B5EF4-FFF2-40B4-BE49-F238E27FC236}">
              <a16:creationId xmlns:a16="http://schemas.microsoft.com/office/drawing/2014/main" id="{08CBCD3B-4CA6-4B8D-B7F1-007C16C5F65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6" name="4 CuadroTexto">
          <a:extLst>
            <a:ext uri="{FF2B5EF4-FFF2-40B4-BE49-F238E27FC236}">
              <a16:creationId xmlns:a16="http://schemas.microsoft.com/office/drawing/2014/main" id="{E22ABBAA-6F38-4B2B-8C71-F740F66F08E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7" name="5 CuadroTexto">
          <a:extLst>
            <a:ext uri="{FF2B5EF4-FFF2-40B4-BE49-F238E27FC236}">
              <a16:creationId xmlns:a16="http://schemas.microsoft.com/office/drawing/2014/main" id="{2C149031-EE04-4781-825B-523525A01A8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8" name="6 CuadroTexto">
          <a:extLst>
            <a:ext uri="{FF2B5EF4-FFF2-40B4-BE49-F238E27FC236}">
              <a16:creationId xmlns:a16="http://schemas.microsoft.com/office/drawing/2014/main" id="{925A1B29-638F-4079-94EF-27165F659C2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9" name="7 CuadroTexto">
          <a:extLst>
            <a:ext uri="{FF2B5EF4-FFF2-40B4-BE49-F238E27FC236}">
              <a16:creationId xmlns:a16="http://schemas.microsoft.com/office/drawing/2014/main" id="{EF9F857F-9A28-4CD7-A6D8-85C48503080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0" name="8 CuadroTexto">
          <a:extLst>
            <a:ext uri="{FF2B5EF4-FFF2-40B4-BE49-F238E27FC236}">
              <a16:creationId xmlns:a16="http://schemas.microsoft.com/office/drawing/2014/main" id="{56FE1949-C867-4CE9-AA53-487AD3CA0ED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91" name="1 CuadroTexto">
          <a:extLst>
            <a:ext uri="{FF2B5EF4-FFF2-40B4-BE49-F238E27FC236}">
              <a16:creationId xmlns:a16="http://schemas.microsoft.com/office/drawing/2014/main" id="{3333650C-C227-4A0C-B0DE-E5EB444562F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2" name="2 CuadroTexto">
          <a:extLst>
            <a:ext uri="{FF2B5EF4-FFF2-40B4-BE49-F238E27FC236}">
              <a16:creationId xmlns:a16="http://schemas.microsoft.com/office/drawing/2014/main" id="{329C0D6F-4C84-4A06-8C55-16A6948BB19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93" name="3 CuadroTexto">
          <a:extLst>
            <a:ext uri="{FF2B5EF4-FFF2-40B4-BE49-F238E27FC236}">
              <a16:creationId xmlns:a16="http://schemas.microsoft.com/office/drawing/2014/main" id="{7659CF7E-4719-4816-96C5-0EF3544479D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4" name="4 CuadroTexto">
          <a:extLst>
            <a:ext uri="{FF2B5EF4-FFF2-40B4-BE49-F238E27FC236}">
              <a16:creationId xmlns:a16="http://schemas.microsoft.com/office/drawing/2014/main" id="{4EFCDD86-D92D-4412-A619-06BE451DFBB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5" name="6 CuadroTexto">
          <a:extLst>
            <a:ext uri="{FF2B5EF4-FFF2-40B4-BE49-F238E27FC236}">
              <a16:creationId xmlns:a16="http://schemas.microsoft.com/office/drawing/2014/main" id="{0C6E7EEE-40AF-4D05-BBE1-FC09A793BE8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496" name="8 CuadroTexto">
          <a:extLst>
            <a:ext uri="{FF2B5EF4-FFF2-40B4-BE49-F238E27FC236}">
              <a16:creationId xmlns:a16="http://schemas.microsoft.com/office/drawing/2014/main" id="{F2DB9047-F532-49F7-BEB0-FCE9005BAD86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97" name="1 CuadroTexto">
          <a:extLst>
            <a:ext uri="{FF2B5EF4-FFF2-40B4-BE49-F238E27FC236}">
              <a16:creationId xmlns:a16="http://schemas.microsoft.com/office/drawing/2014/main" id="{A0E588BB-328A-466A-A5F3-EFEA83A3CE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98" name="2 CuadroTexto">
          <a:extLst>
            <a:ext uri="{FF2B5EF4-FFF2-40B4-BE49-F238E27FC236}">
              <a16:creationId xmlns:a16="http://schemas.microsoft.com/office/drawing/2014/main" id="{629D87FE-7A17-41E0-88C2-E693522F7E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99" name="3 CuadroTexto">
          <a:extLst>
            <a:ext uri="{FF2B5EF4-FFF2-40B4-BE49-F238E27FC236}">
              <a16:creationId xmlns:a16="http://schemas.microsoft.com/office/drawing/2014/main" id="{83B9984F-ADC3-499C-8AFB-94652BB43D9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0" name="4 CuadroTexto">
          <a:extLst>
            <a:ext uri="{FF2B5EF4-FFF2-40B4-BE49-F238E27FC236}">
              <a16:creationId xmlns:a16="http://schemas.microsoft.com/office/drawing/2014/main" id="{D26EBE3B-827F-4106-A233-6455BF4CD8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1" name="5 CuadroTexto">
          <a:extLst>
            <a:ext uri="{FF2B5EF4-FFF2-40B4-BE49-F238E27FC236}">
              <a16:creationId xmlns:a16="http://schemas.microsoft.com/office/drawing/2014/main" id="{EF6AD1BC-42B3-4891-8662-607B39BD4D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2" name="6 CuadroTexto">
          <a:extLst>
            <a:ext uri="{FF2B5EF4-FFF2-40B4-BE49-F238E27FC236}">
              <a16:creationId xmlns:a16="http://schemas.microsoft.com/office/drawing/2014/main" id="{C357FF3F-69E7-45CF-890A-68C0729627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3" name="7 CuadroTexto">
          <a:extLst>
            <a:ext uri="{FF2B5EF4-FFF2-40B4-BE49-F238E27FC236}">
              <a16:creationId xmlns:a16="http://schemas.microsoft.com/office/drawing/2014/main" id="{F7DD2D92-153B-49AB-8BE4-763D189279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4" name="8 CuadroTexto">
          <a:extLst>
            <a:ext uri="{FF2B5EF4-FFF2-40B4-BE49-F238E27FC236}">
              <a16:creationId xmlns:a16="http://schemas.microsoft.com/office/drawing/2014/main" id="{1A746A5E-FCE2-485E-B96F-E31627FF24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5" name="1 CuadroTexto">
          <a:extLst>
            <a:ext uri="{FF2B5EF4-FFF2-40B4-BE49-F238E27FC236}">
              <a16:creationId xmlns:a16="http://schemas.microsoft.com/office/drawing/2014/main" id="{83E79EAA-DE57-4265-BB10-1482A27AE1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6" name="2 CuadroTexto">
          <a:extLst>
            <a:ext uri="{FF2B5EF4-FFF2-40B4-BE49-F238E27FC236}">
              <a16:creationId xmlns:a16="http://schemas.microsoft.com/office/drawing/2014/main" id="{40CF4055-C3ED-4D38-BBA5-177B5B5CC1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7" name="3 CuadroTexto">
          <a:extLst>
            <a:ext uri="{FF2B5EF4-FFF2-40B4-BE49-F238E27FC236}">
              <a16:creationId xmlns:a16="http://schemas.microsoft.com/office/drawing/2014/main" id="{41DED90A-AF4F-4AF3-983B-EB8FD3C479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8" name="4 CuadroTexto">
          <a:extLst>
            <a:ext uri="{FF2B5EF4-FFF2-40B4-BE49-F238E27FC236}">
              <a16:creationId xmlns:a16="http://schemas.microsoft.com/office/drawing/2014/main" id="{06D42DC1-785D-474C-8E2E-68EE9B59DF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9" name="5 CuadroTexto">
          <a:extLst>
            <a:ext uri="{FF2B5EF4-FFF2-40B4-BE49-F238E27FC236}">
              <a16:creationId xmlns:a16="http://schemas.microsoft.com/office/drawing/2014/main" id="{DFCB4DBD-F642-484D-A896-DCB01AB0DD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0" name="6 CuadroTexto">
          <a:extLst>
            <a:ext uri="{FF2B5EF4-FFF2-40B4-BE49-F238E27FC236}">
              <a16:creationId xmlns:a16="http://schemas.microsoft.com/office/drawing/2014/main" id="{7E6EA16C-FC3C-4475-9456-1417BCA03E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1" name="1 CuadroTexto">
          <a:extLst>
            <a:ext uri="{FF2B5EF4-FFF2-40B4-BE49-F238E27FC236}">
              <a16:creationId xmlns:a16="http://schemas.microsoft.com/office/drawing/2014/main" id="{6CE9FC99-25F7-4E82-85A8-1D4B4F6AF4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2" name="2 CuadroTexto">
          <a:extLst>
            <a:ext uri="{FF2B5EF4-FFF2-40B4-BE49-F238E27FC236}">
              <a16:creationId xmlns:a16="http://schemas.microsoft.com/office/drawing/2014/main" id="{B0277A85-339E-44E9-860C-66592D59B15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3" name="3 CuadroTexto">
          <a:extLst>
            <a:ext uri="{FF2B5EF4-FFF2-40B4-BE49-F238E27FC236}">
              <a16:creationId xmlns:a16="http://schemas.microsoft.com/office/drawing/2014/main" id="{BC2A7C4D-0A07-447F-86B4-3797A5F51BC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4" name="4 CuadroTexto">
          <a:extLst>
            <a:ext uri="{FF2B5EF4-FFF2-40B4-BE49-F238E27FC236}">
              <a16:creationId xmlns:a16="http://schemas.microsoft.com/office/drawing/2014/main" id="{7FE702AA-B1B0-4B41-9305-39F9CF4ABC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5" name="5 CuadroTexto">
          <a:extLst>
            <a:ext uri="{FF2B5EF4-FFF2-40B4-BE49-F238E27FC236}">
              <a16:creationId xmlns:a16="http://schemas.microsoft.com/office/drawing/2014/main" id="{B7158289-2072-4900-90C6-AE1A11F9D0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6" name="6 CuadroTexto">
          <a:extLst>
            <a:ext uri="{FF2B5EF4-FFF2-40B4-BE49-F238E27FC236}">
              <a16:creationId xmlns:a16="http://schemas.microsoft.com/office/drawing/2014/main" id="{5116C771-64EC-42AB-A027-19E4E5CD2F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7" name="7 CuadroTexto">
          <a:extLst>
            <a:ext uri="{FF2B5EF4-FFF2-40B4-BE49-F238E27FC236}">
              <a16:creationId xmlns:a16="http://schemas.microsoft.com/office/drawing/2014/main" id="{CE27D5C8-F7AB-420B-9EDB-CA6B0FA587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8" name="8 CuadroTexto">
          <a:extLst>
            <a:ext uri="{FF2B5EF4-FFF2-40B4-BE49-F238E27FC236}">
              <a16:creationId xmlns:a16="http://schemas.microsoft.com/office/drawing/2014/main" id="{15F082EA-0201-45CB-8BA3-D3F02F784F3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9" name="1 CuadroTexto">
          <a:extLst>
            <a:ext uri="{FF2B5EF4-FFF2-40B4-BE49-F238E27FC236}">
              <a16:creationId xmlns:a16="http://schemas.microsoft.com/office/drawing/2014/main" id="{23CF612E-54C3-4B88-9621-6BAA2C43B9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0" name="2 CuadroTexto">
          <a:extLst>
            <a:ext uri="{FF2B5EF4-FFF2-40B4-BE49-F238E27FC236}">
              <a16:creationId xmlns:a16="http://schemas.microsoft.com/office/drawing/2014/main" id="{05B9E0A7-305C-4AD0-9A07-B7A80BEE5D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1" name="3 CuadroTexto">
          <a:extLst>
            <a:ext uri="{FF2B5EF4-FFF2-40B4-BE49-F238E27FC236}">
              <a16:creationId xmlns:a16="http://schemas.microsoft.com/office/drawing/2014/main" id="{7AC419C5-E8EC-4E75-BFD2-C57E6FCE9C6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2" name="4 CuadroTexto">
          <a:extLst>
            <a:ext uri="{FF2B5EF4-FFF2-40B4-BE49-F238E27FC236}">
              <a16:creationId xmlns:a16="http://schemas.microsoft.com/office/drawing/2014/main" id="{145F1B4A-DFC3-46A8-80A1-4D22EF6CCE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3" name="6 CuadroTexto">
          <a:extLst>
            <a:ext uri="{FF2B5EF4-FFF2-40B4-BE49-F238E27FC236}">
              <a16:creationId xmlns:a16="http://schemas.microsoft.com/office/drawing/2014/main" id="{0DBD5DFC-B728-41B0-8235-8B3DA8BD10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524" name="8 CuadroTexto">
          <a:extLst>
            <a:ext uri="{FF2B5EF4-FFF2-40B4-BE49-F238E27FC236}">
              <a16:creationId xmlns:a16="http://schemas.microsoft.com/office/drawing/2014/main" id="{A534D018-F39C-44BB-93BE-AA647CB31E4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5" name="1 CuadroTexto">
          <a:extLst>
            <a:ext uri="{FF2B5EF4-FFF2-40B4-BE49-F238E27FC236}">
              <a16:creationId xmlns:a16="http://schemas.microsoft.com/office/drawing/2014/main" id="{C13CE785-7804-4FDB-BA04-C6942939E30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26" name="2 CuadroTexto">
          <a:extLst>
            <a:ext uri="{FF2B5EF4-FFF2-40B4-BE49-F238E27FC236}">
              <a16:creationId xmlns:a16="http://schemas.microsoft.com/office/drawing/2014/main" id="{009B79CA-CD58-44DB-8583-7727198561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7" name="3 CuadroTexto">
          <a:extLst>
            <a:ext uri="{FF2B5EF4-FFF2-40B4-BE49-F238E27FC236}">
              <a16:creationId xmlns:a16="http://schemas.microsoft.com/office/drawing/2014/main" id="{AFF739B8-FEB7-4B3F-907B-DDB94DEFB8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28" name="4 CuadroTexto">
          <a:extLst>
            <a:ext uri="{FF2B5EF4-FFF2-40B4-BE49-F238E27FC236}">
              <a16:creationId xmlns:a16="http://schemas.microsoft.com/office/drawing/2014/main" id="{57C890ED-193E-4970-BA37-5E6F5C5F23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9" name="5 CuadroTexto">
          <a:extLst>
            <a:ext uri="{FF2B5EF4-FFF2-40B4-BE49-F238E27FC236}">
              <a16:creationId xmlns:a16="http://schemas.microsoft.com/office/drawing/2014/main" id="{1DEDB735-C990-40E0-A407-ED74A5CC1C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0" name="6 CuadroTexto">
          <a:extLst>
            <a:ext uri="{FF2B5EF4-FFF2-40B4-BE49-F238E27FC236}">
              <a16:creationId xmlns:a16="http://schemas.microsoft.com/office/drawing/2014/main" id="{5F1CF16A-C55E-4F8E-BCF6-697F82F0902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1" name="7 CuadroTexto">
          <a:extLst>
            <a:ext uri="{FF2B5EF4-FFF2-40B4-BE49-F238E27FC236}">
              <a16:creationId xmlns:a16="http://schemas.microsoft.com/office/drawing/2014/main" id="{1F4CF489-5E14-4E13-8E91-EEA81E71437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2" name="8 CuadroTexto">
          <a:extLst>
            <a:ext uri="{FF2B5EF4-FFF2-40B4-BE49-F238E27FC236}">
              <a16:creationId xmlns:a16="http://schemas.microsoft.com/office/drawing/2014/main" id="{1556D251-AA72-4A8B-BD54-84F697F006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3" name="1 CuadroTexto">
          <a:extLst>
            <a:ext uri="{FF2B5EF4-FFF2-40B4-BE49-F238E27FC236}">
              <a16:creationId xmlns:a16="http://schemas.microsoft.com/office/drawing/2014/main" id="{4CC27BCB-9646-4B05-AF81-169BB296B3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4" name="2 CuadroTexto">
          <a:extLst>
            <a:ext uri="{FF2B5EF4-FFF2-40B4-BE49-F238E27FC236}">
              <a16:creationId xmlns:a16="http://schemas.microsoft.com/office/drawing/2014/main" id="{F1B079E0-88CE-435A-84A6-A5F9241B5C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5" name="3 CuadroTexto">
          <a:extLst>
            <a:ext uri="{FF2B5EF4-FFF2-40B4-BE49-F238E27FC236}">
              <a16:creationId xmlns:a16="http://schemas.microsoft.com/office/drawing/2014/main" id="{CF4A782E-C022-4835-AE8B-E93271DCDF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6" name="4 CuadroTexto">
          <a:extLst>
            <a:ext uri="{FF2B5EF4-FFF2-40B4-BE49-F238E27FC236}">
              <a16:creationId xmlns:a16="http://schemas.microsoft.com/office/drawing/2014/main" id="{2914AC3B-FFE5-47D1-8BF6-AA2959C0748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7" name="5 CuadroTexto">
          <a:extLst>
            <a:ext uri="{FF2B5EF4-FFF2-40B4-BE49-F238E27FC236}">
              <a16:creationId xmlns:a16="http://schemas.microsoft.com/office/drawing/2014/main" id="{5CB9C565-B8A0-450C-BDDC-F266F2C516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8" name="6 CuadroTexto">
          <a:extLst>
            <a:ext uri="{FF2B5EF4-FFF2-40B4-BE49-F238E27FC236}">
              <a16:creationId xmlns:a16="http://schemas.microsoft.com/office/drawing/2014/main" id="{889226E7-A6A6-4345-BD55-C807B117779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39" name="8 CuadroTexto">
          <a:extLst>
            <a:ext uri="{FF2B5EF4-FFF2-40B4-BE49-F238E27FC236}">
              <a16:creationId xmlns:a16="http://schemas.microsoft.com/office/drawing/2014/main" id="{FA29A987-2B60-4B5E-A19F-EA0C344BF75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0" name="1 CuadroTexto">
          <a:extLst>
            <a:ext uri="{FF2B5EF4-FFF2-40B4-BE49-F238E27FC236}">
              <a16:creationId xmlns:a16="http://schemas.microsoft.com/office/drawing/2014/main" id="{F7127FC5-34F0-43BA-9E5E-2F5079CC5D1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1" name="2 CuadroTexto">
          <a:extLst>
            <a:ext uri="{FF2B5EF4-FFF2-40B4-BE49-F238E27FC236}">
              <a16:creationId xmlns:a16="http://schemas.microsoft.com/office/drawing/2014/main" id="{05DCAD1C-D708-4E0A-8C80-803B2E68055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2" name="3 CuadroTexto">
          <a:extLst>
            <a:ext uri="{FF2B5EF4-FFF2-40B4-BE49-F238E27FC236}">
              <a16:creationId xmlns:a16="http://schemas.microsoft.com/office/drawing/2014/main" id="{A115E324-1D7C-4DD8-8037-F8E49951959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3" name="4 CuadroTexto">
          <a:extLst>
            <a:ext uri="{FF2B5EF4-FFF2-40B4-BE49-F238E27FC236}">
              <a16:creationId xmlns:a16="http://schemas.microsoft.com/office/drawing/2014/main" id="{FF6499D1-A53F-4C76-9B21-4136BA411E5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4" name="5 CuadroTexto">
          <a:extLst>
            <a:ext uri="{FF2B5EF4-FFF2-40B4-BE49-F238E27FC236}">
              <a16:creationId xmlns:a16="http://schemas.microsoft.com/office/drawing/2014/main" id="{6B82F135-D3B0-4EFC-92B8-9173F4176BA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5" name="6 CuadroTexto">
          <a:extLst>
            <a:ext uri="{FF2B5EF4-FFF2-40B4-BE49-F238E27FC236}">
              <a16:creationId xmlns:a16="http://schemas.microsoft.com/office/drawing/2014/main" id="{7D32F7FE-A8B5-4E36-A864-BE8E9FBDE3E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6" name="7 CuadroTexto">
          <a:extLst>
            <a:ext uri="{FF2B5EF4-FFF2-40B4-BE49-F238E27FC236}">
              <a16:creationId xmlns:a16="http://schemas.microsoft.com/office/drawing/2014/main" id="{CDC8C84E-833B-4657-999D-6D7E23179D7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7" name="8 CuadroTexto">
          <a:extLst>
            <a:ext uri="{FF2B5EF4-FFF2-40B4-BE49-F238E27FC236}">
              <a16:creationId xmlns:a16="http://schemas.microsoft.com/office/drawing/2014/main" id="{3BEEB36D-9A73-40F3-8B09-55D110D2198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8" name="1 CuadroTexto">
          <a:extLst>
            <a:ext uri="{FF2B5EF4-FFF2-40B4-BE49-F238E27FC236}">
              <a16:creationId xmlns:a16="http://schemas.microsoft.com/office/drawing/2014/main" id="{4A293984-D0C8-4A6F-8E80-D2BCE217B2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9" name="2 CuadroTexto">
          <a:extLst>
            <a:ext uri="{FF2B5EF4-FFF2-40B4-BE49-F238E27FC236}">
              <a16:creationId xmlns:a16="http://schemas.microsoft.com/office/drawing/2014/main" id="{6ACE1F64-73CF-402B-933C-668909EB661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50" name="3 CuadroTexto">
          <a:extLst>
            <a:ext uri="{FF2B5EF4-FFF2-40B4-BE49-F238E27FC236}">
              <a16:creationId xmlns:a16="http://schemas.microsoft.com/office/drawing/2014/main" id="{9FAB4390-35BD-4AFC-A3A8-0168883196A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51" name="4 CuadroTexto">
          <a:extLst>
            <a:ext uri="{FF2B5EF4-FFF2-40B4-BE49-F238E27FC236}">
              <a16:creationId xmlns:a16="http://schemas.microsoft.com/office/drawing/2014/main" id="{32FBF253-0739-40D5-9466-EFC9728E431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52" name="6 CuadroTexto">
          <a:extLst>
            <a:ext uri="{FF2B5EF4-FFF2-40B4-BE49-F238E27FC236}">
              <a16:creationId xmlns:a16="http://schemas.microsoft.com/office/drawing/2014/main" id="{87EE069F-F06E-444B-B38C-739A326C949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553" name="8 CuadroTexto">
          <a:extLst>
            <a:ext uri="{FF2B5EF4-FFF2-40B4-BE49-F238E27FC236}">
              <a16:creationId xmlns:a16="http://schemas.microsoft.com/office/drawing/2014/main" id="{4578BC7A-F5FA-42B1-A08C-9CBCBBD9ADB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4" name="1 CuadroTexto">
          <a:extLst>
            <a:ext uri="{FF2B5EF4-FFF2-40B4-BE49-F238E27FC236}">
              <a16:creationId xmlns:a16="http://schemas.microsoft.com/office/drawing/2014/main" id="{B1150CEA-13FF-444E-9B6A-5810041125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51F363A7-E381-432F-BBEE-5F7D5CAC06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6" name="3 CuadroTexto">
          <a:extLst>
            <a:ext uri="{FF2B5EF4-FFF2-40B4-BE49-F238E27FC236}">
              <a16:creationId xmlns:a16="http://schemas.microsoft.com/office/drawing/2014/main" id="{060BF5D5-6EDB-4FFC-A604-AA7616FD71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7" name="4 CuadroTexto">
          <a:extLst>
            <a:ext uri="{FF2B5EF4-FFF2-40B4-BE49-F238E27FC236}">
              <a16:creationId xmlns:a16="http://schemas.microsoft.com/office/drawing/2014/main" id="{E6976F6B-28E6-4125-8034-4D30FE586F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8" name="5 CuadroTexto">
          <a:extLst>
            <a:ext uri="{FF2B5EF4-FFF2-40B4-BE49-F238E27FC236}">
              <a16:creationId xmlns:a16="http://schemas.microsoft.com/office/drawing/2014/main" id="{BFD6025D-999A-4563-88DC-7597CBD35A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9" name="6 CuadroTexto">
          <a:extLst>
            <a:ext uri="{FF2B5EF4-FFF2-40B4-BE49-F238E27FC236}">
              <a16:creationId xmlns:a16="http://schemas.microsoft.com/office/drawing/2014/main" id="{AF249C14-E7FE-426B-9088-5126918FE1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0" name="7 CuadroTexto">
          <a:extLst>
            <a:ext uri="{FF2B5EF4-FFF2-40B4-BE49-F238E27FC236}">
              <a16:creationId xmlns:a16="http://schemas.microsoft.com/office/drawing/2014/main" id="{19BACEF2-9DD3-42DE-9FC5-0CAA781BF9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1" name="8 CuadroTexto">
          <a:extLst>
            <a:ext uri="{FF2B5EF4-FFF2-40B4-BE49-F238E27FC236}">
              <a16:creationId xmlns:a16="http://schemas.microsoft.com/office/drawing/2014/main" id="{5FE12005-E769-494B-B7B4-0A595A485E5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2" name="1 CuadroTexto">
          <a:extLst>
            <a:ext uri="{FF2B5EF4-FFF2-40B4-BE49-F238E27FC236}">
              <a16:creationId xmlns:a16="http://schemas.microsoft.com/office/drawing/2014/main" id="{8229B048-3B57-4FD4-BC4C-D9AFDDFADB5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BC40A968-2D10-4FF7-B223-E368DB2C685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4" name="3 CuadroTexto">
          <a:extLst>
            <a:ext uri="{FF2B5EF4-FFF2-40B4-BE49-F238E27FC236}">
              <a16:creationId xmlns:a16="http://schemas.microsoft.com/office/drawing/2014/main" id="{2DEAED04-5BA9-4179-A7FE-C6F45899C7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5" name="4 CuadroTexto">
          <a:extLst>
            <a:ext uri="{FF2B5EF4-FFF2-40B4-BE49-F238E27FC236}">
              <a16:creationId xmlns:a16="http://schemas.microsoft.com/office/drawing/2014/main" id="{98F39A13-C9AE-4930-AB07-CD53CC6821A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6" name="6 CuadroTexto">
          <a:extLst>
            <a:ext uri="{FF2B5EF4-FFF2-40B4-BE49-F238E27FC236}">
              <a16:creationId xmlns:a16="http://schemas.microsoft.com/office/drawing/2014/main" id="{B3E71D64-232A-49CE-943C-0858BD3FF7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567" name="8 CuadroTexto">
          <a:extLst>
            <a:ext uri="{FF2B5EF4-FFF2-40B4-BE49-F238E27FC236}">
              <a16:creationId xmlns:a16="http://schemas.microsoft.com/office/drawing/2014/main" id="{1BA38CC0-3F61-4486-A452-0F3221711D8C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8" name="1 CuadroTexto">
          <a:extLst>
            <a:ext uri="{FF2B5EF4-FFF2-40B4-BE49-F238E27FC236}">
              <a16:creationId xmlns:a16="http://schemas.microsoft.com/office/drawing/2014/main" id="{6876448D-3488-416A-81E4-068BC0CD40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69" name="2 CuadroTexto">
          <a:extLst>
            <a:ext uri="{FF2B5EF4-FFF2-40B4-BE49-F238E27FC236}">
              <a16:creationId xmlns:a16="http://schemas.microsoft.com/office/drawing/2014/main" id="{1419DC09-AFE8-49A9-ADFE-063ACA3BC0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0" name="3 CuadroTexto">
          <a:extLst>
            <a:ext uri="{FF2B5EF4-FFF2-40B4-BE49-F238E27FC236}">
              <a16:creationId xmlns:a16="http://schemas.microsoft.com/office/drawing/2014/main" id="{59C3CF62-9442-4B7C-AA4F-F51F8141C46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1" name="4 CuadroTexto">
          <a:extLst>
            <a:ext uri="{FF2B5EF4-FFF2-40B4-BE49-F238E27FC236}">
              <a16:creationId xmlns:a16="http://schemas.microsoft.com/office/drawing/2014/main" id="{CC3BFF5D-BCDB-46AD-A711-BB423F7D2F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2" name="5 CuadroTexto">
          <a:extLst>
            <a:ext uri="{FF2B5EF4-FFF2-40B4-BE49-F238E27FC236}">
              <a16:creationId xmlns:a16="http://schemas.microsoft.com/office/drawing/2014/main" id="{BAE35DFE-43FD-435F-93F6-6A4AAB70BA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3" name="6 CuadroTexto">
          <a:extLst>
            <a:ext uri="{FF2B5EF4-FFF2-40B4-BE49-F238E27FC236}">
              <a16:creationId xmlns:a16="http://schemas.microsoft.com/office/drawing/2014/main" id="{3DEE0B75-D1BE-4694-9E37-F44A2D63EC3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4" name="7 CuadroTexto">
          <a:extLst>
            <a:ext uri="{FF2B5EF4-FFF2-40B4-BE49-F238E27FC236}">
              <a16:creationId xmlns:a16="http://schemas.microsoft.com/office/drawing/2014/main" id="{2906BA05-EBF7-441C-9B65-97B6CFA00B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5" name="8 CuadroTexto">
          <a:extLst>
            <a:ext uri="{FF2B5EF4-FFF2-40B4-BE49-F238E27FC236}">
              <a16:creationId xmlns:a16="http://schemas.microsoft.com/office/drawing/2014/main" id="{37B19D66-E677-4B6D-98C2-9ABEB3CD30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6" name="1 CuadroTexto">
          <a:extLst>
            <a:ext uri="{FF2B5EF4-FFF2-40B4-BE49-F238E27FC236}">
              <a16:creationId xmlns:a16="http://schemas.microsoft.com/office/drawing/2014/main" id="{353CDECD-6CB0-4A3B-A729-B07D3A5865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7" name="2 CuadroTexto">
          <a:extLst>
            <a:ext uri="{FF2B5EF4-FFF2-40B4-BE49-F238E27FC236}">
              <a16:creationId xmlns:a16="http://schemas.microsoft.com/office/drawing/2014/main" id="{68AFF2F1-129D-45B4-AEE9-92391D39E8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8" name="3 CuadroTexto">
          <a:extLst>
            <a:ext uri="{FF2B5EF4-FFF2-40B4-BE49-F238E27FC236}">
              <a16:creationId xmlns:a16="http://schemas.microsoft.com/office/drawing/2014/main" id="{2A714BEE-37E6-4694-86E6-2CBC20ED1A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9" name="4 CuadroTexto">
          <a:extLst>
            <a:ext uri="{FF2B5EF4-FFF2-40B4-BE49-F238E27FC236}">
              <a16:creationId xmlns:a16="http://schemas.microsoft.com/office/drawing/2014/main" id="{36D46E4E-EE19-466D-BAEC-8D47D0CA14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80" name="6 CuadroTexto">
          <a:extLst>
            <a:ext uri="{FF2B5EF4-FFF2-40B4-BE49-F238E27FC236}">
              <a16:creationId xmlns:a16="http://schemas.microsoft.com/office/drawing/2014/main" id="{7F3AD997-4CCC-483E-B067-EAA5FA6D56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581" name="8 CuadroTexto">
          <a:extLst>
            <a:ext uri="{FF2B5EF4-FFF2-40B4-BE49-F238E27FC236}">
              <a16:creationId xmlns:a16="http://schemas.microsoft.com/office/drawing/2014/main" id="{EA5999CD-C305-4C12-82C7-445741FEADD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2" name="1 CuadroTexto">
          <a:extLst>
            <a:ext uri="{FF2B5EF4-FFF2-40B4-BE49-F238E27FC236}">
              <a16:creationId xmlns:a16="http://schemas.microsoft.com/office/drawing/2014/main" id="{726D8497-CCA9-408A-89FF-71C4D3D479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B116CBE3-816F-4FA9-8496-E0914E44C91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4" name="3 CuadroTexto">
          <a:extLst>
            <a:ext uri="{FF2B5EF4-FFF2-40B4-BE49-F238E27FC236}">
              <a16:creationId xmlns:a16="http://schemas.microsoft.com/office/drawing/2014/main" id="{0746DCB0-7448-4650-89D9-47D1793DC9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5" name="4 CuadroTexto">
          <a:extLst>
            <a:ext uri="{FF2B5EF4-FFF2-40B4-BE49-F238E27FC236}">
              <a16:creationId xmlns:a16="http://schemas.microsoft.com/office/drawing/2014/main" id="{8B8150F2-CD86-4AD8-8E48-7FB598F0BB2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6" name="5 CuadroTexto">
          <a:extLst>
            <a:ext uri="{FF2B5EF4-FFF2-40B4-BE49-F238E27FC236}">
              <a16:creationId xmlns:a16="http://schemas.microsoft.com/office/drawing/2014/main" id="{C39871A0-B49E-49B4-837D-6089224BF78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7" name="6 CuadroTexto">
          <a:extLst>
            <a:ext uri="{FF2B5EF4-FFF2-40B4-BE49-F238E27FC236}">
              <a16:creationId xmlns:a16="http://schemas.microsoft.com/office/drawing/2014/main" id="{38074484-0F05-4FF0-AC88-04A25F0473A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8" name="7 CuadroTexto">
          <a:extLst>
            <a:ext uri="{FF2B5EF4-FFF2-40B4-BE49-F238E27FC236}">
              <a16:creationId xmlns:a16="http://schemas.microsoft.com/office/drawing/2014/main" id="{09AC859E-8B8A-4D64-A54F-A4FC625734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9" name="8 CuadroTexto">
          <a:extLst>
            <a:ext uri="{FF2B5EF4-FFF2-40B4-BE49-F238E27FC236}">
              <a16:creationId xmlns:a16="http://schemas.microsoft.com/office/drawing/2014/main" id="{812AF24D-9113-4694-868F-04FC929877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0" name="1 CuadroTexto">
          <a:extLst>
            <a:ext uri="{FF2B5EF4-FFF2-40B4-BE49-F238E27FC236}">
              <a16:creationId xmlns:a16="http://schemas.microsoft.com/office/drawing/2014/main" id="{DC92B4E2-2196-4C98-B769-994DFA2BD2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ACB1C315-2959-4733-AA7D-FE9BA0A0E8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2" name="3 CuadroTexto">
          <a:extLst>
            <a:ext uri="{FF2B5EF4-FFF2-40B4-BE49-F238E27FC236}">
              <a16:creationId xmlns:a16="http://schemas.microsoft.com/office/drawing/2014/main" id="{658E4640-E828-417F-AE2A-10D0E32BF7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3" name="4 CuadroTexto">
          <a:extLst>
            <a:ext uri="{FF2B5EF4-FFF2-40B4-BE49-F238E27FC236}">
              <a16:creationId xmlns:a16="http://schemas.microsoft.com/office/drawing/2014/main" id="{32605E76-24AE-4E61-91E8-AA357E124D9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4" name="5 CuadroTexto">
          <a:extLst>
            <a:ext uri="{FF2B5EF4-FFF2-40B4-BE49-F238E27FC236}">
              <a16:creationId xmlns:a16="http://schemas.microsoft.com/office/drawing/2014/main" id="{7B546CF2-BD98-4FB5-A90A-99AE21F542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5" name="6 CuadroTexto">
          <a:extLst>
            <a:ext uri="{FF2B5EF4-FFF2-40B4-BE49-F238E27FC236}">
              <a16:creationId xmlns:a16="http://schemas.microsoft.com/office/drawing/2014/main" id="{9042031E-EB2C-490C-8CA1-EB96016824C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96" name="8 CuadroTexto">
          <a:extLst>
            <a:ext uri="{FF2B5EF4-FFF2-40B4-BE49-F238E27FC236}">
              <a16:creationId xmlns:a16="http://schemas.microsoft.com/office/drawing/2014/main" id="{457F9F8D-BF9D-4AAD-9E8E-6E7EAF37E97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7" name="1 CuadroTexto">
          <a:extLst>
            <a:ext uri="{FF2B5EF4-FFF2-40B4-BE49-F238E27FC236}">
              <a16:creationId xmlns:a16="http://schemas.microsoft.com/office/drawing/2014/main" id="{EC7931D1-3770-47FD-AA9A-C7ADBE281BB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727AE098-BA80-47E0-8FC3-2E18CEF292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9" name="3 CuadroTexto">
          <a:extLst>
            <a:ext uri="{FF2B5EF4-FFF2-40B4-BE49-F238E27FC236}">
              <a16:creationId xmlns:a16="http://schemas.microsoft.com/office/drawing/2014/main" id="{2B65337D-C0B3-4DE9-8398-9220BA6C8BB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0" name="4 CuadroTexto">
          <a:extLst>
            <a:ext uri="{FF2B5EF4-FFF2-40B4-BE49-F238E27FC236}">
              <a16:creationId xmlns:a16="http://schemas.microsoft.com/office/drawing/2014/main" id="{D3F0357E-EE33-491F-994E-DAF5329116F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1" name="5 CuadroTexto">
          <a:extLst>
            <a:ext uri="{FF2B5EF4-FFF2-40B4-BE49-F238E27FC236}">
              <a16:creationId xmlns:a16="http://schemas.microsoft.com/office/drawing/2014/main" id="{7D49AC38-5591-4D66-8E58-E154FDF4D26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2" name="6 CuadroTexto">
          <a:extLst>
            <a:ext uri="{FF2B5EF4-FFF2-40B4-BE49-F238E27FC236}">
              <a16:creationId xmlns:a16="http://schemas.microsoft.com/office/drawing/2014/main" id="{90755495-AA68-4326-B15D-7339BDA8D24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3" name="7 CuadroTexto">
          <a:extLst>
            <a:ext uri="{FF2B5EF4-FFF2-40B4-BE49-F238E27FC236}">
              <a16:creationId xmlns:a16="http://schemas.microsoft.com/office/drawing/2014/main" id="{4C72FB33-7727-4204-8365-1FCA33D7997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4" name="8 CuadroTexto">
          <a:extLst>
            <a:ext uri="{FF2B5EF4-FFF2-40B4-BE49-F238E27FC236}">
              <a16:creationId xmlns:a16="http://schemas.microsoft.com/office/drawing/2014/main" id="{9E2B1CDD-854F-4B7C-B25F-7CB48B59F89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5" name="1 CuadroTexto">
          <a:extLst>
            <a:ext uri="{FF2B5EF4-FFF2-40B4-BE49-F238E27FC236}">
              <a16:creationId xmlns:a16="http://schemas.microsoft.com/office/drawing/2014/main" id="{A3084E10-38E7-4659-8A1D-E00BAF4DF03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A2AB8486-CB42-4E64-97AD-16FC19FA52F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7" name="3 CuadroTexto">
          <a:extLst>
            <a:ext uri="{FF2B5EF4-FFF2-40B4-BE49-F238E27FC236}">
              <a16:creationId xmlns:a16="http://schemas.microsoft.com/office/drawing/2014/main" id="{3E4FFA71-89CF-46AC-B0FB-9F4FF48ECBE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8" name="4 CuadroTexto">
          <a:extLst>
            <a:ext uri="{FF2B5EF4-FFF2-40B4-BE49-F238E27FC236}">
              <a16:creationId xmlns:a16="http://schemas.microsoft.com/office/drawing/2014/main" id="{96FA705E-AAB4-4968-A4D9-13D3D7578EB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9" name="6 CuadroTexto">
          <a:extLst>
            <a:ext uri="{FF2B5EF4-FFF2-40B4-BE49-F238E27FC236}">
              <a16:creationId xmlns:a16="http://schemas.microsoft.com/office/drawing/2014/main" id="{4EA5E721-B721-4225-B09D-B26D85B62EB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610" name="8 CuadroTexto">
          <a:extLst>
            <a:ext uri="{FF2B5EF4-FFF2-40B4-BE49-F238E27FC236}">
              <a16:creationId xmlns:a16="http://schemas.microsoft.com/office/drawing/2014/main" id="{9232AFE7-919B-4427-9A7C-82374D9E98EB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1" name="1 CuadroTexto">
          <a:extLst>
            <a:ext uri="{FF2B5EF4-FFF2-40B4-BE49-F238E27FC236}">
              <a16:creationId xmlns:a16="http://schemas.microsoft.com/office/drawing/2014/main" id="{CBB9E2A5-E1B5-4C88-8456-92A180EAEFB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EE801F68-977C-4672-A9F5-D8F3A8D6EF6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3" name="3 CuadroTexto">
          <a:extLst>
            <a:ext uri="{FF2B5EF4-FFF2-40B4-BE49-F238E27FC236}">
              <a16:creationId xmlns:a16="http://schemas.microsoft.com/office/drawing/2014/main" id="{743FFADF-FEBD-4A90-967B-7A8BE2EEF8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4" name="4 CuadroTexto">
          <a:extLst>
            <a:ext uri="{FF2B5EF4-FFF2-40B4-BE49-F238E27FC236}">
              <a16:creationId xmlns:a16="http://schemas.microsoft.com/office/drawing/2014/main" id="{1513BF7C-97A1-435E-8B9C-2EF038CA403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5" name="5 CuadroTexto">
          <a:extLst>
            <a:ext uri="{FF2B5EF4-FFF2-40B4-BE49-F238E27FC236}">
              <a16:creationId xmlns:a16="http://schemas.microsoft.com/office/drawing/2014/main" id="{C310EECF-0499-4552-B323-6E23A24019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6" name="6 CuadroTexto">
          <a:extLst>
            <a:ext uri="{FF2B5EF4-FFF2-40B4-BE49-F238E27FC236}">
              <a16:creationId xmlns:a16="http://schemas.microsoft.com/office/drawing/2014/main" id="{A8F19BA6-8735-4F87-BEAE-64F7565733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7" name="7 CuadroTexto">
          <a:extLst>
            <a:ext uri="{FF2B5EF4-FFF2-40B4-BE49-F238E27FC236}">
              <a16:creationId xmlns:a16="http://schemas.microsoft.com/office/drawing/2014/main" id="{6AC345C5-F56D-494F-9EE8-AC0EDD085B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8" name="8 CuadroTexto">
          <a:extLst>
            <a:ext uri="{FF2B5EF4-FFF2-40B4-BE49-F238E27FC236}">
              <a16:creationId xmlns:a16="http://schemas.microsoft.com/office/drawing/2014/main" id="{377D990F-22E2-47B3-84BA-FDFBAEA1BEA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9" name="1 CuadroTexto">
          <a:extLst>
            <a:ext uri="{FF2B5EF4-FFF2-40B4-BE49-F238E27FC236}">
              <a16:creationId xmlns:a16="http://schemas.microsoft.com/office/drawing/2014/main" id="{E95B5A57-E3DD-4E9B-9C76-AA1DDAFBFF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0" name="2 CuadroTexto">
          <a:extLst>
            <a:ext uri="{FF2B5EF4-FFF2-40B4-BE49-F238E27FC236}">
              <a16:creationId xmlns:a16="http://schemas.microsoft.com/office/drawing/2014/main" id="{F7A12E9D-FE15-44A5-93C7-EDF3BD6592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21" name="3 CuadroTexto">
          <a:extLst>
            <a:ext uri="{FF2B5EF4-FFF2-40B4-BE49-F238E27FC236}">
              <a16:creationId xmlns:a16="http://schemas.microsoft.com/office/drawing/2014/main" id="{41097697-F733-439D-9E4A-4EFFBC11C7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2" name="4 CuadroTexto">
          <a:extLst>
            <a:ext uri="{FF2B5EF4-FFF2-40B4-BE49-F238E27FC236}">
              <a16:creationId xmlns:a16="http://schemas.microsoft.com/office/drawing/2014/main" id="{AFC9DC32-99A3-40DF-AF45-C1F20005829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23" name="5 CuadroTexto">
          <a:extLst>
            <a:ext uri="{FF2B5EF4-FFF2-40B4-BE49-F238E27FC236}">
              <a16:creationId xmlns:a16="http://schemas.microsoft.com/office/drawing/2014/main" id="{0F661303-D009-44B8-A6EB-AF656A0BBF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4" name="6 CuadroTexto">
          <a:extLst>
            <a:ext uri="{FF2B5EF4-FFF2-40B4-BE49-F238E27FC236}">
              <a16:creationId xmlns:a16="http://schemas.microsoft.com/office/drawing/2014/main" id="{085201F7-6D96-420E-8E78-FD88C10575B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5" name="1 CuadroTexto">
          <a:extLst>
            <a:ext uri="{FF2B5EF4-FFF2-40B4-BE49-F238E27FC236}">
              <a16:creationId xmlns:a16="http://schemas.microsoft.com/office/drawing/2014/main" id="{5B342104-DB1A-464F-9623-6DF3BC509B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26" name="2 CuadroTexto">
          <a:extLst>
            <a:ext uri="{FF2B5EF4-FFF2-40B4-BE49-F238E27FC236}">
              <a16:creationId xmlns:a16="http://schemas.microsoft.com/office/drawing/2014/main" id="{7EA76520-C716-47D0-A0B3-5C583C3BE08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7" name="3 CuadroTexto">
          <a:extLst>
            <a:ext uri="{FF2B5EF4-FFF2-40B4-BE49-F238E27FC236}">
              <a16:creationId xmlns:a16="http://schemas.microsoft.com/office/drawing/2014/main" id="{256A0C1B-B24A-4EBD-8F00-3FA45C19513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28" name="4 CuadroTexto">
          <a:extLst>
            <a:ext uri="{FF2B5EF4-FFF2-40B4-BE49-F238E27FC236}">
              <a16:creationId xmlns:a16="http://schemas.microsoft.com/office/drawing/2014/main" id="{5BA7B539-17F6-417F-9FAE-DAAC946B892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9" name="5 CuadroTexto">
          <a:extLst>
            <a:ext uri="{FF2B5EF4-FFF2-40B4-BE49-F238E27FC236}">
              <a16:creationId xmlns:a16="http://schemas.microsoft.com/office/drawing/2014/main" id="{4330E540-85EF-4D31-AAEB-ED41D181B5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0" name="6 CuadroTexto">
          <a:extLst>
            <a:ext uri="{FF2B5EF4-FFF2-40B4-BE49-F238E27FC236}">
              <a16:creationId xmlns:a16="http://schemas.microsoft.com/office/drawing/2014/main" id="{F7E186D3-4228-439B-9844-1642BC8FB2E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1" name="7 CuadroTexto">
          <a:extLst>
            <a:ext uri="{FF2B5EF4-FFF2-40B4-BE49-F238E27FC236}">
              <a16:creationId xmlns:a16="http://schemas.microsoft.com/office/drawing/2014/main" id="{B8E89654-D420-4EA0-8B27-7113E6468B0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2" name="8 CuadroTexto">
          <a:extLst>
            <a:ext uri="{FF2B5EF4-FFF2-40B4-BE49-F238E27FC236}">
              <a16:creationId xmlns:a16="http://schemas.microsoft.com/office/drawing/2014/main" id="{F546AC02-9E4A-4F4A-BCC0-7B961EF078C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3" name="1 CuadroTexto">
          <a:extLst>
            <a:ext uri="{FF2B5EF4-FFF2-40B4-BE49-F238E27FC236}">
              <a16:creationId xmlns:a16="http://schemas.microsoft.com/office/drawing/2014/main" id="{4336F6B4-3A72-4A28-AB4D-9F28D62BF2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4" name="2 CuadroTexto">
          <a:extLst>
            <a:ext uri="{FF2B5EF4-FFF2-40B4-BE49-F238E27FC236}">
              <a16:creationId xmlns:a16="http://schemas.microsoft.com/office/drawing/2014/main" id="{7F4F033B-5E1A-4DB8-BF3D-31FBADAB5FF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5" name="3 CuadroTexto">
          <a:extLst>
            <a:ext uri="{FF2B5EF4-FFF2-40B4-BE49-F238E27FC236}">
              <a16:creationId xmlns:a16="http://schemas.microsoft.com/office/drawing/2014/main" id="{C31A600F-CB47-47F4-8109-351CBFA2EE3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6" name="4 CuadroTexto">
          <a:extLst>
            <a:ext uri="{FF2B5EF4-FFF2-40B4-BE49-F238E27FC236}">
              <a16:creationId xmlns:a16="http://schemas.microsoft.com/office/drawing/2014/main" id="{5A0C3AED-35C2-4849-90AA-706B72E2486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7" name="6 CuadroTexto">
          <a:extLst>
            <a:ext uri="{FF2B5EF4-FFF2-40B4-BE49-F238E27FC236}">
              <a16:creationId xmlns:a16="http://schemas.microsoft.com/office/drawing/2014/main" id="{23C36C6E-3C7F-423D-B325-DA4BA3BFB31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638" name="8 CuadroTexto">
          <a:extLst>
            <a:ext uri="{FF2B5EF4-FFF2-40B4-BE49-F238E27FC236}">
              <a16:creationId xmlns:a16="http://schemas.microsoft.com/office/drawing/2014/main" id="{5A91E6CD-20A6-4851-A0B1-18281F2E1482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9" name="1 CuadroTexto">
          <a:extLst>
            <a:ext uri="{FF2B5EF4-FFF2-40B4-BE49-F238E27FC236}">
              <a16:creationId xmlns:a16="http://schemas.microsoft.com/office/drawing/2014/main" id="{995B6571-74A2-424E-9B16-3A6EA1ED5D9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0" name="2 CuadroTexto">
          <a:extLst>
            <a:ext uri="{FF2B5EF4-FFF2-40B4-BE49-F238E27FC236}">
              <a16:creationId xmlns:a16="http://schemas.microsoft.com/office/drawing/2014/main" id="{5DD8FDA4-0F08-47EB-A599-841E5A22EF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1" name="3 CuadroTexto">
          <a:extLst>
            <a:ext uri="{FF2B5EF4-FFF2-40B4-BE49-F238E27FC236}">
              <a16:creationId xmlns:a16="http://schemas.microsoft.com/office/drawing/2014/main" id="{E9A2C57A-9D15-4BFA-9511-DD3C7E43411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2" name="4 CuadroTexto">
          <a:extLst>
            <a:ext uri="{FF2B5EF4-FFF2-40B4-BE49-F238E27FC236}">
              <a16:creationId xmlns:a16="http://schemas.microsoft.com/office/drawing/2014/main" id="{2444A3A6-0882-4BA1-BED0-046EBB5ECB0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3" name="5 CuadroTexto">
          <a:extLst>
            <a:ext uri="{FF2B5EF4-FFF2-40B4-BE49-F238E27FC236}">
              <a16:creationId xmlns:a16="http://schemas.microsoft.com/office/drawing/2014/main" id="{CD5465C7-F621-4C5C-B59C-CD59C9F38F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4" name="6 CuadroTexto">
          <a:extLst>
            <a:ext uri="{FF2B5EF4-FFF2-40B4-BE49-F238E27FC236}">
              <a16:creationId xmlns:a16="http://schemas.microsoft.com/office/drawing/2014/main" id="{867533EB-93A0-44B0-AA91-A6FA1F69D3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5" name="7 CuadroTexto">
          <a:extLst>
            <a:ext uri="{FF2B5EF4-FFF2-40B4-BE49-F238E27FC236}">
              <a16:creationId xmlns:a16="http://schemas.microsoft.com/office/drawing/2014/main" id="{927865B1-25BC-47AF-A80E-4A27A0D98D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6" name="8 CuadroTexto">
          <a:extLst>
            <a:ext uri="{FF2B5EF4-FFF2-40B4-BE49-F238E27FC236}">
              <a16:creationId xmlns:a16="http://schemas.microsoft.com/office/drawing/2014/main" id="{B69BD545-D1D1-4E7B-907E-24E5774D004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7" name="1 CuadroTexto">
          <a:extLst>
            <a:ext uri="{FF2B5EF4-FFF2-40B4-BE49-F238E27FC236}">
              <a16:creationId xmlns:a16="http://schemas.microsoft.com/office/drawing/2014/main" id="{35CA96CA-2EF6-4F50-BA99-89FFFF1D34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8" name="2 CuadroTexto">
          <a:extLst>
            <a:ext uri="{FF2B5EF4-FFF2-40B4-BE49-F238E27FC236}">
              <a16:creationId xmlns:a16="http://schemas.microsoft.com/office/drawing/2014/main" id="{A9252F10-A8AC-404A-858E-666DBB4089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9" name="3 CuadroTexto">
          <a:extLst>
            <a:ext uri="{FF2B5EF4-FFF2-40B4-BE49-F238E27FC236}">
              <a16:creationId xmlns:a16="http://schemas.microsoft.com/office/drawing/2014/main" id="{8495B724-5A34-44A9-98A4-336DB88FA1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50" name="4 CuadroTexto">
          <a:extLst>
            <a:ext uri="{FF2B5EF4-FFF2-40B4-BE49-F238E27FC236}">
              <a16:creationId xmlns:a16="http://schemas.microsoft.com/office/drawing/2014/main" id="{CBA15FE3-8488-4027-B541-F1E83996242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51" name="5 CuadroTexto">
          <a:extLst>
            <a:ext uri="{FF2B5EF4-FFF2-40B4-BE49-F238E27FC236}">
              <a16:creationId xmlns:a16="http://schemas.microsoft.com/office/drawing/2014/main" id="{F03BA1C4-A3E3-461C-AE09-D685DE13D0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52" name="6 CuadroTexto">
          <a:extLst>
            <a:ext uri="{FF2B5EF4-FFF2-40B4-BE49-F238E27FC236}">
              <a16:creationId xmlns:a16="http://schemas.microsoft.com/office/drawing/2014/main" id="{CC120545-6900-400A-A5C8-9EE0BA541AB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653" name="8 CuadroTexto">
          <a:extLst>
            <a:ext uri="{FF2B5EF4-FFF2-40B4-BE49-F238E27FC236}">
              <a16:creationId xmlns:a16="http://schemas.microsoft.com/office/drawing/2014/main" id="{95A0EDAA-DC34-4DD5-9438-671680C010D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4" name="1 CuadroTexto">
          <a:extLst>
            <a:ext uri="{FF2B5EF4-FFF2-40B4-BE49-F238E27FC236}">
              <a16:creationId xmlns:a16="http://schemas.microsoft.com/office/drawing/2014/main" id="{BB44A5D7-E5B8-43AD-B267-5817913F926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5" name="2 CuadroTexto">
          <a:extLst>
            <a:ext uri="{FF2B5EF4-FFF2-40B4-BE49-F238E27FC236}">
              <a16:creationId xmlns:a16="http://schemas.microsoft.com/office/drawing/2014/main" id="{F0BAF648-CEB1-4A22-B96E-8A9D749AB1F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6" name="3 CuadroTexto">
          <a:extLst>
            <a:ext uri="{FF2B5EF4-FFF2-40B4-BE49-F238E27FC236}">
              <a16:creationId xmlns:a16="http://schemas.microsoft.com/office/drawing/2014/main" id="{98F220F5-928E-4BC7-8D7E-9E64CA5C816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7" name="4 CuadroTexto">
          <a:extLst>
            <a:ext uri="{FF2B5EF4-FFF2-40B4-BE49-F238E27FC236}">
              <a16:creationId xmlns:a16="http://schemas.microsoft.com/office/drawing/2014/main" id="{03BDEC88-4058-42DE-B526-9B2AF036AAD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8" name="5 CuadroTexto">
          <a:extLst>
            <a:ext uri="{FF2B5EF4-FFF2-40B4-BE49-F238E27FC236}">
              <a16:creationId xmlns:a16="http://schemas.microsoft.com/office/drawing/2014/main" id="{ADD14449-BB0C-4A82-8B29-2ECB6FFCE33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9" name="6 CuadroTexto">
          <a:extLst>
            <a:ext uri="{FF2B5EF4-FFF2-40B4-BE49-F238E27FC236}">
              <a16:creationId xmlns:a16="http://schemas.microsoft.com/office/drawing/2014/main" id="{FE02D1B6-6111-4422-B962-905F9E78B5F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0" name="7 CuadroTexto">
          <a:extLst>
            <a:ext uri="{FF2B5EF4-FFF2-40B4-BE49-F238E27FC236}">
              <a16:creationId xmlns:a16="http://schemas.microsoft.com/office/drawing/2014/main" id="{2C823FC8-1985-487F-83B7-FE894B1B51E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1" name="8 CuadroTexto">
          <a:extLst>
            <a:ext uri="{FF2B5EF4-FFF2-40B4-BE49-F238E27FC236}">
              <a16:creationId xmlns:a16="http://schemas.microsoft.com/office/drawing/2014/main" id="{28794FCC-2430-420A-83BB-4EAAC338A73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2" name="1 CuadroTexto">
          <a:extLst>
            <a:ext uri="{FF2B5EF4-FFF2-40B4-BE49-F238E27FC236}">
              <a16:creationId xmlns:a16="http://schemas.microsoft.com/office/drawing/2014/main" id="{EBA3C25D-8884-448D-8FB9-A2571C7B199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3" name="2 CuadroTexto">
          <a:extLst>
            <a:ext uri="{FF2B5EF4-FFF2-40B4-BE49-F238E27FC236}">
              <a16:creationId xmlns:a16="http://schemas.microsoft.com/office/drawing/2014/main" id="{460368F3-9622-41DF-9650-416C622458F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4" name="3 CuadroTexto">
          <a:extLst>
            <a:ext uri="{FF2B5EF4-FFF2-40B4-BE49-F238E27FC236}">
              <a16:creationId xmlns:a16="http://schemas.microsoft.com/office/drawing/2014/main" id="{379B4E9F-AD04-48F2-8936-E3EB302CCBE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5" name="4 CuadroTexto">
          <a:extLst>
            <a:ext uri="{FF2B5EF4-FFF2-40B4-BE49-F238E27FC236}">
              <a16:creationId xmlns:a16="http://schemas.microsoft.com/office/drawing/2014/main" id="{8245DB32-A4CC-469E-BC69-149E5747E94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6" name="6 CuadroTexto">
          <a:extLst>
            <a:ext uri="{FF2B5EF4-FFF2-40B4-BE49-F238E27FC236}">
              <a16:creationId xmlns:a16="http://schemas.microsoft.com/office/drawing/2014/main" id="{4B82330C-977B-4DB7-94B8-AD3467E2851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667" name="8 CuadroTexto">
          <a:extLst>
            <a:ext uri="{FF2B5EF4-FFF2-40B4-BE49-F238E27FC236}">
              <a16:creationId xmlns:a16="http://schemas.microsoft.com/office/drawing/2014/main" id="{F1E15A93-7930-45A6-98B1-C6EE7EFF2B9A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68" name="1 CuadroTexto">
          <a:extLst>
            <a:ext uri="{FF2B5EF4-FFF2-40B4-BE49-F238E27FC236}">
              <a16:creationId xmlns:a16="http://schemas.microsoft.com/office/drawing/2014/main" id="{7F441F26-BEAC-4AB8-B0D3-E263FC29BA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69" name="2 CuadroTexto">
          <a:extLst>
            <a:ext uri="{FF2B5EF4-FFF2-40B4-BE49-F238E27FC236}">
              <a16:creationId xmlns:a16="http://schemas.microsoft.com/office/drawing/2014/main" id="{1E3308B3-4052-404B-A280-EABF4CB71B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0" name="3 CuadroTexto">
          <a:extLst>
            <a:ext uri="{FF2B5EF4-FFF2-40B4-BE49-F238E27FC236}">
              <a16:creationId xmlns:a16="http://schemas.microsoft.com/office/drawing/2014/main" id="{82473B50-B35A-4234-9F3D-30F975579D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1" name="4 CuadroTexto">
          <a:extLst>
            <a:ext uri="{FF2B5EF4-FFF2-40B4-BE49-F238E27FC236}">
              <a16:creationId xmlns:a16="http://schemas.microsoft.com/office/drawing/2014/main" id="{4F8D6827-DEAC-45D0-8592-3011014FE8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2" name="5 CuadroTexto">
          <a:extLst>
            <a:ext uri="{FF2B5EF4-FFF2-40B4-BE49-F238E27FC236}">
              <a16:creationId xmlns:a16="http://schemas.microsoft.com/office/drawing/2014/main" id="{700B920F-BF23-47F1-AC09-0ADC078518D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3" name="6 CuadroTexto">
          <a:extLst>
            <a:ext uri="{FF2B5EF4-FFF2-40B4-BE49-F238E27FC236}">
              <a16:creationId xmlns:a16="http://schemas.microsoft.com/office/drawing/2014/main" id="{65B09387-4CA1-4F27-8A19-8646AD9611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4" name="7 CuadroTexto">
          <a:extLst>
            <a:ext uri="{FF2B5EF4-FFF2-40B4-BE49-F238E27FC236}">
              <a16:creationId xmlns:a16="http://schemas.microsoft.com/office/drawing/2014/main" id="{6BD2EDE4-057B-44C4-9B61-5749F91C36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5" name="8 CuadroTexto">
          <a:extLst>
            <a:ext uri="{FF2B5EF4-FFF2-40B4-BE49-F238E27FC236}">
              <a16:creationId xmlns:a16="http://schemas.microsoft.com/office/drawing/2014/main" id="{13E40FE2-0DD0-48AB-AEAC-9E47AF2B7C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6" name="1 CuadroTexto">
          <a:extLst>
            <a:ext uri="{FF2B5EF4-FFF2-40B4-BE49-F238E27FC236}">
              <a16:creationId xmlns:a16="http://schemas.microsoft.com/office/drawing/2014/main" id="{A64227E0-3727-410E-BA5E-DC0A945DD3B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7" name="2 CuadroTexto">
          <a:extLst>
            <a:ext uri="{FF2B5EF4-FFF2-40B4-BE49-F238E27FC236}">
              <a16:creationId xmlns:a16="http://schemas.microsoft.com/office/drawing/2014/main" id="{EB348371-6A82-47DD-BDA5-643E8C104E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8" name="3 CuadroTexto">
          <a:extLst>
            <a:ext uri="{FF2B5EF4-FFF2-40B4-BE49-F238E27FC236}">
              <a16:creationId xmlns:a16="http://schemas.microsoft.com/office/drawing/2014/main" id="{0D1D556C-CC1B-4D38-8D94-7F9D85B08B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9" name="4 CuadroTexto">
          <a:extLst>
            <a:ext uri="{FF2B5EF4-FFF2-40B4-BE49-F238E27FC236}">
              <a16:creationId xmlns:a16="http://schemas.microsoft.com/office/drawing/2014/main" id="{E9B47250-9D5D-4DD4-9CD6-A4DBD7058B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80" name="6 CuadroTexto">
          <a:extLst>
            <a:ext uri="{FF2B5EF4-FFF2-40B4-BE49-F238E27FC236}">
              <a16:creationId xmlns:a16="http://schemas.microsoft.com/office/drawing/2014/main" id="{3558973E-0800-4B46-AE6B-B6F3249463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2681" name="8 CuadroTexto">
          <a:extLst>
            <a:ext uri="{FF2B5EF4-FFF2-40B4-BE49-F238E27FC236}">
              <a16:creationId xmlns:a16="http://schemas.microsoft.com/office/drawing/2014/main" id="{B784C287-27E4-471B-9283-3427A8E00BBB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2" name="1 CuadroTexto">
          <a:extLst>
            <a:ext uri="{FF2B5EF4-FFF2-40B4-BE49-F238E27FC236}">
              <a16:creationId xmlns:a16="http://schemas.microsoft.com/office/drawing/2014/main" id="{3E7615F6-130F-4D60-B31C-5516FE4542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3" name="2 CuadroTexto">
          <a:extLst>
            <a:ext uri="{FF2B5EF4-FFF2-40B4-BE49-F238E27FC236}">
              <a16:creationId xmlns:a16="http://schemas.microsoft.com/office/drawing/2014/main" id="{5FB5D660-1BA3-47F0-9D2B-128B144EF64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4" name="3 CuadroTexto">
          <a:extLst>
            <a:ext uri="{FF2B5EF4-FFF2-40B4-BE49-F238E27FC236}">
              <a16:creationId xmlns:a16="http://schemas.microsoft.com/office/drawing/2014/main" id="{E08125E1-02E2-4254-80FF-C8D4A5E0741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5" name="4 CuadroTexto">
          <a:extLst>
            <a:ext uri="{FF2B5EF4-FFF2-40B4-BE49-F238E27FC236}">
              <a16:creationId xmlns:a16="http://schemas.microsoft.com/office/drawing/2014/main" id="{681CEBF5-24AE-465C-B1BB-E411B681FBD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6" name="5 CuadroTexto">
          <a:extLst>
            <a:ext uri="{FF2B5EF4-FFF2-40B4-BE49-F238E27FC236}">
              <a16:creationId xmlns:a16="http://schemas.microsoft.com/office/drawing/2014/main" id="{3F150208-9A5A-4AE5-87DD-7F15402590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7" name="6 CuadroTexto">
          <a:extLst>
            <a:ext uri="{FF2B5EF4-FFF2-40B4-BE49-F238E27FC236}">
              <a16:creationId xmlns:a16="http://schemas.microsoft.com/office/drawing/2014/main" id="{60BB6C2C-D221-4654-B2EC-DD316CCCA59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8" name="7 CuadroTexto">
          <a:extLst>
            <a:ext uri="{FF2B5EF4-FFF2-40B4-BE49-F238E27FC236}">
              <a16:creationId xmlns:a16="http://schemas.microsoft.com/office/drawing/2014/main" id="{343E6E7E-F01C-4AEE-849B-DC5F1FBEF7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9" name="8 CuadroTexto">
          <a:extLst>
            <a:ext uri="{FF2B5EF4-FFF2-40B4-BE49-F238E27FC236}">
              <a16:creationId xmlns:a16="http://schemas.microsoft.com/office/drawing/2014/main" id="{E84A70B0-0626-4F46-9DFF-81345F0E944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0" name="1 CuadroTexto">
          <a:extLst>
            <a:ext uri="{FF2B5EF4-FFF2-40B4-BE49-F238E27FC236}">
              <a16:creationId xmlns:a16="http://schemas.microsoft.com/office/drawing/2014/main" id="{04EC0BBB-C3A8-4F3E-8EF4-22AD92DDF81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1" name="2 CuadroTexto">
          <a:extLst>
            <a:ext uri="{FF2B5EF4-FFF2-40B4-BE49-F238E27FC236}">
              <a16:creationId xmlns:a16="http://schemas.microsoft.com/office/drawing/2014/main" id="{782305BD-B053-4705-B715-3D6298A8EBB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2" name="3 CuadroTexto">
          <a:extLst>
            <a:ext uri="{FF2B5EF4-FFF2-40B4-BE49-F238E27FC236}">
              <a16:creationId xmlns:a16="http://schemas.microsoft.com/office/drawing/2014/main" id="{69CA71B1-00EE-434D-9882-89A9543A8E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3" name="4 CuadroTexto">
          <a:extLst>
            <a:ext uri="{FF2B5EF4-FFF2-40B4-BE49-F238E27FC236}">
              <a16:creationId xmlns:a16="http://schemas.microsoft.com/office/drawing/2014/main" id="{C99C0D18-AAAE-45A6-BD27-BCBF22910FC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4" name="6 CuadroTexto">
          <a:extLst>
            <a:ext uri="{FF2B5EF4-FFF2-40B4-BE49-F238E27FC236}">
              <a16:creationId xmlns:a16="http://schemas.microsoft.com/office/drawing/2014/main" id="{FD4BBBF9-77DE-432E-A792-E45D58CF79A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695" name="8 CuadroTexto">
          <a:extLst>
            <a:ext uri="{FF2B5EF4-FFF2-40B4-BE49-F238E27FC236}">
              <a16:creationId xmlns:a16="http://schemas.microsoft.com/office/drawing/2014/main" id="{1E9F8DD1-355E-4A44-8809-A4B722BB08F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6" name="1 CuadroTexto">
          <a:extLst>
            <a:ext uri="{FF2B5EF4-FFF2-40B4-BE49-F238E27FC236}">
              <a16:creationId xmlns:a16="http://schemas.microsoft.com/office/drawing/2014/main" id="{B610B8B1-34EE-476C-926C-5B714676A6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97" name="2 CuadroTexto">
          <a:extLst>
            <a:ext uri="{FF2B5EF4-FFF2-40B4-BE49-F238E27FC236}">
              <a16:creationId xmlns:a16="http://schemas.microsoft.com/office/drawing/2014/main" id="{636C661B-B128-4E04-99D2-300D4AEC70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8" name="3 CuadroTexto">
          <a:extLst>
            <a:ext uri="{FF2B5EF4-FFF2-40B4-BE49-F238E27FC236}">
              <a16:creationId xmlns:a16="http://schemas.microsoft.com/office/drawing/2014/main" id="{5688929A-8FC7-44E7-9FC9-45BD640171D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99" name="4 CuadroTexto">
          <a:extLst>
            <a:ext uri="{FF2B5EF4-FFF2-40B4-BE49-F238E27FC236}">
              <a16:creationId xmlns:a16="http://schemas.microsoft.com/office/drawing/2014/main" id="{C5F5B098-9DE1-4466-B42F-0BF738F266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0" name="5 CuadroTexto">
          <a:extLst>
            <a:ext uri="{FF2B5EF4-FFF2-40B4-BE49-F238E27FC236}">
              <a16:creationId xmlns:a16="http://schemas.microsoft.com/office/drawing/2014/main" id="{3892615C-A0DB-4FA3-81A0-DC32164A29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1" name="6 CuadroTexto">
          <a:extLst>
            <a:ext uri="{FF2B5EF4-FFF2-40B4-BE49-F238E27FC236}">
              <a16:creationId xmlns:a16="http://schemas.microsoft.com/office/drawing/2014/main" id="{CAE0FC7A-15F9-41D7-A283-D2FADEFB83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2" name="7 CuadroTexto">
          <a:extLst>
            <a:ext uri="{FF2B5EF4-FFF2-40B4-BE49-F238E27FC236}">
              <a16:creationId xmlns:a16="http://schemas.microsoft.com/office/drawing/2014/main" id="{BC7163E0-CE96-4B0C-B69B-65D059F917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3" name="8 CuadroTexto">
          <a:extLst>
            <a:ext uri="{FF2B5EF4-FFF2-40B4-BE49-F238E27FC236}">
              <a16:creationId xmlns:a16="http://schemas.microsoft.com/office/drawing/2014/main" id="{B42F7652-46D5-4B8B-81B0-3E1AFF69CB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4" name="1 CuadroTexto">
          <a:extLst>
            <a:ext uri="{FF2B5EF4-FFF2-40B4-BE49-F238E27FC236}">
              <a16:creationId xmlns:a16="http://schemas.microsoft.com/office/drawing/2014/main" id="{8C64542E-CDCC-48B4-B404-F72761C35E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5" name="2 CuadroTexto">
          <a:extLst>
            <a:ext uri="{FF2B5EF4-FFF2-40B4-BE49-F238E27FC236}">
              <a16:creationId xmlns:a16="http://schemas.microsoft.com/office/drawing/2014/main" id="{ED859655-37CB-4ED5-B2D8-1063F760CF0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6" name="3 CuadroTexto">
          <a:extLst>
            <a:ext uri="{FF2B5EF4-FFF2-40B4-BE49-F238E27FC236}">
              <a16:creationId xmlns:a16="http://schemas.microsoft.com/office/drawing/2014/main" id="{681BE883-04AA-4F17-8214-4BC767B6F2E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7" name="4 CuadroTexto">
          <a:extLst>
            <a:ext uri="{FF2B5EF4-FFF2-40B4-BE49-F238E27FC236}">
              <a16:creationId xmlns:a16="http://schemas.microsoft.com/office/drawing/2014/main" id="{3837A703-0292-4AE7-884D-5C6E955647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8" name="5 CuadroTexto">
          <a:extLst>
            <a:ext uri="{FF2B5EF4-FFF2-40B4-BE49-F238E27FC236}">
              <a16:creationId xmlns:a16="http://schemas.microsoft.com/office/drawing/2014/main" id="{B3AB6659-1496-49E6-AAA7-F25C18CE3F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9" name="6 CuadroTexto">
          <a:extLst>
            <a:ext uri="{FF2B5EF4-FFF2-40B4-BE49-F238E27FC236}">
              <a16:creationId xmlns:a16="http://schemas.microsoft.com/office/drawing/2014/main" id="{C73A10DD-84D4-4F65-83D0-D8DCA792E3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710" name="8 CuadroTexto">
          <a:extLst>
            <a:ext uri="{FF2B5EF4-FFF2-40B4-BE49-F238E27FC236}">
              <a16:creationId xmlns:a16="http://schemas.microsoft.com/office/drawing/2014/main" id="{9751F436-D33E-40DB-A752-C8F3D560EDC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1" name="1 CuadroTexto">
          <a:extLst>
            <a:ext uri="{FF2B5EF4-FFF2-40B4-BE49-F238E27FC236}">
              <a16:creationId xmlns:a16="http://schemas.microsoft.com/office/drawing/2014/main" id="{6FFE87F7-BD72-4978-BD2F-9ED0EDCE160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2" name="2 CuadroTexto">
          <a:extLst>
            <a:ext uri="{FF2B5EF4-FFF2-40B4-BE49-F238E27FC236}">
              <a16:creationId xmlns:a16="http://schemas.microsoft.com/office/drawing/2014/main" id="{F117FBD2-3D3A-44C8-BBF3-24C3233CBF2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3" name="3 CuadroTexto">
          <a:extLst>
            <a:ext uri="{FF2B5EF4-FFF2-40B4-BE49-F238E27FC236}">
              <a16:creationId xmlns:a16="http://schemas.microsoft.com/office/drawing/2014/main" id="{7036CAE7-5583-4FC1-95F4-7AAE2738EDD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4" name="4 CuadroTexto">
          <a:extLst>
            <a:ext uri="{FF2B5EF4-FFF2-40B4-BE49-F238E27FC236}">
              <a16:creationId xmlns:a16="http://schemas.microsoft.com/office/drawing/2014/main" id="{03204B13-9761-4CF4-BB03-1D66FB724CF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5" name="5 CuadroTexto">
          <a:extLst>
            <a:ext uri="{FF2B5EF4-FFF2-40B4-BE49-F238E27FC236}">
              <a16:creationId xmlns:a16="http://schemas.microsoft.com/office/drawing/2014/main" id="{65194B84-0216-4D53-A2CC-57694D50A2A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6" name="6 CuadroTexto">
          <a:extLst>
            <a:ext uri="{FF2B5EF4-FFF2-40B4-BE49-F238E27FC236}">
              <a16:creationId xmlns:a16="http://schemas.microsoft.com/office/drawing/2014/main" id="{B9FDDCE2-C9B2-4F13-ACA0-BF12B8FE351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7" name="7 CuadroTexto">
          <a:extLst>
            <a:ext uri="{FF2B5EF4-FFF2-40B4-BE49-F238E27FC236}">
              <a16:creationId xmlns:a16="http://schemas.microsoft.com/office/drawing/2014/main" id="{A6DE7276-0D11-4926-9942-380459D16F8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8" name="8 CuadroTexto">
          <a:extLst>
            <a:ext uri="{FF2B5EF4-FFF2-40B4-BE49-F238E27FC236}">
              <a16:creationId xmlns:a16="http://schemas.microsoft.com/office/drawing/2014/main" id="{AB796263-5047-4FC0-86E1-FB6169B6490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9" name="1 CuadroTexto">
          <a:extLst>
            <a:ext uri="{FF2B5EF4-FFF2-40B4-BE49-F238E27FC236}">
              <a16:creationId xmlns:a16="http://schemas.microsoft.com/office/drawing/2014/main" id="{7FEECC15-1B6C-4007-8F2A-2ADB719CEE8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0" name="2 CuadroTexto">
          <a:extLst>
            <a:ext uri="{FF2B5EF4-FFF2-40B4-BE49-F238E27FC236}">
              <a16:creationId xmlns:a16="http://schemas.microsoft.com/office/drawing/2014/main" id="{D94AADF4-5DFB-472A-86D5-B28EEB5E6A1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21" name="3 CuadroTexto">
          <a:extLst>
            <a:ext uri="{FF2B5EF4-FFF2-40B4-BE49-F238E27FC236}">
              <a16:creationId xmlns:a16="http://schemas.microsoft.com/office/drawing/2014/main" id="{8DC8809B-C8D9-4599-A588-BF3FB419085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2" name="4 CuadroTexto">
          <a:extLst>
            <a:ext uri="{FF2B5EF4-FFF2-40B4-BE49-F238E27FC236}">
              <a16:creationId xmlns:a16="http://schemas.microsoft.com/office/drawing/2014/main" id="{D3088DAB-CFDC-4331-A46C-3D9FF34BF31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3" name="6 CuadroTexto">
          <a:extLst>
            <a:ext uri="{FF2B5EF4-FFF2-40B4-BE49-F238E27FC236}">
              <a16:creationId xmlns:a16="http://schemas.microsoft.com/office/drawing/2014/main" id="{242C6463-19C5-4534-8DB3-369C9328F0B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724" name="8 CuadroTexto">
          <a:extLst>
            <a:ext uri="{FF2B5EF4-FFF2-40B4-BE49-F238E27FC236}">
              <a16:creationId xmlns:a16="http://schemas.microsoft.com/office/drawing/2014/main" id="{7FAA95D5-6D4E-47DB-95EB-1EEEC144880D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5" name="1 CuadroTexto">
          <a:extLst>
            <a:ext uri="{FF2B5EF4-FFF2-40B4-BE49-F238E27FC236}">
              <a16:creationId xmlns:a16="http://schemas.microsoft.com/office/drawing/2014/main" id="{203EA3E6-7491-4CDB-A973-20EB62B773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26" name="2 CuadroTexto">
          <a:extLst>
            <a:ext uri="{FF2B5EF4-FFF2-40B4-BE49-F238E27FC236}">
              <a16:creationId xmlns:a16="http://schemas.microsoft.com/office/drawing/2014/main" id="{A514E8D3-9668-41BD-9BEB-28E56F0526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7" name="3 CuadroTexto">
          <a:extLst>
            <a:ext uri="{FF2B5EF4-FFF2-40B4-BE49-F238E27FC236}">
              <a16:creationId xmlns:a16="http://schemas.microsoft.com/office/drawing/2014/main" id="{BE9D5E30-3B57-4D88-8191-A0AA01EDF7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28" name="4 CuadroTexto">
          <a:extLst>
            <a:ext uri="{FF2B5EF4-FFF2-40B4-BE49-F238E27FC236}">
              <a16:creationId xmlns:a16="http://schemas.microsoft.com/office/drawing/2014/main" id="{8F37A646-E7B7-4347-82BA-7B6A7A9A55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9" name="5 CuadroTexto">
          <a:extLst>
            <a:ext uri="{FF2B5EF4-FFF2-40B4-BE49-F238E27FC236}">
              <a16:creationId xmlns:a16="http://schemas.microsoft.com/office/drawing/2014/main" id="{6228AE5F-F170-40D3-8B97-D9C95C0312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0" name="6 CuadroTexto">
          <a:extLst>
            <a:ext uri="{FF2B5EF4-FFF2-40B4-BE49-F238E27FC236}">
              <a16:creationId xmlns:a16="http://schemas.microsoft.com/office/drawing/2014/main" id="{35B1AB03-5015-446F-90E8-6B1E55A8803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1" name="7 CuadroTexto">
          <a:extLst>
            <a:ext uri="{FF2B5EF4-FFF2-40B4-BE49-F238E27FC236}">
              <a16:creationId xmlns:a16="http://schemas.microsoft.com/office/drawing/2014/main" id="{7593F377-CC8A-401B-A845-3707E9DA11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2" name="8 CuadroTexto">
          <a:extLst>
            <a:ext uri="{FF2B5EF4-FFF2-40B4-BE49-F238E27FC236}">
              <a16:creationId xmlns:a16="http://schemas.microsoft.com/office/drawing/2014/main" id="{58D59FA3-86A2-45B3-981C-8C6834D6FC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3" name="1 CuadroTexto">
          <a:extLst>
            <a:ext uri="{FF2B5EF4-FFF2-40B4-BE49-F238E27FC236}">
              <a16:creationId xmlns:a16="http://schemas.microsoft.com/office/drawing/2014/main" id="{01377249-B839-4160-A2A8-3BCF6B876B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4" name="2 CuadroTexto">
          <a:extLst>
            <a:ext uri="{FF2B5EF4-FFF2-40B4-BE49-F238E27FC236}">
              <a16:creationId xmlns:a16="http://schemas.microsoft.com/office/drawing/2014/main" id="{12AD193C-8DE9-4D32-909B-A9CF93E50A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5" name="3 CuadroTexto">
          <a:extLst>
            <a:ext uri="{FF2B5EF4-FFF2-40B4-BE49-F238E27FC236}">
              <a16:creationId xmlns:a16="http://schemas.microsoft.com/office/drawing/2014/main" id="{3C04A78E-6EDF-4D74-97A0-ACDCD5A2738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6" name="4 CuadroTexto">
          <a:extLst>
            <a:ext uri="{FF2B5EF4-FFF2-40B4-BE49-F238E27FC236}">
              <a16:creationId xmlns:a16="http://schemas.microsoft.com/office/drawing/2014/main" id="{56C2729D-6F4B-4F57-AA67-5E89E193430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7" name="5 CuadroTexto">
          <a:extLst>
            <a:ext uri="{FF2B5EF4-FFF2-40B4-BE49-F238E27FC236}">
              <a16:creationId xmlns:a16="http://schemas.microsoft.com/office/drawing/2014/main" id="{93637B92-D07B-4237-BDBB-289D7B89BC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8" name="6 CuadroTexto">
          <a:extLst>
            <a:ext uri="{FF2B5EF4-FFF2-40B4-BE49-F238E27FC236}">
              <a16:creationId xmlns:a16="http://schemas.microsoft.com/office/drawing/2014/main" id="{7A05E67F-C0A1-4468-BC2E-F7449E4AD5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39" name="1 CuadroTexto">
          <a:extLst>
            <a:ext uri="{FF2B5EF4-FFF2-40B4-BE49-F238E27FC236}">
              <a16:creationId xmlns:a16="http://schemas.microsoft.com/office/drawing/2014/main" id="{3E053775-217F-4909-B36C-37E74BAA3A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0" name="2 CuadroTexto">
          <a:extLst>
            <a:ext uri="{FF2B5EF4-FFF2-40B4-BE49-F238E27FC236}">
              <a16:creationId xmlns:a16="http://schemas.microsoft.com/office/drawing/2014/main" id="{A75C6511-3363-4FA4-BFBE-9DA0212540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1" name="3 CuadroTexto">
          <a:extLst>
            <a:ext uri="{FF2B5EF4-FFF2-40B4-BE49-F238E27FC236}">
              <a16:creationId xmlns:a16="http://schemas.microsoft.com/office/drawing/2014/main" id="{965741C6-92A2-476A-803E-BEBE5AA521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2" name="4 CuadroTexto">
          <a:extLst>
            <a:ext uri="{FF2B5EF4-FFF2-40B4-BE49-F238E27FC236}">
              <a16:creationId xmlns:a16="http://schemas.microsoft.com/office/drawing/2014/main" id="{624DDABF-7601-4291-A000-FA22F2C85F6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3" name="5 CuadroTexto">
          <a:extLst>
            <a:ext uri="{FF2B5EF4-FFF2-40B4-BE49-F238E27FC236}">
              <a16:creationId xmlns:a16="http://schemas.microsoft.com/office/drawing/2014/main" id="{24888B4E-4AED-4E71-A81E-4BAE4EA5D1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4" name="6 CuadroTexto">
          <a:extLst>
            <a:ext uri="{FF2B5EF4-FFF2-40B4-BE49-F238E27FC236}">
              <a16:creationId xmlns:a16="http://schemas.microsoft.com/office/drawing/2014/main" id="{6EC3DBEA-169E-4BE9-8053-F073E390753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5" name="7 CuadroTexto">
          <a:extLst>
            <a:ext uri="{FF2B5EF4-FFF2-40B4-BE49-F238E27FC236}">
              <a16:creationId xmlns:a16="http://schemas.microsoft.com/office/drawing/2014/main" id="{2C765060-E2FE-4BC7-89C2-179CF0D1599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6" name="8 CuadroTexto">
          <a:extLst>
            <a:ext uri="{FF2B5EF4-FFF2-40B4-BE49-F238E27FC236}">
              <a16:creationId xmlns:a16="http://schemas.microsoft.com/office/drawing/2014/main" id="{D36A22E1-5D0F-40A3-8A82-B1F8B8E725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7" name="1 CuadroTexto">
          <a:extLst>
            <a:ext uri="{FF2B5EF4-FFF2-40B4-BE49-F238E27FC236}">
              <a16:creationId xmlns:a16="http://schemas.microsoft.com/office/drawing/2014/main" id="{1504DB0A-B33E-492E-AD51-57203F2AACB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8" name="2 CuadroTexto">
          <a:extLst>
            <a:ext uri="{FF2B5EF4-FFF2-40B4-BE49-F238E27FC236}">
              <a16:creationId xmlns:a16="http://schemas.microsoft.com/office/drawing/2014/main" id="{EBEFF579-16C2-4AD0-BF20-EE9236E1AE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9" name="3 CuadroTexto">
          <a:extLst>
            <a:ext uri="{FF2B5EF4-FFF2-40B4-BE49-F238E27FC236}">
              <a16:creationId xmlns:a16="http://schemas.microsoft.com/office/drawing/2014/main" id="{8870E34F-8DA8-45D8-95ED-6305284B7C7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50" name="4 CuadroTexto">
          <a:extLst>
            <a:ext uri="{FF2B5EF4-FFF2-40B4-BE49-F238E27FC236}">
              <a16:creationId xmlns:a16="http://schemas.microsoft.com/office/drawing/2014/main" id="{7C3AF223-0C68-4B76-86F5-AEA6DDC709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51" name="6 CuadroTexto">
          <a:extLst>
            <a:ext uri="{FF2B5EF4-FFF2-40B4-BE49-F238E27FC236}">
              <a16:creationId xmlns:a16="http://schemas.microsoft.com/office/drawing/2014/main" id="{5D74F318-4572-422F-A34D-A3E0A20AEF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752" name="8 CuadroTexto">
          <a:extLst>
            <a:ext uri="{FF2B5EF4-FFF2-40B4-BE49-F238E27FC236}">
              <a16:creationId xmlns:a16="http://schemas.microsoft.com/office/drawing/2014/main" id="{C1B088EE-9AC6-498E-9BC6-B7905CDB73BE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3" name="1 CuadroTexto">
          <a:extLst>
            <a:ext uri="{FF2B5EF4-FFF2-40B4-BE49-F238E27FC236}">
              <a16:creationId xmlns:a16="http://schemas.microsoft.com/office/drawing/2014/main" id="{FF53534A-FA7A-4F0F-BB15-50B82BF18D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4" name="2 CuadroTexto">
          <a:extLst>
            <a:ext uri="{FF2B5EF4-FFF2-40B4-BE49-F238E27FC236}">
              <a16:creationId xmlns:a16="http://schemas.microsoft.com/office/drawing/2014/main" id="{E130BCA5-126B-42B6-BAB0-C67B8E5EF41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5" name="3 CuadroTexto">
          <a:extLst>
            <a:ext uri="{FF2B5EF4-FFF2-40B4-BE49-F238E27FC236}">
              <a16:creationId xmlns:a16="http://schemas.microsoft.com/office/drawing/2014/main" id="{78A87779-54E3-47CF-BA8B-78BAF5ADB0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6" name="4 CuadroTexto">
          <a:extLst>
            <a:ext uri="{FF2B5EF4-FFF2-40B4-BE49-F238E27FC236}">
              <a16:creationId xmlns:a16="http://schemas.microsoft.com/office/drawing/2014/main" id="{4205293B-7C89-4C2C-87FC-0C6FA8EB185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7" name="5 CuadroTexto">
          <a:extLst>
            <a:ext uri="{FF2B5EF4-FFF2-40B4-BE49-F238E27FC236}">
              <a16:creationId xmlns:a16="http://schemas.microsoft.com/office/drawing/2014/main" id="{23416CE4-BC69-4398-B13B-9C81B251DC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8" name="6 CuadroTexto">
          <a:extLst>
            <a:ext uri="{FF2B5EF4-FFF2-40B4-BE49-F238E27FC236}">
              <a16:creationId xmlns:a16="http://schemas.microsoft.com/office/drawing/2014/main" id="{4BAFA4AB-7316-4A81-8CA2-19FB08F821B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9" name="7 CuadroTexto">
          <a:extLst>
            <a:ext uri="{FF2B5EF4-FFF2-40B4-BE49-F238E27FC236}">
              <a16:creationId xmlns:a16="http://schemas.microsoft.com/office/drawing/2014/main" id="{EF03B668-3921-4E07-9C93-7FF95831F39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0" name="8 CuadroTexto">
          <a:extLst>
            <a:ext uri="{FF2B5EF4-FFF2-40B4-BE49-F238E27FC236}">
              <a16:creationId xmlns:a16="http://schemas.microsoft.com/office/drawing/2014/main" id="{EFA091A2-0F52-49C0-B803-2D0ED951B18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1" name="1 CuadroTexto">
          <a:extLst>
            <a:ext uri="{FF2B5EF4-FFF2-40B4-BE49-F238E27FC236}">
              <a16:creationId xmlns:a16="http://schemas.microsoft.com/office/drawing/2014/main" id="{71B28DED-FB3A-40B3-81F1-F5659A356C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2" name="2 CuadroTexto">
          <a:extLst>
            <a:ext uri="{FF2B5EF4-FFF2-40B4-BE49-F238E27FC236}">
              <a16:creationId xmlns:a16="http://schemas.microsoft.com/office/drawing/2014/main" id="{0CEA6B16-6848-4D56-B1F4-67B77AEABB3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3" name="3 CuadroTexto">
          <a:extLst>
            <a:ext uri="{FF2B5EF4-FFF2-40B4-BE49-F238E27FC236}">
              <a16:creationId xmlns:a16="http://schemas.microsoft.com/office/drawing/2014/main" id="{DD3C9C9D-5FEC-4984-93CC-F444351981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4" name="4 CuadroTexto">
          <a:extLst>
            <a:ext uri="{FF2B5EF4-FFF2-40B4-BE49-F238E27FC236}">
              <a16:creationId xmlns:a16="http://schemas.microsoft.com/office/drawing/2014/main" id="{6AA65391-6DDC-4FAF-8066-AFA14411196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5" name="5 CuadroTexto">
          <a:extLst>
            <a:ext uri="{FF2B5EF4-FFF2-40B4-BE49-F238E27FC236}">
              <a16:creationId xmlns:a16="http://schemas.microsoft.com/office/drawing/2014/main" id="{E8CB73C1-9191-40D5-BD0E-1160DF3ADA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6" name="6 CuadroTexto">
          <a:extLst>
            <a:ext uri="{FF2B5EF4-FFF2-40B4-BE49-F238E27FC236}">
              <a16:creationId xmlns:a16="http://schemas.microsoft.com/office/drawing/2014/main" id="{8D0927BE-3483-4A63-8728-DED3AAE710C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767" name="8 CuadroTexto">
          <a:extLst>
            <a:ext uri="{FF2B5EF4-FFF2-40B4-BE49-F238E27FC236}">
              <a16:creationId xmlns:a16="http://schemas.microsoft.com/office/drawing/2014/main" id="{FB7C0F53-519E-41CF-902D-4DCACDCC586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8" name="1 CuadroTexto">
          <a:extLst>
            <a:ext uri="{FF2B5EF4-FFF2-40B4-BE49-F238E27FC236}">
              <a16:creationId xmlns:a16="http://schemas.microsoft.com/office/drawing/2014/main" id="{6C178297-D26E-48B5-957D-B90591F09A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69" name="2 CuadroTexto">
          <a:extLst>
            <a:ext uri="{FF2B5EF4-FFF2-40B4-BE49-F238E27FC236}">
              <a16:creationId xmlns:a16="http://schemas.microsoft.com/office/drawing/2014/main" id="{884F7981-7450-4298-9B50-36811F18EA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0" name="3 CuadroTexto">
          <a:extLst>
            <a:ext uri="{FF2B5EF4-FFF2-40B4-BE49-F238E27FC236}">
              <a16:creationId xmlns:a16="http://schemas.microsoft.com/office/drawing/2014/main" id="{7C3741A9-42D7-43BC-B7A5-484DABF198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1" name="4 CuadroTexto">
          <a:extLst>
            <a:ext uri="{FF2B5EF4-FFF2-40B4-BE49-F238E27FC236}">
              <a16:creationId xmlns:a16="http://schemas.microsoft.com/office/drawing/2014/main" id="{0F5AD17B-E27E-40A6-AD6E-F4922699C9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2" name="5 CuadroTexto">
          <a:extLst>
            <a:ext uri="{FF2B5EF4-FFF2-40B4-BE49-F238E27FC236}">
              <a16:creationId xmlns:a16="http://schemas.microsoft.com/office/drawing/2014/main" id="{B40CD666-F5B1-4B9A-ADEC-4B02980DF8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3" name="6 CuadroTexto">
          <a:extLst>
            <a:ext uri="{FF2B5EF4-FFF2-40B4-BE49-F238E27FC236}">
              <a16:creationId xmlns:a16="http://schemas.microsoft.com/office/drawing/2014/main" id="{9175AE8C-03A1-49E7-8925-4328018777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4" name="7 CuadroTexto">
          <a:extLst>
            <a:ext uri="{FF2B5EF4-FFF2-40B4-BE49-F238E27FC236}">
              <a16:creationId xmlns:a16="http://schemas.microsoft.com/office/drawing/2014/main" id="{955C4195-01C2-45CC-B52B-8A4965EB15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5" name="8 CuadroTexto">
          <a:extLst>
            <a:ext uri="{FF2B5EF4-FFF2-40B4-BE49-F238E27FC236}">
              <a16:creationId xmlns:a16="http://schemas.microsoft.com/office/drawing/2014/main" id="{A0C11250-FF00-4588-B13B-4042C7B3FE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6" name="1 CuadroTexto">
          <a:extLst>
            <a:ext uri="{FF2B5EF4-FFF2-40B4-BE49-F238E27FC236}">
              <a16:creationId xmlns:a16="http://schemas.microsoft.com/office/drawing/2014/main" id="{7B8F9233-6D7A-4144-A4DD-0362F33E60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7" name="2 CuadroTexto">
          <a:extLst>
            <a:ext uri="{FF2B5EF4-FFF2-40B4-BE49-F238E27FC236}">
              <a16:creationId xmlns:a16="http://schemas.microsoft.com/office/drawing/2014/main" id="{F801D714-5D79-4961-84E4-2AF671D8F3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8" name="3 CuadroTexto">
          <a:extLst>
            <a:ext uri="{FF2B5EF4-FFF2-40B4-BE49-F238E27FC236}">
              <a16:creationId xmlns:a16="http://schemas.microsoft.com/office/drawing/2014/main" id="{A1AB5F6F-BD9E-4378-9F2F-8EAF361A1B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9" name="4 CuadroTexto">
          <a:extLst>
            <a:ext uri="{FF2B5EF4-FFF2-40B4-BE49-F238E27FC236}">
              <a16:creationId xmlns:a16="http://schemas.microsoft.com/office/drawing/2014/main" id="{32B0A3F4-68B9-444C-A80F-79BC84DE89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80" name="6 CuadroTexto">
          <a:extLst>
            <a:ext uri="{FF2B5EF4-FFF2-40B4-BE49-F238E27FC236}">
              <a16:creationId xmlns:a16="http://schemas.microsoft.com/office/drawing/2014/main" id="{7911E96E-56AE-4819-BBE3-760051F66C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781" name="8 CuadroTexto">
          <a:extLst>
            <a:ext uri="{FF2B5EF4-FFF2-40B4-BE49-F238E27FC236}">
              <a16:creationId xmlns:a16="http://schemas.microsoft.com/office/drawing/2014/main" id="{D0A8C73F-89EA-47A6-8A12-510D2EE322D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2" name="1 CuadroTexto">
          <a:extLst>
            <a:ext uri="{FF2B5EF4-FFF2-40B4-BE49-F238E27FC236}">
              <a16:creationId xmlns:a16="http://schemas.microsoft.com/office/drawing/2014/main" id="{9E16A770-C6F8-412C-833E-B20DB941EF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3" name="2 CuadroTexto">
          <a:extLst>
            <a:ext uri="{FF2B5EF4-FFF2-40B4-BE49-F238E27FC236}">
              <a16:creationId xmlns:a16="http://schemas.microsoft.com/office/drawing/2014/main" id="{F2DA0FDB-9513-46B9-A9B4-E11C0CEC3CC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4" name="3 CuadroTexto">
          <a:extLst>
            <a:ext uri="{FF2B5EF4-FFF2-40B4-BE49-F238E27FC236}">
              <a16:creationId xmlns:a16="http://schemas.microsoft.com/office/drawing/2014/main" id="{5A8D70FF-2378-456D-B570-D52E4B8B0A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5" name="4 CuadroTexto">
          <a:extLst>
            <a:ext uri="{FF2B5EF4-FFF2-40B4-BE49-F238E27FC236}">
              <a16:creationId xmlns:a16="http://schemas.microsoft.com/office/drawing/2014/main" id="{9FE2487D-1F5C-4D9E-A26C-FF305A0B19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6" name="5 CuadroTexto">
          <a:extLst>
            <a:ext uri="{FF2B5EF4-FFF2-40B4-BE49-F238E27FC236}">
              <a16:creationId xmlns:a16="http://schemas.microsoft.com/office/drawing/2014/main" id="{C666F8A3-FFDA-469B-B6DA-7A34EC5FEC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7" name="6 CuadroTexto">
          <a:extLst>
            <a:ext uri="{FF2B5EF4-FFF2-40B4-BE49-F238E27FC236}">
              <a16:creationId xmlns:a16="http://schemas.microsoft.com/office/drawing/2014/main" id="{1185AE16-FBD4-4317-8D14-9535EE0C5FC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8" name="7 CuadroTexto">
          <a:extLst>
            <a:ext uri="{FF2B5EF4-FFF2-40B4-BE49-F238E27FC236}">
              <a16:creationId xmlns:a16="http://schemas.microsoft.com/office/drawing/2014/main" id="{E0010320-FDED-4760-8E8F-3C1FC46E827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9" name="8 CuadroTexto">
          <a:extLst>
            <a:ext uri="{FF2B5EF4-FFF2-40B4-BE49-F238E27FC236}">
              <a16:creationId xmlns:a16="http://schemas.microsoft.com/office/drawing/2014/main" id="{139C5870-8D99-4F9F-B873-3CDF8DAD12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0" name="1 CuadroTexto">
          <a:extLst>
            <a:ext uri="{FF2B5EF4-FFF2-40B4-BE49-F238E27FC236}">
              <a16:creationId xmlns:a16="http://schemas.microsoft.com/office/drawing/2014/main" id="{54F71392-DFAD-4130-B4AE-23976D2A66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1" name="2 CuadroTexto">
          <a:extLst>
            <a:ext uri="{FF2B5EF4-FFF2-40B4-BE49-F238E27FC236}">
              <a16:creationId xmlns:a16="http://schemas.microsoft.com/office/drawing/2014/main" id="{695E7D06-98F4-4247-B545-268C8BBAC6F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2" name="3 CuadroTexto">
          <a:extLst>
            <a:ext uri="{FF2B5EF4-FFF2-40B4-BE49-F238E27FC236}">
              <a16:creationId xmlns:a16="http://schemas.microsoft.com/office/drawing/2014/main" id="{D2B8F4D8-6E9B-4981-A442-DC70F8643B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3" name="4 CuadroTexto">
          <a:extLst>
            <a:ext uri="{FF2B5EF4-FFF2-40B4-BE49-F238E27FC236}">
              <a16:creationId xmlns:a16="http://schemas.microsoft.com/office/drawing/2014/main" id="{C6D90390-1DD6-407A-89E9-37ADB84D4CF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4" name="6 CuadroTexto">
          <a:extLst>
            <a:ext uri="{FF2B5EF4-FFF2-40B4-BE49-F238E27FC236}">
              <a16:creationId xmlns:a16="http://schemas.microsoft.com/office/drawing/2014/main" id="{89935A53-F021-44D4-BFD5-6389E6BD572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795" name="8 CuadroTexto">
          <a:extLst>
            <a:ext uri="{FF2B5EF4-FFF2-40B4-BE49-F238E27FC236}">
              <a16:creationId xmlns:a16="http://schemas.microsoft.com/office/drawing/2014/main" id="{DF3EA79A-3A44-4D68-B067-36AD4C35513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6" name="1 CuadroTexto">
          <a:extLst>
            <a:ext uri="{FF2B5EF4-FFF2-40B4-BE49-F238E27FC236}">
              <a16:creationId xmlns:a16="http://schemas.microsoft.com/office/drawing/2014/main" id="{57A53073-E5D0-4CEA-A275-2E8F815899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97" name="2 CuadroTexto">
          <a:extLst>
            <a:ext uri="{FF2B5EF4-FFF2-40B4-BE49-F238E27FC236}">
              <a16:creationId xmlns:a16="http://schemas.microsoft.com/office/drawing/2014/main" id="{69DDBFA1-5FC2-477B-9A48-93D9571850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8" name="3 CuadroTexto">
          <a:extLst>
            <a:ext uri="{FF2B5EF4-FFF2-40B4-BE49-F238E27FC236}">
              <a16:creationId xmlns:a16="http://schemas.microsoft.com/office/drawing/2014/main" id="{51DCFC18-D4C7-4CB4-89F8-995C7F9BBE0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99" name="4 CuadroTexto">
          <a:extLst>
            <a:ext uri="{FF2B5EF4-FFF2-40B4-BE49-F238E27FC236}">
              <a16:creationId xmlns:a16="http://schemas.microsoft.com/office/drawing/2014/main" id="{18E66394-05BE-46C5-87CF-9F0E5C68B1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0" name="5 CuadroTexto">
          <a:extLst>
            <a:ext uri="{FF2B5EF4-FFF2-40B4-BE49-F238E27FC236}">
              <a16:creationId xmlns:a16="http://schemas.microsoft.com/office/drawing/2014/main" id="{95D6A6AD-FA31-4351-B8AE-2B28A2A5C1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1" name="6 CuadroTexto">
          <a:extLst>
            <a:ext uri="{FF2B5EF4-FFF2-40B4-BE49-F238E27FC236}">
              <a16:creationId xmlns:a16="http://schemas.microsoft.com/office/drawing/2014/main" id="{DD3CDE74-C668-49D6-8C05-44C90EFE01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2" name="7 CuadroTexto">
          <a:extLst>
            <a:ext uri="{FF2B5EF4-FFF2-40B4-BE49-F238E27FC236}">
              <a16:creationId xmlns:a16="http://schemas.microsoft.com/office/drawing/2014/main" id="{0D524C6F-146F-4C5A-AE5A-353FA8B47FD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3" name="8 CuadroTexto">
          <a:extLst>
            <a:ext uri="{FF2B5EF4-FFF2-40B4-BE49-F238E27FC236}">
              <a16:creationId xmlns:a16="http://schemas.microsoft.com/office/drawing/2014/main" id="{2C03ED71-EB3D-4097-8687-E7F3C92813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4" name="1 CuadroTexto">
          <a:extLst>
            <a:ext uri="{FF2B5EF4-FFF2-40B4-BE49-F238E27FC236}">
              <a16:creationId xmlns:a16="http://schemas.microsoft.com/office/drawing/2014/main" id="{FB9C21B4-613F-4EAA-B261-8D90AA7C9A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5" name="2 CuadroTexto">
          <a:extLst>
            <a:ext uri="{FF2B5EF4-FFF2-40B4-BE49-F238E27FC236}">
              <a16:creationId xmlns:a16="http://schemas.microsoft.com/office/drawing/2014/main" id="{B8800644-00DE-4748-8D99-FA54C57869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6" name="3 CuadroTexto">
          <a:extLst>
            <a:ext uri="{FF2B5EF4-FFF2-40B4-BE49-F238E27FC236}">
              <a16:creationId xmlns:a16="http://schemas.microsoft.com/office/drawing/2014/main" id="{057478AD-22C4-4335-A6ED-7F2FB802CB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7" name="4 CuadroTexto">
          <a:extLst>
            <a:ext uri="{FF2B5EF4-FFF2-40B4-BE49-F238E27FC236}">
              <a16:creationId xmlns:a16="http://schemas.microsoft.com/office/drawing/2014/main" id="{623B0401-48A0-459A-BD47-0A9CEF7696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8" name="6 CuadroTexto">
          <a:extLst>
            <a:ext uri="{FF2B5EF4-FFF2-40B4-BE49-F238E27FC236}">
              <a16:creationId xmlns:a16="http://schemas.microsoft.com/office/drawing/2014/main" id="{392367A1-E17D-498A-B18F-17A06FFD1BF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809" name="8 CuadroTexto">
          <a:extLst>
            <a:ext uri="{FF2B5EF4-FFF2-40B4-BE49-F238E27FC236}">
              <a16:creationId xmlns:a16="http://schemas.microsoft.com/office/drawing/2014/main" id="{2D3F6F62-7CD6-471F-B320-E30343F321D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0" name="1 CuadroTexto">
          <a:extLst>
            <a:ext uri="{FF2B5EF4-FFF2-40B4-BE49-F238E27FC236}">
              <a16:creationId xmlns:a16="http://schemas.microsoft.com/office/drawing/2014/main" id="{5DEEEE91-3673-48A3-806D-BF54583F61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1" name="2 CuadroTexto">
          <a:extLst>
            <a:ext uri="{FF2B5EF4-FFF2-40B4-BE49-F238E27FC236}">
              <a16:creationId xmlns:a16="http://schemas.microsoft.com/office/drawing/2014/main" id="{5B7505B6-0F3F-4446-890D-EF1B4EAFA7F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2" name="3 CuadroTexto">
          <a:extLst>
            <a:ext uri="{FF2B5EF4-FFF2-40B4-BE49-F238E27FC236}">
              <a16:creationId xmlns:a16="http://schemas.microsoft.com/office/drawing/2014/main" id="{24DA0433-78F6-4A3E-B5F7-9C057F7203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3" name="4 CuadroTexto">
          <a:extLst>
            <a:ext uri="{FF2B5EF4-FFF2-40B4-BE49-F238E27FC236}">
              <a16:creationId xmlns:a16="http://schemas.microsoft.com/office/drawing/2014/main" id="{86369D66-99F0-4545-8A2E-490E30E783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4" name="5 CuadroTexto">
          <a:extLst>
            <a:ext uri="{FF2B5EF4-FFF2-40B4-BE49-F238E27FC236}">
              <a16:creationId xmlns:a16="http://schemas.microsoft.com/office/drawing/2014/main" id="{FEEAB7C5-2B92-4607-8FB8-C22EDD3E50C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5" name="6 CuadroTexto">
          <a:extLst>
            <a:ext uri="{FF2B5EF4-FFF2-40B4-BE49-F238E27FC236}">
              <a16:creationId xmlns:a16="http://schemas.microsoft.com/office/drawing/2014/main" id="{B7080767-4428-4A50-8157-C2A65DC54E6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6" name="7 CuadroTexto">
          <a:extLst>
            <a:ext uri="{FF2B5EF4-FFF2-40B4-BE49-F238E27FC236}">
              <a16:creationId xmlns:a16="http://schemas.microsoft.com/office/drawing/2014/main" id="{66A0CC34-D38F-4FA6-B5A8-6D56E9408E5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7" name="8 CuadroTexto">
          <a:extLst>
            <a:ext uri="{FF2B5EF4-FFF2-40B4-BE49-F238E27FC236}">
              <a16:creationId xmlns:a16="http://schemas.microsoft.com/office/drawing/2014/main" id="{696826C3-5960-4D67-877D-8D31810EEB6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8" name="1 CuadroTexto">
          <a:extLst>
            <a:ext uri="{FF2B5EF4-FFF2-40B4-BE49-F238E27FC236}">
              <a16:creationId xmlns:a16="http://schemas.microsoft.com/office/drawing/2014/main" id="{74F82CBC-7C91-4D28-918E-E9269BC5BF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9" name="2 CuadroTexto">
          <a:extLst>
            <a:ext uri="{FF2B5EF4-FFF2-40B4-BE49-F238E27FC236}">
              <a16:creationId xmlns:a16="http://schemas.microsoft.com/office/drawing/2014/main" id="{5789B6DB-29E7-4694-B82D-1FC409F714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0" name="3 CuadroTexto">
          <a:extLst>
            <a:ext uri="{FF2B5EF4-FFF2-40B4-BE49-F238E27FC236}">
              <a16:creationId xmlns:a16="http://schemas.microsoft.com/office/drawing/2014/main" id="{C6D2AFB2-F36C-4306-A96E-6A3D6F15F7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1" name="4 CuadroTexto">
          <a:extLst>
            <a:ext uri="{FF2B5EF4-FFF2-40B4-BE49-F238E27FC236}">
              <a16:creationId xmlns:a16="http://schemas.microsoft.com/office/drawing/2014/main" id="{828D5B47-76DC-4699-892C-E04A988050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2" name="5 CuadroTexto">
          <a:extLst>
            <a:ext uri="{FF2B5EF4-FFF2-40B4-BE49-F238E27FC236}">
              <a16:creationId xmlns:a16="http://schemas.microsoft.com/office/drawing/2014/main" id="{D5CC480D-4E09-4399-ACBE-54CD28CD49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3" name="6 CuadroTexto">
          <a:extLst>
            <a:ext uri="{FF2B5EF4-FFF2-40B4-BE49-F238E27FC236}">
              <a16:creationId xmlns:a16="http://schemas.microsoft.com/office/drawing/2014/main" id="{41FBFBDA-D4A7-4B7A-9BC7-6826E19772A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824" name="8 CuadroTexto">
          <a:extLst>
            <a:ext uri="{FF2B5EF4-FFF2-40B4-BE49-F238E27FC236}">
              <a16:creationId xmlns:a16="http://schemas.microsoft.com/office/drawing/2014/main" id="{C030F130-7BC2-4235-A2DF-AB4C4A01036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5" name="1 CuadroTexto">
          <a:extLst>
            <a:ext uri="{FF2B5EF4-FFF2-40B4-BE49-F238E27FC236}">
              <a16:creationId xmlns:a16="http://schemas.microsoft.com/office/drawing/2014/main" id="{6AE579B9-F52D-46DA-974C-289BA2F338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26" name="2 CuadroTexto">
          <a:extLst>
            <a:ext uri="{FF2B5EF4-FFF2-40B4-BE49-F238E27FC236}">
              <a16:creationId xmlns:a16="http://schemas.microsoft.com/office/drawing/2014/main" id="{008C54F6-28E6-4FFD-9B2F-3700BFC709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7" name="3 CuadroTexto">
          <a:extLst>
            <a:ext uri="{FF2B5EF4-FFF2-40B4-BE49-F238E27FC236}">
              <a16:creationId xmlns:a16="http://schemas.microsoft.com/office/drawing/2014/main" id="{8948ACA4-AF52-454A-A0DE-37EE4A4BC5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28" name="4 CuadroTexto">
          <a:extLst>
            <a:ext uri="{FF2B5EF4-FFF2-40B4-BE49-F238E27FC236}">
              <a16:creationId xmlns:a16="http://schemas.microsoft.com/office/drawing/2014/main" id="{76ED290A-5682-44F7-A6EC-8749720F33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9" name="5 CuadroTexto">
          <a:extLst>
            <a:ext uri="{FF2B5EF4-FFF2-40B4-BE49-F238E27FC236}">
              <a16:creationId xmlns:a16="http://schemas.microsoft.com/office/drawing/2014/main" id="{DDB06F24-8C3B-433C-B9C7-BDC271D487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0" name="6 CuadroTexto">
          <a:extLst>
            <a:ext uri="{FF2B5EF4-FFF2-40B4-BE49-F238E27FC236}">
              <a16:creationId xmlns:a16="http://schemas.microsoft.com/office/drawing/2014/main" id="{AE1259D6-A48E-4740-9C7B-E5022D98B2D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1" name="7 CuadroTexto">
          <a:extLst>
            <a:ext uri="{FF2B5EF4-FFF2-40B4-BE49-F238E27FC236}">
              <a16:creationId xmlns:a16="http://schemas.microsoft.com/office/drawing/2014/main" id="{88EE7DD4-CE32-45A0-B55C-16A991A003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2" name="8 CuadroTexto">
          <a:extLst>
            <a:ext uri="{FF2B5EF4-FFF2-40B4-BE49-F238E27FC236}">
              <a16:creationId xmlns:a16="http://schemas.microsoft.com/office/drawing/2014/main" id="{E6549820-56AE-43F1-80C5-A7579E38D8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3" name="1 CuadroTexto">
          <a:extLst>
            <a:ext uri="{FF2B5EF4-FFF2-40B4-BE49-F238E27FC236}">
              <a16:creationId xmlns:a16="http://schemas.microsoft.com/office/drawing/2014/main" id="{1CF5CDD6-2C45-4EA1-9EEA-DE11BB8A88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4" name="2 CuadroTexto">
          <a:extLst>
            <a:ext uri="{FF2B5EF4-FFF2-40B4-BE49-F238E27FC236}">
              <a16:creationId xmlns:a16="http://schemas.microsoft.com/office/drawing/2014/main" id="{73EC2FE9-6789-4FE4-A397-753B0B0E07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5" name="3 CuadroTexto">
          <a:extLst>
            <a:ext uri="{FF2B5EF4-FFF2-40B4-BE49-F238E27FC236}">
              <a16:creationId xmlns:a16="http://schemas.microsoft.com/office/drawing/2014/main" id="{B50038A7-23B8-4C74-815D-EB24C9ED35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6" name="4 CuadroTexto">
          <a:extLst>
            <a:ext uri="{FF2B5EF4-FFF2-40B4-BE49-F238E27FC236}">
              <a16:creationId xmlns:a16="http://schemas.microsoft.com/office/drawing/2014/main" id="{F51E0428-223D-4E8F-8330-97F0ACE925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7" name="6 CuadroTexto">
          <a:extLst>
            <a:ext uri="{FF2B5EF4-FFF2-40B4-BE49-F238E27FC236}">
              <a16:creationId xmlns:a16="http://schemas.microsoft.com/office/drawing/2014/main" id="{974FD9D8-576F-42E0-88DC-9DE1C9D48D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838" name="8 CuadroTexto">
          <a:extLst>
            <a:ext uri="{FF2B5EF4-FFF2-40B4-BE49-F238E27FC236}">
              <a16:creationId xmlns:a16="http://schemas.microsoft.com/office/drawing/2014/main" id="{045DE697-58BE-418D-A4AA-CEBD32C9F8E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9" name="1 CuadroTexto">
          <a:extLst>
            <a:ext uri="{FF2B5EF4-FFF2-40B4-BE49-F238E27FC236}">
              <a16:creationId xmlns:a16="http://schemas.microsoft.com/office/drawing/2014/main" id="{64522C66-A293-4D99-9BA8-53CEBB1BE5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0" name="2 CuadroTexto">
          <a:extLst>
            <a:ext uri="{FF2B5EF4-FFF2-40B4-BE49-F238E27FC236}">
              <a16:creationId xmlns:a16="http://schemas.microsoft.com/office/drawing/2014/main" id="{589FA6F9-1CF2-4701-8391-4AFAA6FA3E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1" name="3 CuadroTexto">
          <a:extLst>
            <a:ext uri="{FF2B5EF4-FFF2-40B4-BE49-F238E27FC236}">
              <a16:creationId xmlns:a16="http://schemas.microsoft.com/office/drawing/2014/main" id="{41B6220C-9677-47C6-A2FA-D419D5099F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2" name="4 CuadroTexto">
          <a:extLst>
            <a:ext uri="{FF2B5EF4-FFF2-40B4-BE49-F238E27FC236}">
              <a16:creationId xmlns:a16="http://schemas.microsoft.com/office/drawing/2014/main" id="{E60279C0-B35E-4887-961A-E9A7A1DB135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3" name="5 CuadroTexto">
          <a:extLst>
            <a:ext uri="{FF2B5EF4-FFF2-40B4-BE49-F238E27FC236}">
              <a16:creationId xmlns:a16="http://schemas.microsoft.com/office/drawing/2014/main" id="{A3E4A27D-C2E0-4833-9D11-5BBE2917B7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4" name="6 CuadroTexto">
          <a:extLst>
            <a:ext uri="{FF2B5EF4-FFF2-40B4-BE49-F238E27FC236}">
              <a16:creationId xmlns:a16="http://schemas.microsoft.com/office/drawing/2014/main" id="{4F6E6670-A77F-42DA-9F5C-CE1B2E9E4DC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5" name="7 CuadroTexto">
          <a:extLst>
            <a:ext uri="{FF2B5EF4-FFF2-40B4-BE49-F238E27FC236}">
              <a16:creationId xmlns:a16="http://schemas.microsoft.com/office/drawing/2014/main" id="{600E4145-56F6-49EA-8535-94A2C172EC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6" name="8 CuadroTexto">
          <a:extLst>
            <a:ext uri="{FF2B5EF4-FFF2-40B4-BE49-F238E27FC236}">
              <a16:creationId xmlns:a16="http://schemas.microsoft.com/office/drawing/2014/main" id="{E358535F-9FA9-4892-AC99-662F2E9693B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7" name="1 CuadroTexto">
          <a:extLst>
            <a:ext uri="{FF2B5EF4-FFF2-40B4-BE49-F238E27FC236}">
              <a16:creationId xmlns:a16="http://schemas.microsoft.com/office/drawing/2014/main" id="{097AB1BC-0893-46EE-833D-3EE3190149E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8" name="2 CuadroTexto">
          <a:extLst>
            <a:ext uri="{FF2B5EF4-FFF2-40B4-BE49-F238E27FC236}">
              <a16:creationId xmlns:a16="http://schemas.microsoft.com/office/drawing/2014/main" id="{9F657F15-8976-44DB-9D41-E6C89AF5ECF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9" name="3 CuadroTexto">
          <a:extLst>
            <a:ext uri="{FF2B5EF4-FFF2-40B4-BE49-F238E27FC236}">
              <a16:creationId xmlns:a16="http://schemas.microsoft.com/office/drawing/2014/main" id="{A56C8587-659C-4C55-B38E-27CBC4F481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0" name="4 CuadroTexto">
          <a:extLst>
            <a:ext uri="{FF2B5EF4-FFF2-40B4-BE49-F238E27FC236}">
              <a16:creationId xmlns:a16="http://schemas.microsoft.com/office/drawing/2014/main" id="{6E13708E-26DA-4605-AFC4-7A0BC2CBC27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51" name="5 CuadroTexto">
          <a:extLst>
            <a:ext uri="{FF2B5EF4-FFF2-40B4-BE49-F238E27FC236}">
              <a16:creationId xmlns:a16="http://schemas.microsoft.com/office/drawing/2014/main" id="{A5FD9D89-0E29-4D9D-9A7D-339DB74DE9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2" name="6 CuadroTexto">
          <a:extLst>
            <a:ext uri="{FF2B5EF4-FFF2-40B4-BE49-F238E27FC236}">
              <a16:creationId xmlns:a16="http://schemas.microsoft.com/office/drawing/2014/main" id="{4FAD51B3-5CF0-42B0-91CE-35D6A7B8226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3" name="1 CuadroTexto">
          <a:extLst>
            <a:ext uri="{FF2B5EF4-FFF2-40B4-BE49-F238E27FC236}">
              <a16:creationId xmlns:a16="http://schemas.microsoft.com/office/drawing/2014/main" id="{3CBD7D2A-5A59-4250-ADA5-8692880D23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4" name="2 CuadroTexto">
          <a:extLst>
            <a:ext uri="{FF2B5EF4-FFF2-40B4-BE49-F238E27FC236}">
              <a16:creationId xmlns:a16="http://schemas.microsoft.com/office/drawing/2014/main" id="{8298CE89-CEF9-4A43-96AA-844AD8DB476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5" name="3 CuadroTexto">
          <a:extLst>
            <a:ext uri="{FF2B5EF4-FFF2-40B4-BE49-F238E27FC236}">
              <a16:creationId xmlns:a16="http://schemas.microsoft.com/office/drawing/2014/main" id="{43B0E00E-B5A5-4333-AD4E-64252033E2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6" name="4 CuadroTexto">
          <a:extLst>
            <a:ext uri="{FF2B5EF4-FFF2-40B4-BE49-F238E27FC236}">
              <a16:creationId xmlns:a16="http://schemas.microsoft.com/office/drawing/2014/main" id="{1AC8525C-ADDC-403B-9AC1-A27C4619825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7" name="5 CuadroTexto">
          <a:extLst>
            <a:ext uri="{FF2B5EF4-FFF2-40B4-BE49-F238E27FC236}">
              <a16:creationId xmlns:a16="http://schemas.microsoft.com/office/drawing/2014/main" id="{444D5E37-4026-4088-9AF4-600F61BA94D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8" name="6 CuadroTexto">
          <a:extLst>
            <a:ext uri="{FF2B5EF4-FFF2-40B4-BE49-F238E27FC236}">
              <a16:creationId xmlns:a16="http://schemas.microsoft.com/office/drawing/2014/main" id="{905BBCFC-2ECC-496E-B9B5-E832D0ED93A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9" name="7 CuadroTexto">
          <a:extLst>
            <a:ext uri="{FF2B5EF4-FFF2-40B4-BE49-F238E27FC236}">
              <a16:creationId xmlns:a16="http://schemas.microsoft.com/office/drawing/2014/main" id="{075C80F2-26F5-4FEA-BB8E-11729662EF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0" name="8 CuadroTexto">
          <a:extLst>
            <a:ext uri="{FF2B5EF4-FFF2-40B4-BE49-F238E27FC236}">
              <a16:creationId xmlns:a16="http://schemas.microsoft.com/office/drawing/2014/main" id="{7195F9A2-0EF4-49F6-AB91-08578A26785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1" name="1 CuadroTexto">
          <a:extLst>
            <a:ext uri="{FF2B5EF4-FFF2-40B4-BE49-F238E27FC236}">
              <a16:creationId xmlns:a16="http://schemas.microsoft.com/office/drawing/2014/main" id="{8E121AAF-0421-4BCD-AFB2-77F62A18309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2" name="2 CuadroTexto">
          <a:extLst>
            <a:ext uri="{FF2B5EF4-FFF2-40B4-BE49-F238E27FC236}">
              <a16:creationId xmlns:a16="http://schemas.microsoft.com/office/drawing/2014/main" id="{5238DE50-5116-4B4A-AEFA-5579E08B686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3" name="3 CuadroTexto">
          <a:extLst>
            <a:ext uri="{FF2B5EF4-FFF2-40B4-BE49-F238E27FC236}">
              <a16:creationId xmlns:a16="http://schemas.microsoft.com/office/drawing/2014/main" id="{93916B1B-A6B4-48D5-BB1F-DFC1D195A4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4" name="4 CuadroTexto">
          <a:extLst>
            <a:ext uri="{FF2B5EF4-FFF2-40B4-BE49-F238E27FC236}">
              <a16:creationId xmlns:a16="http://schemas.microsoft.com/office/drawing/2014/main" id="{95B74587-900F-44F3-A906-9F0D5C0AF53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5" name="6 CuadroTexto">
          <a:extLst>
            <a:ext uri="{FF2B5EF4-FFF2-40B4-BE49-F238E27FC236}">
              <a16:creationId xmlns:a16="http://schemas.microsoft.com/office/drawing/2014/main" id="{E2B4ECF8-B34F-44A4-BAAA-C61B786FF22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866" name="8 CuadroTexto">
          <a:extLst>
            <a:ext uri="{FF2B5EF4-FFF2-40B4-BE49-F238E27FC236}">
              <a16:creationId xmlns:a16="http://schemas.microsoft.com/office/drawing/2014/main" id="{5A5391E1-F15A-4975-9ECC-216CF57054B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7" name="1 CuadroTexto">
          <a:extLst>
            <a:ext uri="{FF2B5EF4-FFF2-40B4-BE49-F238E27FC236}">
              <a16:creationId xmlns:a16="http://schemas.microsoft.com/office/drawing/2014/main" id="{083CB62B-755C-4083-A946-1B82585D7D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68" name="2 CuadroTexto">
          <a:extLst>
            <a:ext uri="{FF2B5EF4-FFF2-40B4-BE49-F238E27FC236}">
              <a16:creationId xmlns:a16="http://schemas.microsoft.com/office/drawing/2014/main" id="{9E781FE0-A211-48F4-B760-58C65013F2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9" name="3 CuadroTexto">
          <a:extLst>
            <a:ext uri="{FF2B5EF4-FFF2-40B4-BE49-F238E27FC236}">
              <a16:creationId xmlns:a16="http://schemas.microsoft.com/office/drawing/2014/main" id="{614F0EB1-841D-4F0B-AE48-4C1C412AB86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0" name="4 CuadroTexto">
          <a:extLst>
            <a:ext uri="{FF2B5EF4-FFF2-40B4-BE49-F238E27FC236}">
              <a16:creationId xmlns:a16="http://schemas.microsoft.com/office/drawing/2014/main" id="{4D30B71B-58DB-455E-8714-2F95B94861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1" name="5 CuadroTexto">
          <a:extLst>
            <a:ext uri="{FF2B5EF4-FFF2-40B4-BE49-F238E27FC236}">
              <a16:creationId xmlns:a16="http://schemas.microsoft.com/office/drawing/2014/main" id="{18CF11DF-F134-4566-91AC-5D2C1D8B9C9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2" name="6 CuadroTexto">
          <a:extLst>
            <a:ext uri="{FF2B5EF4-FFF2-40B4-BE49-F238E27FC236}">
              <a16:creationId xmlns:a16="http://schemas.microsoft.com/office/drawing/2014/main" id="{277927A5-8B59-4948-A75E-76F495002F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3" name="7 CuadroTexto">
          <a:extLst>
            <a:ext uri="{FF2B5EF4-FFF2-40B4-BE49-F238E27FC236}">
              <a16:creationId xmlns:a16="http://schemas.microsoft.com/office/drawing/2014/main" id="{CAECDCD7-6C78-4D2F-8DE5-10B85C67F0D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4" name="8 CuadroTexto">
          <a:extLst>
            <a:ext uri="{FF2B5EF4-FFF2-40B4-BE49-F238E27FC236}">
              <a16:creationId xmlns:a16="http://schemas.microsoft.com/office/drawing/2014/main" id="{05CBA434-9DD3-4B51-9AEA-A61C107270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5" name="1 CuadroTexto">
          <a:extLst>
            <a:ext uri="{FF2B5EF4-FFF2-40B4-BE49-F238E27FC236}">
              <a16:creationId xmlns:a16="http://schemas.microsoft.com/office/drawing/2014/main" id="{736A8C66-8BF1-410D-894B-E433BE8ADF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6" name="2 CuadroTexto">
          <a:extLst>
            <a:ext uri="{FF2B5EF4-FFF2-40B4-BE49-F238E27FC236}">
              <a16:creationId xmlns:a16="http://schemas.microsoft.com/office/drawing/2014/main" id="{D7A06B7D-0C02-416F-B69A-8D862DC278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7" name="3 CuadroTexto">
          <a:extLst>
            <a:ext uri="{FF2B5EF4-FFF2-40B4-BE49-F238E27FC236}">
              <a16:creationId xmlns:a16="http://schemas.microsoft.com/office/drawing/2014/main" id="{B587AB08-5C59-489C-8530-E19654745F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8" name="4 CuadroTexto">
          <a:extLst>
            <a:ext uri="{FF2B5EF4-FFF2-40B4-BE49-F238E27FC236}">
              <a16:creationId xmlns:a16="http://schemas.microsoft.com/office/drawing/2014/main" id="{F8FC01F4-E59F-451F-896D-0632D2DE1F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9" name="5 CuadroTexto">
          <a:extLst>
            <a:ext uri="{FF2B5EF4-FFF2-40B4-BE49-F238E27FC236}">
              <a16:creationId xmlns:a16="http://schemas.microsoft.com/office/drawing/2014/main" id="{98E7F963-4419-4917-9BA7-9C197EA3C07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80" name="6 CuadroTexto">
          <a:extLst>
            <a:ext uri="{FF2B5EF4-FFF2-40B4-BE49-F238E27FC236}">
              <a16:creationId xmlns:a16="http://schemas.microsoft.com/office/drawing/2014/main" id="{C7C5A9DA-9F52-448B-9B27-9802928B23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881" name="8 CuadroTexto">
          <a:extLst>
            <a:ext uri="{FF2B5EF4-FFF2-40B4-BE49-F238E27FC236}">
              <a16:creationId xmlns:a16="http://schemas.microsoft.com/office/drawing/2014/main" id="{C2569DF3-5CE0-4504-8985-645509316F2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2" name="1 CuadroTexto">
          <a:extLst>
            <a:ext uri="{FF2B5EF4-FFF2-40B4-BE49-F238E27FC236}">
              <a16:creationId xmlns:a16="http://schemas.microsoft.com/office/drawing/2014/main" id="{6E1850CB-D5F9-4F4B-84F7-B3621D3CC23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3" name="2 CuadroTexto">
          <a:extLst>
            <a:ext uri="{FF2B5EF4-FFF2-40B4-BE49-F238E27FC236}">
              <a16:creationId xmlns:a16="http://schemas.microsoft.com/office/drawing/2014/main" id="{400ADB21-AD6D-4962-A50D-25D78792122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4" name="3 CuadroTexto">
          <a:extLst>
            <a:ext uri="{FF2B5EF4-FFF2-40B4-BE49-F238E27FC236}">
              <a16:creationId xmlns:a16="http://schemas.microsoft.com/office/drawing/2014/main" id="{A81E6F1A-170F-4634-817A-D8E85766061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5" name="4 CuadroTexto">
          <a:extLst>
            <a:ext uri="{FF2B5EF4-FFF2-40B4-BE49-F238E27FC236}">
              <a16:creationId xmlns:a16="http://schemas.microsoft.com/office/drawing/2014/main" id="{20A83ED2-8759-4387-B4C7-C672C798BBA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6" name="5 CuadroTexto">
          <a:extLst>
            <a:ext uri="{FF2B5EF4-FFF2-40B4-BE49-F238E27FC236}">
              <a16:creationId xmlns:a16="http://schemas.microsoft.com/office/drawing/2014/main" id="{D0B0EA82-E6E3-47FA-BEEB-6D1B82340E1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7" name="6 CuadroTexto">
          <a:extLst>
            <a:ext uri="{FF2B5EF4-FFF2-40B4-BE49-F238E27FC236}">
              <a16:creationId xmlns:a16="http://schemas.microsoft.com/office/drawing/2014/main" id="{6038FA85-3A2C-4FA9-8C5A-638F9B3B444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8" name="7 CuadroTexto">
          <a:extLst>
            <a:ext uri="{FF2B5EF4-FFF2-40B4-BE49-F238E27FC236}">
              <a16:creationId xmlns:a16="http://schemas.microsoft.com/office/drawing/2014/main" id="{49E38B8B-1D92-423D-93FB-0F714663A6E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9" name="8 CuadroTexto">
          <a:extLst>
            <a:ext uri="{FF2B5EF4-FFF2-40B4-BE49-F238E27FC236}">
              <a16:creationId xmlns:a16="http://schemas.microsoft.com/office/drawing/2014/main" id="{0AAB8E66-5906-4CD6-8BA2-B3D275507F5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90" name="1 CuadroTexto">
          <a:extLst>
            <a:ext uri="{FF2B5EF4-FFF2-40B4-BE49-F238E27FC236}">
              <a16:creationId xmlns:a16="http://schemas.microsoft.com/office/drawing/2014/main" id="{0F310586-AF94-4609-BAF0-78BF09E80FB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1" name="2 CuadroTexto">
          <a:extLst>
            <a:ext uri="{FF2B5EF4-FFF2-40B4-BE49-F238E27FC236}">
              <a16:creationId xmlns:a16="http://schemas.microsoft.com/office/drawing/2014/main" id="{39361B87-7E7D-4545-8673-00016885D33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92" name="3 CuadroTexto">
          <a:extLst>
            <a:ext uri="{FF2B5EF4-FFF2-40B4-BE49-F238E27FC236}">
              <a16:creationId xmlns:a16="http://schemas.microsoft.com/office/drawing/2014/main" id="{91B3BA07-17E8-4756-A9C3-F0B0C5E868F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3" name="4 CuadroTexto">
          <a:extLst>
            <a:ext uri="{FF2B5EF4-FFF2-40B4-BE49-F238E27FC236}">
              <a16:creationId xmlns:a16="http://schemas.microsoft.com/office/drawing/2014/main" id="{EFFC0857-4695-43A4-9A59-2CB90EC9123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4" name="6 CuadroTexto">
          <a:extLst>
            <a:ext uri="{FF2B5EF4-FFF2-40B4-BE49-F238E27FC236}">
              <a16:creationId xmlns:a16="http://schemas.microsoft.com/office/drawing/2014/main" id="{1E087EB9-D320-4577-81D2-96C0E0DCA71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895" name="8 CuadroTexto">
          <a:extLst>
            <a:ext uri="{FF2B5EF4-FFF2-40B4-BE49-F238E27FC236}">
              <a16:creationId xmlns:a16="http://schemas.microsoft.com/office/drawing/2014/main" id="{A780BAB7-5B63-4C91-AF2F-59A4456F1734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96" name="1 CuadroTexto">
          <a:extLst>
            <a:ext uri="{FF2B5EF4-FFF2-40B4-BE49-F238E27FC236}">
              <a16:creationId xmlns:a16="http://schemas.microsoft.com/office/drawing/2014/main" id="{D8438D94-0DE7-4E2D-A5CD-6F9A1B7294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97" name="2 CuadroTexto">
          <a:extLst>
            <a:ext uri="{FF2B5EF4-FFF2-40B4-BE49-F238E27FC236}">
              <a16:creationId xmlns:a16="http://schemas.microsoft.com/office/drawing/2014/main" id="{D9E9C7DB-5A34-4730-BD91-B16CCF4392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98" name="3 CuadroTexto">
          <a:extLst>
            <a:ext uri="{FF2B5EF4-FFF2-40B4-BE49-F238E27FC236}">
              <a16:creationId xmlns:a16="http://schemas.microsoft.com/office/drawing/2014/main" id="{4A4E9915-4C7D-48EC-8E80-B01D43A1B0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99" name="4 CuadroTexto">
          <a:extLst>
            <a:ext uri="{FF2B5EF4-FFF2-40B4-BE49-F238E27FC236}">
              <a16:creationId xmlns:a16="http://schemas.microsoft.com/office/drawing/2014/main" id="{90A6BA12-7376-4EAA-ACD2-F54147CC18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0" name="5 CuadroTexto">
          <a:extLst>
            <a:ext uri="{FF2B5EF4-FFF2-40B4-BE49-F238E27FC236}">
              <a16:creationId xmlns:a16="http://schemas.microsoft.com/office/drawing/2014/main" id="{30141523-45C2-4184-AD87-97BC6EC2258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1" name="6 CuadroTexto">
          <a:extLst>
            <a:ext uri="{FF2B5EF4-FFF2-40B4-BE49-F238E27FC236}">
              <a16:creationId xmlns:a16="http://schemas.microsoft.com/office/drawing/2014/main" id="{581D9B24-C94F-49D4-8EB9-6178C61A56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2" name="7 CuadroTexto">
          <a:extLst>
            <a:ext uri="{FF2B5EF4-FFF2-40B4-BE49-F238E27FC236}">
              <a16:creationId xmlns:a16="http://schemas.microsoft.com/office/drawing/2014/main" id="{C3D58282-96AA-4D24-9F26-38780293C6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3" name="8 CuadroTexto">
          <a:extLst>
            <a:ext uri="{FF2B5EF4-FFF2-40B4-BE49-F238E27FC236}">
              <a16:creationId xmlns:a16="http://schemas.microsoft.com/office/drawing/2014/main" id="{6594F3A2-E2F3-4B48-A701-948211BA2D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4" name="1 CuadroTexto">
          <a:extLst>
            <a:ext uri="{FF2B5EF4-FFF2-40B4-BE49-F238E27FC236}">
              <a16:creationId xmlns:a16="http://schemas.microsoft.com/office/drawing/2014/main" id="{F24C0BAE-989E-4AF0-BD3A-CD584FC464F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5" name="2 CuadroTexto">
          <a:extLst>
            <a:ext uri="{FF2B5EF4-FFF2-40B4-BE49-F238E27FC236}">
              <a16:creationId xmlns:a16="http://schemas.microsoft.com/office/drawing/2014/main" id="{79BD36DB-7247-42A1-B2FA-DF8D425F03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6" name="3 CuadroTexto">
          <a:extLst>
            <a:ext uri="{FF2B5EF4-FFF2-40B4-BE49-F238E27FC236}">
              <a16:creationId xmlns:a16="http://schemas.microsoft.com/office/drawing/2014/main" id="{EE650950-EC9F-4275-A1CE-6E957A1482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7" name="4 CuadroTexto">
          <a:extLst>
            <a:ext uri="{FF2B5EF4-FFF2-40B4-BE49-F238E27FC236}">
              <a16:creationId xmlns:a16="http://schemas.microsoft.com/office/drawing/2014/main" id="{C3EAFD28-1722-461D-A589-F21BDA421D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8" name="6 CuadroTexto">
          <a:extLst>
            <a:ext uri="{FF2B5EF4-FFF2-40B4-BE49-F238E27FC236}">
              <a16:creationId xmlns:a16="http://schemas.microsoft.com/office/drawing/2014/main" id="{3C2DF714-4EF1-43BC-BEDE-26F8B181C30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909" name="8 CuadroTexto">
          <a:extLst>
            <a:ext uri="{FF2B5EF4-FFF2-40B4-BE49-F238E27FC236}">
              <a16:creationId xmlns:a16="http://schemas.microsoft.com/office/drawing/2014/main" id="{69533CBC-6064-4AB5-815A-E683AB341A30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0" name="1 CuadroTexto">
          <a:extLst>
            <a:ext uri="{FF2B5EF4-FFF2-40B4-BE49-F238E27FC236}">
              <a16:creationId xmlns:a16="http://schemas.microsoft.com/office/drawing/2014/main" id="{E366C4C9-280B-400E-ACD4-1EB145326B0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1" name="2 CuadroTexto">
          <a:extLst>
            <a:ext uri="{FF2B5EF4-FFF2-40B4-BE49-F238E27FC236}">
              <a16:creationId xmlns:a16="http://schemas.microsoft.com/office/drawing/2014/main" id="{27A6B74F-23B1-45E5-8FC0-71BE10C193D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2" name="3 CuadroTexto">
          <a:extLst>
            <a:ext uri="{FF2B5EF4-FFF2-40B4-BE49-F238E27FC236}">
              <a16:creationId xmlns:a16="http://schemas.microsoft.com/office/drawing/2014/main" id="{276B4795-569F-4CC5-8108-D1E6E6AA80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3" name="4 CuadroTexto">
          <a:extLst>
            <a:ext uri="{FF2B5EF4-FFF2-40B4-BE49-F238E27FC236}">
              <a16:creationId xmlns:a16="http://schemas.microsoft.com/office/drawing/2014/main" id="{4D5D01EB-6BFA-4C01-9BB3-5EB23DE1F6A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4" name="5 CuadroTexto">
          <a:extLst>
            <a:ext uri="{FF2B5EF4-FFF2-40B4-BE49-F238E27FC236}">
              <a16:creationId xmlns:a16="http://schemas.microsoft.com/office/drawing/2014/main" id="{D235F1BC-1CA7-435F-BDE5-0CC6B5F5B8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5" name="6 CuadroTexto">
          <a:extLst>
            <a:ext uri="{FF2B5EF4-FFF2-40B4-BE49-F238E27FC236}">
              <a16:creationId xmlns:a16="http://schemas.microsoft.com/office/drawing/2014/main" id="{575A3665-B429-46F8-A2A1-998E1C5887C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6" name="7 CuadroTexto">
          <a:extLst>
            <a:ext uri="{FF2B5EF4-FFF2-40B4-BE49-F238E27FC236}">
              <a16:creationId xmlns:a16="http://schemas.microsoft.com/office/drawing/2014/main" id="{D954764C-1C90-489B-A8F0-69173B7DE2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7" name="8 CuadroTexto">
          <a:extLst>
            <a:ext uri="{FF2B5EF4-FFF2-40B4-BE49-F238E27FC236}">
              <a16:creationId xmlns:a16="http://schemas.microsoft.com/office/drawing/2014/main" id="{AA50913E-8DD2-4EEF-AF7F-E0A34FB430E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8" name="1 CuadroTexto">
          <a:extLst>
            <a:ext uri="{FF2B5EF4-FFF2-40B4-BE49-F238E27FC236}">
              <a16:creationId xmlns:a16="http://schemas.microsoft.com/office/drawing/2014/main" id="{D61B8DBE-0FD7-4810-9C37-3C06A1BF71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9" name="2 CuadroTexto">
          <a:extLst>
            <a:ext uri="{FF2B5EF4-FFF2-40B4-BE49-F238E27FC236}">
              <a16:creationId xmlns:a16="http://schemas.microsoft.com/office/drawing/2014/main" id="{C3DEF130-2EE2-4A82-8E7B-E886CF71CE4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0" name="3 CuadroTexto">
          <a:extLst>
            <a:ext uri="{FF2B5EF4-FFF2-40B4-BE49-F238E27FC236}">
              <a16:creationId xmlns:a16="http://schemas.microsoft.com/office/drawing/2014/main" id="{47018450-C1BB-49C8-A1C4-0462492A39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21" name="4 CuadroTexto">
          <a:extLst>
            <a:ext uri="{FF2B5EF4-FFF2-40B4-BE49-F238E27FC236}">
              <a16:creationId xmlns:a16="http://schemas.microsoft.com/office/drawing/2014/main" id="{ED95BABD-33FD-4DB9-90E3-DC3D9618003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22" name="6 CuadroTexto">
          <a:extLst>
            <a:ext uri="{FF2B5EF4-FFF2-40B4-BE49-F238E27FC236}">
              <a16:creationId xmlns:a16="http://schemas.microsoft.com/office/drawing/2014/main" id="{3177A606-A08F-4A10-A7A3-E93A3A09E2D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923" name="8 CuadroTexto">
          <a:extLst>
            <a:ext uri="{FF2B5EF4-FFF2-40B4-BE49-F238E27FC236}">
              <a16:creationId xmlns:a16="http://schemas.microsoft.com/office/drawing/2014/main" id="{42340823-9358-48B1-97A5-00C50C6F47F7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4" name="1 CuadroTexto">
          <a:extLst>
            <a:ext uri="{FF2B5EF4-FFF2-40B4-BE49-F238E27FC236}">
              <a16:creationId xmlns:a16="http://schemas.microsoft.com/office/drawing/2014/main" id="{31748418-D792-45B9-A229-C80727C002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5" name="2 CuadroTexto">
          <a:extLst>
            <a:ext uri="{FF2B5EF4-FFF2-40B4-BE49-F238E27FC236}">
              <a16:creationId xmlns:a16="http://schemas.microsoft.com/office/drawing/2014/main" id="{D5D1E1C9-39C9-4167-839A-BF5D2BC4C6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6" name="3 CuadroTexto">
          <a:extLst>
            <a:ext uri="{FF2B5EF4-FFF2-40B4-BE49-F238E27FC236}">
              <a16:creationId xmlns:a16="http://schemas.microsoft.com/office/drawing/2014/main" id="{750A76E7-F49D-4070-AC8A-A8CF7FD9F23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7" name="4 CuadroTexto">
          <a:extLst>
            <a:ext uri="{FF2B5EF4-FFF2-40B4-BE49-F238E27FC236}">
              <a16:creationId xmlns:a16="http://schemas.microsoft.com/office/drawing/2014/main" id="{B0B5F2E5-5FDC-4CB4-A5DE-6E5A4C7DB6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8" name="5 CuadroTexto">
          <a:extLst>
            <a:ext uri="{FF2B5EF4-FFF2-40B4-BE49-F238E27FC236}">
              <a16:creationId xmlns:a16="http://schemas.microsoft.com/office/drawing/2014/main" id="{F691898D-ABCC-40D0-8195-C5A8CE06C34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9" name="6 CuadroTexto">
          <a:extLst>
            <a:ext uri="{FF2B5EF4-FFF2-40B4-BE49-F238E27FC236}">
              <a16:creationId xmlns:a16="http://schemas.microsoft.com/office/drawing/2014/main" id="{D3F3AB27-153D-4424-885A-BB8038C0A2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0" name="7 CuadroTexto">
          <a:extLst>
            <a:ext uri="{FF2B5EF4-FFF2-40B4-BE49-F238E27FC236}">
              <a16:creationId xmlns:a16="http://schemas.microsoft.com/office/drawing/2014/main" id="{4DC2866C-70A4-4115-A4AB-302CBF3AF8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1" name="8 CuadroTexto">
          <a:extLst>
            <a:ext uri="{FF2B5EF4-FFF2-40B4-BE49-F238E27FC236}">
              <a16:creationId xmlns:a16="http://schemas.microsoft.com/office/drawing/2014/main" id="{B8F73FA7-FD4D-4799-82EE-2C6F1E6A054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2" name="1 CuadroTexto">
          <a:extLst>
            <a:ext uri="{FF2B5EF4-FFF2-40B4-BE49-F238E27FC236}">
              <a16:creationId xmlns:a16="http://schemas.microsoft.com/office/drawing/2014/main" id="{99E821B2-6D12-4E91-B2EF-482AB05DB9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3" name="2 CuadroTexto">
          <a:extLst>
            <a:ext uri="{FF2B5EF4-FFF2-40B4-BE49-F238E27FC236}">
              <a16:creationId xmlns:a16="http://schemas.microsoft.com/office/drawing/2014/main" id="{3141BD07-758D-48FD-8370-99073831ED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4" name="3 CuadroTexto">
          <a:extLst>
            <a:ext uri="{FF2B5EF4-FFF2-40B4-BE49-F238E27FC236}">
              <a16:creationId xmlns:a16="http://schemas.microsoft.com/office/drawing/2014/main" id="{B6392683-7C56-4C93-A450-F946732F14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5" name="4 CuadroTexto">
          <a:extLst>
            <a:ext uri="{FF2B5EF4-FFF2-40B4-BE49-F238E27FC236}">
              <a16:creationId xmlns:a16="http://schemas.microsoft.com/office/drawing/2014/main" id="{889EFDC4-6FF4-4624-B2D3-C56C4174B7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6" name="5 CuadroTexto">
          <a:extLst>
            <a:ext uri="{FF2B5EF4-FFF2-40B4-BE49-F238E27FC236}">
              <a16:creationId xmlns:a16="http://schemas.microsoft.com/office/drawing/2014/main" id="{35F19621-593D-4403-A0E2-98FB43F0CC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7" name="6 CuadroTexto">
          <a:extLst>
            <a:ext uri="{FF2B5EF4-FFF2-40B4-BE49-F238E27FC236}">
              <a16:creationId xmlns:a16="http://schemas.microsoft.com/office/drawing/2014/main" id="{7F6DC816-AE53-48BE-9259-E1DEA494BD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938" name="8 CuadroTexto">
          <a:extLst>
            <a:ext uri="{FF2B5EF4-FFF2-40B4-BE49-F238E27FC236}">
              <a16:creationId xmlns:a16="http://schemas.microsoft.com/office/drawing/2014/main" id="{359E32EB-0EE0-4592-9606-AD86F4528B6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39" name="1 CuadroTexto">
          <a:extLst>
            <a:ext uri="{FF2B5EF4-FFF2-40B4-BE49-F238E27FC236}">
              <a16:creationId xmlns:a16="http://schemas.microsoft.com/office/drawing/2014/main" id="{8110E9A4-7CFB-4196-96D9-A19F40D0409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0" name="2 CuadroTexto">
          <a:extLst>
            <a:ext uri="{FF2B5EF4-FFF2-40B4-BE49-F238E27FC236}">
              <a16:creationId xmlns:a16="http://schemas.microsoft.com/office/drawing/2014/main" id="{D22006AF-9F03-4B3D-8FAB-E274AD7448C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1" name="3 CuadroTexto">
          <a:extLst>
            <a:ext uri="{FF2B5EF4-FFF2-40B4-BE49-F238E27FC236}">
              <a16:creationId xmlns:a16="http://schemas.microsoft.com/office/drawing/2014/main" id="{D8C9A696-FE5D-456A-A501-8E525AC1328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2" name="4 CuadroTexto">
          <a:extLst>
            <a:ext uri="{FF2B5EF4-FFF2-40B4-BE49-F238E27FC236}">
              <a16:creationId xmlns:a16="http://schemas.microsoft.com/office/drawing/2014/main" id="{A6B277F6-2700-4D0B-86C4-CC21A417991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3" name="5 CuadroTexto">
          <a:extLst>
            <a:ext uri="{FF2B5EF4-FFF2-40B4-BE49-F238E27FC236}">
              <a16:creationId xmlns:a16="http://schemas.microsoft.com/office/drawing/2014/main" id="{ACDFB628-EC48-4951-AE21-47C3CBA393A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4" name="6 CuadroTexto">
          <a:extLst>
            <a:ext uri="{FF2B5EF4-FFF2-40B4-BE49-F238E27FC236}">
              <a16:creationId xmlns:a16="http://schemas.microsoft.com/office/drawing/2014/main" id="{791D8D05-1EA5-4A09-B56D-F74CE979D1B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5" name="7 CuadroTexto">
          <a:extLst>
            <a:ext uri="{FF2B5EF4-FFF2-40B4-BE49-F238E27FC236}">
              <a16:creationId xmlns:a16="http://schemas.microsoft.com/office/drawing/2014/main" id="{2BD7742E-A7AB-4BE2-A23F-8DB23C210CB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6" name="8 CuadroTexto">
          <a:extLst>
            <a:ext uri="{FF2B5EF4-FFF2-40B4-BE49-F238E27FC236}">
              <a16:creationId xmlns:a16="http://schemas.microsoft.com/office/drawing/2014/main" id="{B30208CE-80FC-4298-B411-63D218D0861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7" name="1 CuadroTexto">
          <a:extLst>
            <a:ext uri="{FF2B5EF4-FFF2-40B4-BE49-F238E27FC236}">
              <a16:creationId xmlns:a16="http://schemas.microsoft.com/office/drawing/2014/main" id="{88A87681-2BC7-49DA-97A4-C1F33141624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8" name="2 CuadroTexto">
          <a:extLst>
            <a:ext uri="{FF2B5EF4-FFF2-40B4-BE49-F238E27FC236}">
              <a16:creationId xmlns:a16="http://schemas.microsoft.com/office/drawing/2014/main" id="{6BC1732C-706C-48EB-9F96-48FC8C753F8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9" name="3 CuadroTexto">
          <a:extLst>
            <a:ext uri="{FF2B5EF4-FFF2-40B4-BE49-F238E27FC236}">
              <a16:creationId xmlns:a16="http://schemas.microsoft.com/office/drawing/2014/main" id="{05F53186-E02F-412C-8514-1747425F910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50" name="4 CuadroTexto">
          <a:extLst>
            <a:ext uri="{FF2B5EF4-FFF2-40B4-BE49-F238E27FC236}">
              <a16:creationId xmlns:a16="http://schemas.microsoft.com/office/drawing/2014/main" id="{228B57FF-3831-4E84-A523-6AD1C47A93C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51" name="6 CuadroTexto">
          <a:extLst>
            <a:ext uri="{FF2B5EF4-FFF2-40B4-BE49-F238E27FC236}">
              <a16:creationId xmlns:a16="http://schemas.microsoft.com/office/drawing/2014/main" id="{7A96D684-26F3-448B-B67B-44AC7D5BED8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952" name="8 CuadroTexto">
          <a:extLst>
            <a:ext uri="{FF2B5EF4-FFF2-40B4-BE49-F238E27FC236}">
              <a16:creationId xmlns:a16="http://schemas.microsoft.com/office/drawing/2014/main" id="{D1D5C72F-391C-4880-BFBC-4AC4CD9894EE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3" name="1 CuadroTexto">
          <a:extLst>
            <a:ext uri="{FF2B5EF4-FFF2-40B4-BE49-F238E27FC236}">
              <a16:creationId xmlns:a16="http://schemas.microsoft.com/office/drawing/2014/main" id="{97240254-CBF3-4A71-970D-9F99D550C2D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4" name="2 CuadroTexto">
          <a:extLst>
            <a:ext uri="{FF2B5EF4-FFF2-40B4-BE49-F238E27FC236}">
              <a16:creationId xmlns:a16="http://schemas.microsoft.com/office/drawing/2014/main" id="{6367E706-2E46-4E7A-8955-B7E0395441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5" name="3 CuadroTexto">
          <a:extLst>
            <a:ext uri="{FF2B5EF4-FFF2-40B4-BE49-F238E27FC236}">
              <a16:creationId xmlns:a16="http://schemas.microsoft.com/office/drawing/2014/main" id="{836587E0-25AE-4569-9147-D8CB7EC4B7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6" name="4 CuadroTexto">
          <a:extLst>
            <a:ext uri="{FF2B5EF4-FFF2-40B4-BE49-F238E27FC236}">
              <a16:creationId xmlns:a16="http://schemas.microsoft.com/office/drawing/2014/main" id="{B20A5439-2D0D-431F-9E4D-E64E098344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7" name="5 CuadroTexto">
          <a:extLst>
            <a:ext uri="{FF2B5EF4-FFF2-40B4-BE49-F238E27FC236}">
              <a16:creationId xmlns:a16="http://schemas.microsoft.com/office/drawing/2014/main" id="{5C1E33F4-1820-4404-A6F8-E05FE51FC6A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8" name="6 CuadroTexto">
          <a:extLst>
            <a:ext uri="{FF2B5EF4-FFF2-40B4-BE49-F238E27FC236}">
              <a16:creationId xmlns:a16="http://schemas.microsoft.com/office/drawing/2014/main" id="{ABDB9B17-7374-4998-AD5D-3CD30647FE8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9" name="7 CuadroTexto">
          <a:extLst>
            <a:ext uri="{FF2B5EF4-FFF2-40B4-BE49-F238E27FC236}">
              <a16:creationId xmlns:a16="http://schemas.microsoft.com/office/drawing/2014/main" id="{31132E8E-81C7-4EBE-8A4A-2788E882D4E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0" name="8 CuadroTexto">
          <a:extLst>
            <a:ext uri="{FF2B5EF4-FFF2-40B4-BE49-F238E27FC236}">
              <a16:creationId xmlns:a16="http://schemas.microsoft.com/office/drawing/2014/main" id="{04418316-1ACE-4E11-AD29-BE195007B5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1" name="1 CuadroTexto">
          <a:extLst>
            <a:ext uri="{FF2B5EF4-FFF2-40B4-BE49-F238E27FC236}">
              <a16:creationId xmlns:a16="http://schemas.microsoft.com/office/drawing/2014/main" id="{1900A165-2CED-43E1-9584-8D4608DF95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2" name="2 CuadroTexto">
          <a:extLst>
            <a:ext uri="{FF2B5EF4-FFF2-40B4-BE49-F238E27FC236}">
              <a16:creationId xmlns:a16="http://schemas.microsoft.com/office/drawing/2014/main" id="{C5A92CFF-67DC-4CE9-A845-9EEED4EFFB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3" name="3 CuadroTexto">
          <a:extLst>
            <a:ext uri="{FF2B5EF4-FFF2-40B4-BE49-F238E27FC236}">
              <a16:creationId xmlns:a16="http://schemas.microsoft.com/office/drawing/2014/main" id="{6EDCA8AB-8CFF-48C2-836D-4519284E6B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4" name="4 CuadroTexto">
          <a:extLst>
            <a:ext uri="{FF2B5EF4-FFF2-40B4-BE49-F238E27FC236}">
              <a16:creationId xmlns:a16="http://schemas.microsoft.com/office/drawing/2014/main" id="{10873536-CC9E-4818-9E04-5ED56EC2F2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5" name="5 CuadroTexto">
          <a:extLst>
            <a:ext uri="{FF2B5EF4-FFF2-40B4-BE49-F238E27FC236}">
              <a16:creationId xmlns:a16="http://schemas.microsoft.com/office/drawing/2014/main" id="{C14C207A-2477-4760-A607-495F27D2D8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6" name="6 CuadroTexto">
          <a:extLst>
            <a:ext uri="{FF2B5EF4-FFF2-40B4-BE49-F238E27FC236}">
              <a16:creationId xmlns:a16="http://schemas.microsoft.com/office/drawing/2014/main" id="{8B0697B8-61AF-4B9C-8329-6839D6879B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67" name="1 CuadroTexto">
          <a:extLst>
            <a:ext uri="{FF2B5EF4-FFF2-40B4-BE49-F238E27FC236}">
              <a16:creationId xmlns:a16="http://schemas.microsoft.com/office/drawing/2014/main" id="{ACA5D40D-0274-41DC-9C14-0704903963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8" name="2 CuadroTexto">
          <a:extLst>
            <a:ext uri="{FF2B5EF4-FFF2-40B4-BE49-F238E27FC236}">
              <a16:creationId xmlns:a16="http://schemas.microsoft.com/office/drawing/2014/main" id="{44090315-A4DD-4257-A4D2-4DAED0EC42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69" name="3 CuadroTexto">
          <a:extLst>
            <a:ext uri="{FF2B5EF4-FFF2-40B4-BE49-F238E27FC236}">
              <a16:creationId xmlns:a16="http://schemas.microsoft.com/office/drawing/2014/main" id="{70B5BA19-1ADD-4D3D-8677-8D9C47754F7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0" name="4 CuadroTexto">
          <a:extLst>
            <a:ext uri="{FF2B5EF4-FFF2-40B4-BE49-F238E27FC236}">
              <a16:creationId xmlns:a16="http://schemas.microsoft.com/office/drawing/2014/main" id="{481B2F86-691A-48ED-AB37-31C367B9153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1" name="5 CuadroTexto">
          <a:extLst>
            <a:ext uri="{FF2B5EF4-FFF2-40B4-BE49-F238E27FC236}">
              <a16:creationId xmlns:a16="http://schemas.microsoft.com/office/drawing/2014/main" id="{8777617C-F30D-4EC9-AE94-9324619482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2" name="6 CuadroTexto">
          <a:extLst>
            <a:ext uri="{FF2B5EF4-FFF2-40B4-BE49-F238E27FC236}">
              <a16:creationId xmlns:a16="http://schemas.microsoft.com/office/drawing/2014/main" id="{33D0B4A3-158E-4DA0-BF05-3D4C0FA185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3" name="7 CuadroTexto">
          <a:extLst>
            <a:ext uri="{FF2B5EF4-FFF2-40B4-BE49-F238E27FC236}">
              <a16:creationId xmlns:a16="http://schemas.microsoft.com/office/drawing/2014/main" id="{375C44B1-26E5-4435-B4CE-101E1C8D5C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4" name="8 CuadroTexto">
          <a:extLst>
            <a:ext uri="{FF2B5EF4-FFF2-40B4-BE49-F238E27FC236}">
              <a16:creationId xmlns:a16="http://schemas.microsoft.com/office/drawing/2014/main" id="{E1BBA624-BEDF-4ECB-9F7A-0FAC0C4252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5" name="1 CuadroTexto">
          <a:extLst>
            <a:ext uri="{FF2B5EF4-FFF2-40B4-BE49-F238E27FC236}">
              <a16:creationId xmlns:a16="http://schemas.microsoft.com/office/drawing/2014/main" id="{296AAA2E-2711-4B92-8A55-63A4D8C76E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6" name="2 CuadroTexto">
          <a:extLst>
            <a:ext uri="{FF2B5EF4-FFF2-40B4-BE49-F238E27FC236}">
              <a16:creationId xmlns:a16="http://schemas.microsoft.com/office/drawing/2014/main" id="{BE128C10-6B4C-4744-A012-CC90CA3D45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7" name="3 CuadroTexto">
          <a:extLst>
            <a:ext uri="{FF2B5EF4-FFF2-40B4-BE49-F238E27FC236}">
              <a16:creationId xmlns:a16="http://schemas.microsoft.com/office/drawing/2014/main" id="{93C15238-CA68-4C95-B5DF-77F1D4437A7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8" name="4 CuadroTexto">
          <a:extLst>
            <a:ext uri="{FF2B5EF4-FFF2-40B4-BE49-F238E27FC236}">
              <a16:creationId xmlns:a16="http://schemas.microsoft.com/office/drawing/2014/main" id="{B8532899-C66A-422A-BD97-BEC4C1E47E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9" name="6 CuadroTexto">
          <a:extLst>
            <a:ext uri="{FF2B5EF4-FFF2-40B4-BE49-F238E27FC236}">
              <a16:creationId xmlns:a16="http://schemas.microsoft.com/office/drawing/2014/main" id="{00C0D525-22C7-4792-BA4C-C9E7032DF5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980" name="8 CuadroTexto">
          <a:extLst>
            <a:ext uri="{FF2B5EF4-FFF2-40B4-BE49-F238E27FC236}">
              <a16:creationId xmlns:a16="http://schemas.microsoft.com/office/drawing/2014/main" id="{6C357FCC-5116-4823-9C52-54ED9330859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1" name="1 CuadroTexto">
          <a:extLst>
            <a:ext uri="{FF2B5EF4-FFF2-40B4-BE49-F238E27FC236}">
              <a16:creationId xmlns:a16="http://schemas.microsoft.com/office/drawing/2014/main" id="{AEED2A04-FB0B-4AC5-9AD5-8386305E2C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2" name="2 CuadroTexto">
          <a:extLst>
            <a:ext uri="{FF2B5EF4-FFF2-40B4-BE49-F238E27FC236}">
              <a16:creationId xmlns:a16="http://schemas.microsoft.com/office/drawing/2014/main" id="{4C2EE10D-ED06-4411-BC05-1B2D8315FB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3" name="3 CuadroTexto">
          <a:extLst>
            <a:ext uri="{FF2B5EF4-FFF2-40B4-BE49-F238E27FC236}">
              <a16:creationId xmlns:a16="http://schemas.microsoft.com/office/drawing/2014/main" id="{C186FB85-B130-4249-B363-F917B5B73E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4" name="4 CuadroTexto">
          <a:extLst>
            <a:ext uri="{FF2B5EF4-FFF2-40B4-BE49-F238E27FC236}">
              <a16:creationId xmlns:a16="http://schemas.microsoft.com/office/drawing/2014/main" id="{EC33D9C1-78E5-4BE8-974D-89DC7DD534A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5" name="5 CuadroTexto">
          <a:extLst>
            <a:ext uri="{FF2B5EF4-FFF2-40B4-BE49-F238E27FC236}">
              <a16:creationId xmlns:a16="http://schemas.microsoft.com/office/drawing/2014/main" id="{0CBE6457-9A9D-4704-B4A0-93E8F5625C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6" name="6 CuadroTexto">
          <a:extLst>
            <a:ext uri="{FF2B5EF4-FFF2-40B4-BE49-F238E27FC236}">
              <a16:creationId xmlns:a16="http://schemas.microsoft.com/office/drawing/2014/main" id="{AF96ED2E-D6AA-4481-8703-97B9FCCC7DF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7" name="7 CuadroTexto">
          <a:extLst>
            <a:ext uri="{FF2B5EF4-FFF2-40B4-BE49-F238E27FC236}">
              <a16:creationId xmlns:a16="http://schemas.microsoft.com/office/drawing/2014/main" id="{6688B53B-B2B4-47D9-9F60-E2B4FB8D72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8" name="8 CuadroTexto">
          <a:extLst>
            <a:ext uri="{FF2B5EF4-FFF2-40B4-BE49-F238E27FC236}">
              <a16:creationId xmlns:a16="http://schemas.microsoft.com/office/drawing/2014/main" id="{CCC03BE7-D22A-4023-8E4B-CC57146DA8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9" name="1 CuadroTexto">
          <a:extLst>
            <a:ext uri="{FF2B5EF4-FFF2-40B4-BE49-F238E27FC236}">
              <a16:creationId xmlns:a16="http://schemas.microsoft.com/office/drawing/2014/main" id="{546D8AA8-1FEF-4F45-BE25-899A3A8F21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0" name="2 CuadroTexto">
          <a:extLst>
            <a:ext uri="{FF2B5EF4-FFF2-40B4-BE49-F238E27FC236}">
              <a16:creationId xmlns:a16="http://schemas.microsoft.com/office/drawing/2014/main" id="{06DEED7F-2ECB-4CD7-BB08-489F9D34696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91" name="3 CuadroTexto">
          <a:extLst>
            <a:ext uri="{FF2B5EF4-FFF2-40B4-BE49-F238E27FC236}">
              <a16:creationId xmlns:a16="http://schemas.microsoft.com/office/drawing/2014/main" id="{42132D4A-971A-4211-92FE-DF61672713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2" name="4 CuadroTexto">
          <a:extLst>
            <a:ext uri="{FF2B5EF4-FFF2-40B4-BE49-F238E27FC236}">
              <a16:creationId xmlns:a16="http://schemas.microsoft.com/office/drawing/2014/main" id="{160858C6-0BBF-40FF-AE93-86FEE99DF38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93" name="5 CuadroTexto">
          <a:extLst>
            <a:ext uri="{FF2B5EF4-FFF2-40B4-BE49-F238E27FC236}">
              <a16:creationId xmlns:a16="http://schemas.microsoft.com/office/drawing/2014/main" id="{0C1E2B52-A985-436A-BFA5-9C59C2626F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4" name="6 CuadroTexto">
          <a:extLst>
            <a:ext uri="{FF2B5EF4-FFF2-40B4-BE49-F238E27FC236}">
              <a16:creationId xmlns:a16="http://schemas.microsoft.com/office/drawing/2014/main" id="{8E5FD37C-3B6C-4D57-B040-73BB4F7516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995" name="8 CuadroTexto">
          <a:extLst>
            <a:ext uri="{FF2B5EF4-FFF2-40B4-BE49-F238E27FC236}">
              <a16:creationId xmlns:a16="http://schemas.microsoft.com/office/drawing/2014/main" id="{967A5603-38C5-4404-890E-A3C62E13391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996" name="1 CuadroTexto">
          <a:extLst>
            <a:ext uri="{FF2B5EF4-FFF2-40B4-BE49-F238E27FC236}">
              <a16:creationId xmlns:a16="http://schemas.microsoft.com/office/drawing/2014/main" id="{CB899B90-D995-4FD8-A1CC-D3D204FFEAC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997" name="2 CuadroTexto">
          <a:extLst>
            <a:ext uri="{FF2B5EF4-FFF2-40B4-BE49-F238E27FC236}">
              <a16:creationId xmlns:a16="http://schemas.microsoft.com/office/drawing/2014/main" id="{3648C26D-1263-4502-BCC8-F6F49AE8C4F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998" name="3 CuadroTexto">
          <a:extLst>
            <a:ext uri="{FF2B5EF4-FFF2-40B4-BE49-F238E27FC236}">
              <a16:creationId xmlns:a16="http://schemas.microsoft.com/office/drawing/2014/main" id="{2EEC8412-343A-4DFA-8069-56038CAF8FA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999" name="4 CuadroTexto">
          <a:extLst>
            <a:ext uri="{FF2B5EF4-FFF2-40B4-BE49-F238E27FC236}">
              <a16:creationId xmlns:a16="http://schemas.microsoft.com/office/drawing/2014/main" id="{61E04DD7-7801-4695-B14D-A36623A4970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0" name="5 CuadroTexto">
          <a:extLst>
            <a:ext uri="{FF2B5EF4-FFF2-40B4-BE49-F238E27FC236}">
              <a16:creationId xmlns:a16="http://schemas.microsoft.com/office/drawing/2014/main" id="{BD1EB79F-6EFF-41C7-A5BA-BC3A1F1D4A0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1" name="6 CuadroTexto">
          <a:extLst>
            <a:ext uri="{FF2B5EF4-FFF2-40B4-BE49-F238E27FC236}">
              <a16:creationId xmlns:a16="http://schemas.microsoft.com/office/drawing/2014/main" id="{FAA3755D-4396-49E8-9093-8A9ED83E53D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2" name="7 CuadroTexto">
          <a:extLst>
            <a:ext uri="{FF2B5EF4-FFF2-40B4-BE49-F238E27FC236}">
              <a16:creationId xmlns:a16="http://schemas.microsoft.com/office/drawing/2014/main" id="{C944F298-D697-46B2-929E-16FB1F6448C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3" name="8 CuadroTexto">
          <a:extLst>
            <a:ext uri="{FF2B5EF4-FFF2-40B4-BE49-F238E27FC236}">
              <a16:creationId xmlns:a16="http://schemas.microsoft.com/office/drawing/2014/main" id="{383BA8AF-0F1F-4226-8168-DB6F057DB59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4" name="1 CuadroTexto">
          <a:extLst>
            <a:ext uri="{FF2B5EF4-FFF2-40B4-BE49-F238E27FC236}">
              <a16:creationId xmlns:a16="http://schemas.microsoft.com/office/drawing/2014/main" id="{43E2F146-6C19-48E1-A046-479FD0C3F10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5" name="2 CuadroTexto">
          <a:extLst>
            <a:ext uri="{FF2B5EF4-FFF2-40B4-BE49-F238E27FC236}">
              <a16:creationId xmlns:a16="http://schemas.microsoft.com/office/drawing/2014/main" id="{40E41374-ACD5-4DCA-ABFC-2C7C1055F04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6" name="3 CuadroTexto">
          <a:extLst>
            <a:ext uri="{FF2B5EF4-FFF2-40B4-BE49-F238E27FC236}">
              <a16:creationId xmlns:a16="http://schemas.microsoft.com/office/drawing/2014/main" id="{97F0D2D0-DE2D-4A5B-9A5B-757AE0B3AC1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7" name="4 CuadroTexto">
          <a:extLst>
            <a:ext uri="{FF2B5EF4-FFF2-40B4-BE49-F238E27FC236}">
              <a16:creationId xmlns:a16="http://schemas.microsoft.com/office/drawing/2014/main" id="{C386BD87-4A4F-4FBD-8705-64AF3B072AE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8" name="6 CuadroTexto">
          <a:extLst>
            <a:ext uri="{FF2B5EF4-FFF2-40B4-BE49-F238E27FC236}">
              <a16:creationId xmlns:a16="http://schemas.microsoft.com/office/drawing/2014/main" id="{E6AFECD9-61AC-4C17-8EEC-9A96E8D659D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009" name="8 CuadroTexto">
          <a:extLst>
            <a:ext uri="{FF2B5EF4-FFF2-40B4-BE49-F238E27FC236}">
              <a16:creationId xmlns:a16="http://schemas.microsoft.com/office/drawing/2014/main" id="{01542938-DC3C-4520-92DA-4E54F461A371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0" name="1 CuadroTexto">
          <a:extLst>
            <a:ext uri="{FF2B5EF4-FFF2-40B4-BE49-F238E27FC236}">
              <a16:creationId xmlns:a16="http://schemas.microsoft.com/office/drawing/2014/main" id="{6AA874CD-2C28-45B5-BC18-18ACD4F047B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1" name="2 CuadroTexto">
          <a:extLst>
            <a:ext uri="{FF2B5EF4-FFF2-40B4-BE49-F238E27FC236}">
              <a16:creationId xmlns:a16="http://schemas.microsoft.com/office/drawing/2014/main" id="{2BB7A1E6-63F6-488A-B3F4-14C79711931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2" name="3 CuadroTexto">
          <a:extLst>
            <a:ext uri="{FF2B5EF4-FFF2-40B4-BE49-F238E27FC236}">
              <a16:creationId xmlns:a16="http://schemas.microsoft.com/office/drawing/2014/main" id="{1B4C9CCF-F765-441A-8D98-10248B2912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3" name="4 CuadroTexto">
          <a:extLst>
            <a:ext uri="{FF2B5EF4-FFF2-40B4-BE49-F238E27FC236}">
              <a16:creationId xmlns:a16="http://schemas.microsoft.com/office/drawing/2014/main" id="{A8385DBB-2482-4C40-8F93-4E14A83549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4" name="5 CuadroTexto">
          <a:extLst>
            <a:ext uri="{FF2B5EF4-FFF2-40B4-BE49-F238E27FC236}">
              <a16:creationId xmlns:a16="http://schemas.microsoft.com/office/drawing/2014/main" id="{8805C316-ECAF-474E-8827-3B813D3C9EF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5" name="6 CuadroTexto">
          <a:extLst>
            <a:ext uri="{FF2B5EF4-FFF2-40B4-BE49-F238E27FC236}">
              <a16:creationId xmlns:a16="http://schemas.microsoft.com/office/drawing/2014/main" id="{1C3580D6-D4C8-4C4F-B0F9-54D5EFA2991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6" name="7 CuadroTexto">
          <a:extLst>
            <a:ext uri="{FF2B5EF4-FFF2-40B4-BE49-F238E27FC236}">
              <a16:creationId xmlns:a16="http://schemas.microsoft.com/office/drawing/2014/main" id="{BBEAB84E-ECAA-4BCC-8402-21C4A87D42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7" name="8 CuadroTexto">
          <a:extLst>
            <a:ext uri="{FF2B5EF4-FFF2-40B4-BE49-F238E27FC236}">
              <a16:creationId xmlns:a16="http://schemas.microsoft.com/office/drawing/2014/main" id="{F93D7ADE-AB9A-4221-815E-F584BDF9A24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8" name="1 CuadroTexto">
          <a:extLst>
            <a:ext uri="{FF2B5EF4-FFF2-40B4-BE49-F238E27FC236}">
              <a16:creationId xmlns:a16="http://schemas.microsoft.com/office/drawing/2014/main" id="{965498A6-6229-42AF-9742-F778F12BAD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9" name="2 CuadroTexto">
          <a:extLst>
            <a:ext uri="{FF2B5EF4-FFF2-40B4-BE49-F238E27FC236}">
              <a16:creationId xmlns:a16="http://schemas.microsoft.com/office/drawing/2014/main" id="{A665EF91-1F07-42C0-956B-66570B2EF3B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0" name="3 CuadroTexto">
          <a:extLst>
            <a:ext uri="{FF2B5EF4-FFF2-40B4-BE49-F238E27FC236}">
              <a16:creationId xmlns:a16="http://schemas.microsoft.com/office/drawing/2014/main" id="{BEF560C3-A54D-44DE-B95D-AE2C28214B7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1" name="4 CuadroTexto">
          <a:extLst>
            <a:ext uri="{FF2B5EF4-FFF2-40B4-BE49-F238E27FC236}">
              <a16:creationId xmlns:a16="http://schemas.microsoft.com/office/drawing/2014/main" id="{DE9247BE-2FBD-46BE-8AD5-49477C0C6A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2" name="6 CuadroTexto">
          <a:extLst>
            <a:ext uri="{FF2B5EF4-FFF2-40B4-BE49-F238E27FC236}">
              <a16:creationId xmlns:a16="http://schemas.microsoft.com/office/drawing/2014/main" id="{E3AC6239-3185-49F6-9E44-E8166B47E78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3023" name="8 CuadroTexto">
          <a:extLst>
            <a:ext uri="{FF2B5EF4-FFF2-40B4-BE49-F238E27FC236}">
              <a16:creationId xmlns:a16="http://schemas.microsoft.com/office/drawing/2014/main" id="{0208ABF2-AB67-42B5-91A5-D62A08D662FD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4" name="1 CuadroTexto">
          <a:extLst>
            <a:ext uri="{FF2B5EF4-FFF2-40B4-BE49-F238E27FC236}">
              <a16:creationId xmlns:a16="http://schemas.microsoft.com/office/drawing/2014/main" id="{44F698C8-09CC-43A7-A843-567DA9E275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5" name="2 CuadroTexto">
          <a:extLst>
            <a:ext uri="{FF2B5EF4-FFF2-40B4-BE49-F238E27FC236}">
              <a16:creationId xmlns:a16="http://schemas.microsoft.com/office/drawing/2014/main" id="{9DC2B1C9-201F-4325-8898-95A478B7DB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6" name="3 CuadroTexto">
          <a:extLst>
            <a:ext uri="{FF2B5EF4-FFF2-40B4-BE49-F238E27FC236}">
              <a16:creationId xmlns:a16="http://schemas.microsoft.com/office/drawing/2014/main" id="{53E04AB5-F1A0-463F-992D-84B1D74D1A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7" name="4 CuadroTexto">
          <a:extLst>
            <a:ext uri="{FF2B5EF4-FFF2-40B4-BE49-F238E27FC236}">
              <a16:creationId xmlns:a16="http://schemas.microsoft.com/office/drawing/2014/main" id="{A9013D2D-0D55-4FDB-9B22-777CB8C292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8" name="5 CuadroTexto">
          <a:extLst>
            <a:ext uri="{FF2B5EF4-FFF2-40B4-BE49-F238E27FC236}">
              <a16:creationId xmlns:a16="http://schemas.microsoft.com/office/drawing/2014/main" id="{494EC5C7-5390-4C69-874F-F873838267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9" name="6 CuadroTexto">
          <a:extLst>
            <a:ext uri="{FF2B5EF4-FFF2-40B4-BE49-F238E27FC236}">
              <a16:creationId xmlns:a16="http://schemas.microsoft.com/office/drawing/2014/main" id="{4FEFF4CC-E943-474C-8A08-669DEB8FA2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0" name="7 CuadroTexto">
          <a:extLst>
            <a:ext uri="{FF2B5EF4-FFF2-40B4-BE49-F238E27FC236}">
              <a16:creationId xmlns:a16="http://schemas.microsoft.com/office/drawing/2014/main" id="{EA05F8D7-909A-4575-A649-57A5A2F64F7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1" name="8 CuadroTexto">
          <a:extLst>
            <a:ext uri="{FF2B5EF4-FFF2-40B4-BE49-F238E27FC236}">
              <a16:creationId xmlns:a16="http://schemas.microsoft.com/office/drawing/2014/main" id="{7613E6E3-6244-4521-807D-852BA35F8E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2" name="1 CuadroTexto">
          <a:extLst>
            <a:ext uri="{FF2B5EF4-FFF2-40B4-BE49-F238E27FC236}">
              <a16:creationId xmlns:a16="http://schemas.microsoft.com/office/drawing/2014/main" id="{080F8085-4167-47E1-939C-98BA9998AB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3" name="2 CuadroTexto">
          <a:extLst>
            <a:ext uri="{FF2B5EF4-FFF2-40B4-BE49-F238E27FC236}">
              <a16:creationId xmlns:a16="http://schemas.microsoft.com/office/drawing/2014/main" id="{CB82F0E4-FC12-4C34-94BE-76D67D767D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4" name="3 CuadroTexto">
          <a:extLst>
            <a:ext uri="{FF2B5EF4-FFF2-40B4-BE49-F238E27FC236}">
              <a16:creationId xmlns:a16="http://schemas.microsoft.com/office/drawing/2014/main" id="{81C02D36-98F8-4C88-B43C-9D9C06772C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5" name="4 CuadroTexto">
          <a:extLst>
            <a:ext uri="{FF2B5EF4-FFF2-40B4-BE49-F238E27FC236}">
              <a16:creationId xmlns:a16="http://schemas.microsoft.com/office/drawing/2014/main" id="{69883E12-4248-4A16-BF75-16F56DFDAF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6" name="6 CuadroTexto">
          <a:extLst>
            <a:ext uri="{FF2B5EF4-FFF2-40B4-BE49-F238E27FC236}">
              <a16:creationId xmlns:a16="http://schemas.microsoft.com/office/drawing/2014/main" id="{E4B81141-4211-46E7-AAE8-C61613FD3E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037" name="8 CuadroTexto">
          <a:extLst>
            <a:ext uri="{FF2B5EF4-FFF2-40B4-BE49-F238E27FC236}">
              <a16:creationId xmlns:a16="http://schemas.microsoft.com/office/drawing/2014/main" id="{62F30C2A-279A-474A-850C-66990A85128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8" name="1 CuadroTexto">
          <a:extLst>
            <a:ext uri="{FF2B5EF4-FFF2-40B4-BE49-F238E27FC236}">
              <a16:creationId xmlns:a16="http://schemas.microsoft.com/office/drawing/2014/main" id="{0FECFC05-21E0-483D-900C-031A52BAE7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39" name="2 CuadroTexto">
          <a:extLst>
            <a:ext uri="{FF2B5EF4-FFF2-40B4-BE49-F238E27FC236}">
              <a16:creationId xmlns:a16="http://schemas.microsoft.com/office/drawing/2014/main" id="{696CA419-C0A3-48CE-9143-DB32E40195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0" name="3 CuadroTexto">
          <a:extLst>
            <a:ext uri="{FF2B5EF4-FFF2-40B4-BE49-F238E27FC236}">
              <a16:creationId xmlns:a16="http://schemas.microsoft.com/office/drawing/2014/main" id="{E006AA0A-6565-46B1-B22C-744A660728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1" name="4 CuadroTexto">
          <a:extLst>
            <a:ext uri="{FF2B5EF4-FFF2-40B4-BE49-F238E27FC236}">
              <a16:creationId xmlns:a16="http://schemas.microsoft.com/office/drawing/2014/main" id="{CD753A4A-AB29-4D1E-8630-28291B51FE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2" name="5 CuadroTexto">
          <a:extLst>
            <a:ext uri="{FF2B5EF4-FFF2-40B4-BE49-F238E27FC236}">
              <a16:creationId xmlns:a16="http://schemas.microsoft.com/office/drawing/2014/main" id="{0BEEAB82-F06B-4B35-BC67-A26CAF23640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3" name="6 CuadroTexto">
          <a:extLst>
            <a:ext uri="{FF2B5EF4-FFF2-40B4-BE49-F238E27FC236}">
              <a16:creationId xmlns:a16="http://schemas.microsoft.com/office/drawing/2014/main" id="{92CAB0CB-1A0B-49AC-9440-24A64B084E9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4" name="7 CuadroTexto">
          <a:extLst>
            <a:ext uri="{FF2B5EF4-FFF2-40B4-BE49-F238E27FC236}">
              <a16:creationId xmlns:a16="http://schemas.microsoft.com/office/drawing/2014/main" id="{549DFF05-0738-4D3F-B926-D1FEF1A52C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5" name="8 CuadroTexto">
          <a:extLst>
            <a:ext uri="{FF2B5EF4-FFF2-40B4-BE49-F238E27FC236}">
              <a16:creationId xmlns:a16="http://schemas.microsoft.com/office/drawing/2014/main" id="{4BD245C9-8565-42DD-943C-B38437D28A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6" name="1 CuadroTexto">
          <a:extLst>
            <a:ext uri="{FF2B5EF4-FFF2-40B4-BE49-F238E27FC236}">
              <a16:creationId xmlns:a16="http://schemas.microsoft.com/office/drawing/2014/main" id="{65FC5664-DB77-4664-838E-A7357665A0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7" name="2 CuadroTexto">
          <a:extLst>
            <a:ext uri="{FF2B5EF4-FFF2-40B4-BE49-F238E27FC236}">
              <a16:creationId xmlns:a16="http://schemas.microsoft.com/office/drawing/2014/main" id="{796822E3-2F78-43EF-A790-B1F459ADDCF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8" name="3 CuadroTexto">
          <a:extLst>
            <a:ext uri="{FF2B5EF4-FFF2-40B4-BE49-F238E27FC236}">
              <a16:creationId xmlns:a16="http://schemas.microsoft.com/office/drawing/2014/main" id="{1FBE0EBA-310C-4D28-8350-8B1EF08BC1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9" name="4 CuadroTexto">
          <a:extLst>
            <a:ext uri="{FF2B5EF4-FFF2-40B4-BE49-F238E27FC236}">
              <a16:creationId xmlns:a16="http://schemas.microsoft.com/office/drawing/2014/main" id="{B0BC9EC9-FF1C-472B-A95D-965FA7C137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50" name="5 CuadroTexto">
          <a:extLst>
            <a:ext uri="{FF2B5EF4-FFF2-40B4-BE49-F238E27FC236}">
              <a16:creationId xmlns:a16="http://schemas.microsoft.com/office/drawing/2014/main" id="{534C7CA4-04C6-417F-A770-8AD6681704E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51" name="6 CuadroTexto">
          <a:extLst>
            <a:ext uri="{FF2B5EF4-FFF2-40B4-BE49-F238E27FC236}">
              <a16:creationId xmlns:a16="http://schemas.microsoft.com/office/drawing/2014/main" id="{7002B92A-D75C-4C6D-B6F2-2ED315840F9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052" name="8 CuadroTexto">
          <a:extLst>
            <a:ext uri="{FF2B5EF4-FFF2-40B4-BE49-F238E27FC236}">
              <a16:creationId xmlns:a16="http://schemas.microsoft.com/office/drawing/2014/main" id="{FCA3188F-BBFF-40B1-9182-9819CD46AAFA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3" name="1 CuadroTexto">
          <a:extLst>
            <a:ext uri="{FF2B5EF4-FFF2-40B4-BE49-F238E27FC236}">
              <a16:creationId xmlns:a16="http://schemas.microsoft.com/office/drawing/2014/main" id="{9DB1720B-68C1-498C-B2F1-B9D04E16B17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4" name="2 CuadroTexto">
          <a:extLst>
            <a:ext uri="{FF2B5EF4-FFF2-40B4-BE49-F238E27FC236}">
              <a16:creationId xmlns:a16="http://schemas.microsoft.com/office/drawing/2014/main" id="{CD87C38C-B121-4244-A7A0-03604B6C5A7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5" name="3 CuadroTexto">
          <a:extLst>
            <a:ext uri="{FF2B5EF4-FFF2-40B4-BE49-F238E27FC236}">
              <a16:creationId xmlns:a16="http://schemas.microsoft.com/office/drawing/2014/main" id="{F78A0F34-6573-4932-B151-8A723F0A208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6" name="4 CuadroTexto">
          <a:extLst>
            <a:ext uri="{FF2B5EF4-FFF2-40B4-BE49-F238E27FC236}">
              <a16:creationId xmlns:a16="http://schemas.microsoft.com/office/drawing/2014/main" id="{BA815359-7EC9-42F3-B3F0-A64EA29280C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7" name="5 CuadroTexto">
          <a:extLst>
            <a:ext uri="{FF2B5EF4-FFF2-40B4-BE49-F238E27FC236}">
              <a16:creationId xmlns:a16="http://schemas.microsoft.com/office/drawing/2014/main" id="{FB668AFF-4E19-408F-A2F3-5471C0B8989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8" name="6 CuadroTexto">
          <a:extLst>
            <a:ext uri="{FF2B5EF4-FFF2-40B4-BE49-F238E27FC236}">
              <a16:creationId xmlns:a16="http://schemas.microsoft.com/office/drawing/2014/main" id="{DA2A60A6-EDF1-4C09-A8AA-0B5C83219DF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9" name="7 CuadroTexto">
          <a:extLst>
            <a:ext uri="{FF2B5EF4-FFF2-40B4-BE49-F238E27FC236}">
              <a16:creationId xmlns:a16="http://schemas.microsoft.com/office/drawing/2014/main" id="{05A30714-A51A-4DCC-9DE4-75C4CA583DE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0" name="8 CuadroTexto">
          <a:extLst>
            <a:ext uri="{FF2B5EF4-FFF2-40B4-BE49-F238E27FC236}">
              <a16:creationId xmlns:a16="http://schemas.microsoft.com/office/drawing/2014/main" id="{FFAB9812-7F91-4C31-976E-521AC767661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61" name="1 CuadroTexto">
          <a:extLst>
            <a:ext uri="{FF2B5EF4-FFF2-40B4-BE49-F238E27FC236}">
              <a16:creationId xmlns:a16="http://schemas.microsoft.com/office/drawing/2014/main" id="{5D8FDCDF-7EA6-47D1-BC99-E0F95E57405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2" name="2 CuadroTexto">
          <a:extLst>
            <a:ext uri="{FF2B5EF4-FFF2-40B4-BE49-F238E27FC236}">
              <a16:creationId xmlns:a16="http://schemas.microsoft.com/office/drawing/2014/main" id="{F1E80536-0319-406B-9852-933D1974774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63" name="3 CuadroTexto">
          <a:extLst>
            <a:ext uri="{FF2B5EF4-FFF2-40B4-BE49-F238E27FC236}">
              <a16:creationId xmlns:a16="http://schemas.microsoft.com/office/drawing/2014/main" id="{08101381-22C9-4339-BEC1-A4253317087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4" name="4 CuadroTexto">
          <a:extLst>
            <a:ext uri="{FF2B5EF4-FFF2-40B4-BE49-F238E27FC236}">
              <a16:creationId xmlns:a16="http://schemas.microsoft.com/office/drawing/2014/main" id="{6C1DEDB7-38A9-4E7E-AC94-68DD7724B59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5" name="6 CuadroTexto">
          <a:extLst>
            <a:ext uri="{FF2B5EF4-FFF2-40B4-BE49-F238E27FC236}">
              <a16:creationId xmlns:a16="http://schemas.microsoft.com/office/drawing/2014/main" id="{5EF80DF6-4A44-4153-93D1-EE2B656791B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066" name="8 CuadroTexto">
          <a:extLst>
            <a:ext uri="{FF2B5EF4-FFF2-40B4-BE49-F238E27FC236}">
              <a16:creationId xmlns:a16="http://schemas.microsoft.com/office/drawing/2014/main" id="{9F5E590B-0E80-41F5-BFD1-BA8F00502FFF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67" name="1 CuadroTexto">
          <a:extLst>
            <a:ext uri="{FF2B5EF4-FFF2-40B4-BE49-F238E27FC236}">
              <a16:creationId xmlns:a16="http://schemas.microsoft.com/office/drawing/2014/main" id="{0ABB2C20-E15A-4B21-BF9B-175DC4BC86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68" name="2 CuadroTexto">
          <a:extLst>
            <a:ext uri="{FF2B5EF4-FFF2-40B4-BE49-F238E27FC236}">
              <a16:creationId xmlns:a16="http://schemas.microsoft.com/office/drawing/2014/main" id="{CEF64CDB-6841-471E-817D-C238EC689BE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69" name="3 CuadroTexto">
          <a:extLst>
            <a:ext uri="{FF2B5EF4-FFF2-40B4-BE49-F238E27FC236}">
              <a16:creationId xmlns:a16="http://schemas.microsoft.com/office/drawing/2014/main" id="{7EED2107-0085-4F49-A4AD-60129CE5C7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0" name="4 CuadroTexto">
          <a:extLst>
            <a:ext uri="{FF2B5EF4-FFF2-40B4-BE49-F238E27FC236}">
              <a16:creationId xmlns:a16="http://schemas.microsoft.com/office/drawing/2014/main" id="{40BED1EE-8C6B-4804-A8BF-CD9D10D2D19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1" name="5 CuadroTexto">
          <a:extLst>
            <a:ext uri="{FF2B5EF4-FFF2-40B4-BE49-F238E27FC236}">
              <a16:creationId xmlns:a16="http://schemas.microsoft.com/office/drawing/2014/main" id="{9F87B6AD-FB99-4742-81B2-781217545AB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2" name="6 CuadroTexto">
          <a:extLst>
            <a:ext uri="{FF2B5EF4-FFF2-40B4-BE49-F238E27FC236}">
              <a16:creationId xmlns:a16="http://schemas.microsoft.com/office/drawing/2014/main" id="{D2364F19-F750-410A-BF96-0980F78AB7F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3" name="7 CuadroTexto">
          <a:extLst>
            <a:ext uri="{FF2B5EF4-FFF2-40B4-BE49-F238E27FC236}">
              <a16:creationId xmlns:a16="http://schemas.microsoft.com/office/drawing/2014/main" id="{15A56909-621C-4E71-BC29-C457B3DF70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4" name="8 CuadroTexto">
          <a:extLst>
            <a:ext uri="{FF2B5EF4-FFF2-40B4-BE49-F238E27FC236}">
              <a16:creationId xmlns:a16="http://schemas.microsoft.com/office/drawing/2014/main" id="{1B58ACDD-30BB-4CFE-AC0B-40776D9261A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5" name="1 CuadroTexto">
          <a:extLst>
            <a:ext uri="{FF2B5EF4-FFF2-40B4-BE49-F238E27FC236}">
              <a16:creationId xmlns:a16="http://schemas.microsoft.com/office/drawing/2014/main" id="{23B79F74-D882-4F7B-B002-DFCAA7D125D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6" name="2 CuadroTexto">
          <a:extLst>
            <a:ext uri="{FF2B5EF4-FFF2-40B4-BE49-F238E27FC236}">
              <a16:creationId xmlns:a16="http://schemas.microsoft.com/office/drawing/2014/main" id="{6BF13171-F802-49E3-9915-469C552EB1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7" name="3 CuadroTexto">
          <a:extLst>
            <a:ext uri="{FF2B5EF4-FFF2-40B4-BE49-F238E27FC236}">
              <a16:creationId xmlns:a16="http://schemas.microsoft.com/office/drawing/2014/main" id="{7AADC47D-AE74-4295-B886-6BCA33B6DB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8" name="4 CuadroTexto">
          <a:extLst>
            <a:ext uri="{FF2B5EF4-FFF2-40B4-BE49-F238E27FC236}">
              <a16:creationId xmlns:a16="http://schemas.microsoft.com/office/drawing/2014/main" id="{265B4E5A-357A-4325-BE93-DA77E730DE3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9" name="5 CuadroTexto">
          <a:extLst>
            <a:ext uri="{FF2B5EF4-FFF2-40B4-BE49-F238E27FC236}">
              <a16:creationId xmlns:a16="http://schemas.microsoft.com/office/drawing/2014/main" id="{E209980B-C3F7-4FCD-A96B-3CC53D6A27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80" name="6 CuadroTexto">
          <a:extLst>
            <a:ext uri="{FF2B5EF4-FFF2-40B4-BE49-F238E27FC236}">
              <a16:creationId xmlns:a16="http://schemas.microsoft.com/office/drawing/2014/main" id="{ECA4056E-C8C0-4119-82E8-54E72E93310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1" name="1 CuadroTexto">
          <a:extLst>
            <a:ext uri="{FF2B5EF4-FFF2-40B4-BE49-F238E27FC236}">
              <a16:creationId xmlns:a16="http://schemas.microsoft.com/office/drawing/2014/main" id="{56163E99-52D0-4EE7-BFCB-EF39DF7AE8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2" name="2 CuadroTexto">
          <a:extLst>
            <a:ext uri="{FF2B5EF4-FFF2-40B4-BE49-F238E27FC236}">
              <a16:creationId xmlns:a16="http://schemas.microsoft.com/office/drawing/2014/main" id="{4B11ACC8-BBAA-49B4-A5C0-88E27840CD8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3" name="3 CuadroTexto">
          <a:extLst>
            <a:ext uri="{FF2B5EF4-FFF2-40B4-BE49-F238E27FC236}">
              <a16:creationId xmlns:a16="http://schemas.microsoft.com/office/drawing/2014/main" id="{9D7FFAA8-9EA6-48EA-84B7-E8622BD008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4" name="4 CuadroTexto">
          <a:extLst>
            <a:ext uri="{FF2B5EF4-FFF2-40B4-BE49-F238E27FC236}">
              <a16:creationId xmlns:a16="http://schemas.microsoft.com/office/drawing/2014/main" id="{8727CBCC-1E00-42B9-B370-B7A6BCA9458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5" name="5 CuadroTexto">
          <a:extLst>
            <a:ext uri="{FF2B5EF4-FFF2-40B4-BE49-F238E27FC236}">
              <a16:creationId xmlns:a16="http://schemas.microsoft.com/office/drawing/2014/main" id="{96FB6494-2399-4D16-85AC-901909CF67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6" name="6 CuadroTexto">
          <a:extLst>
            <a:ext uri="{FF2B5EF4-FFF2-40B4-BE49-F238E27FC236}">
              <a16:creationId xmlns:a16="http://schemas.microsoft.com/office/drawing/2014/main" id="{901DE1E9-9683-4B2F-A6D1-ED062B8A5BA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7" name="7 CuadroTexto">
          <a:extLst>
            <a:ext uri="{FF2B5EF4-FFF2-40B4-BE49-F238E27FC236}">
              <a16:creationId xmlns:a16="http://schemas.microsoft.com/office/drawing/2014/main" id="{56ACB9E2-4560-429A-A8E3-BE2FD8D6CD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8" name="8 CuadroTexto">
          <a:extLst>
            <a:ext uri="{FF2B5EF4-FFF2-40B4-BE49-F238E27FC236}">
              <a16:creationId xmlns:a16="http://schemas.microsoft.com/office/drawing/2014/main" id="{5C7B392B-3C6F-4C04-97B1-CE3DD87E5F8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9" name="1 CuadroTexto">
          <a:extLst>
            <a:ext uri="{FF2B5EF4-FFF2-40B4-BE49-F238E27FC236}">
              <a16:creationId xmlns:a16="http://schemas.microsoft.com/office/drawing/2014/main" id="{7D72DF1C-B326-4FF3-92B6-81AFDAA6DE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0" name="2 CuadroTexto">
          <a:extLst>
            <a:ext uri="{FF2B5EF4-FFF2-40B4-BE49-F238E27FC236}">
              <a16:creationId xmlns:a16="http://schemas.microsoft.com/office/drawing/2014/main" id="{A23ADC2F-BCF7-4BDB-8F51-CCC8CAFB679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1" name="3 CuadroTexto">
          <a:extLst>
            <a:ext uri="{FF2B5EF4-FFF2-40B4-BE49-F238E27FC236}">
              <a16:creationId xmlns:a16="http://schemas.microsoft.com/office/drawing/2014/main" id="{A8DE897A-75E0-4CC6-8384-4E98F8D8E72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2" name="4 CuadroTexto">
          <a:extLst>
            <a:ext uri="{FF2B5EF4-FFF2-40B4-BE49-F238E27FC236}">
              <a16:creationId xmlns:a16="http://schemas.microsoft.com/office/drawing/2014/main" id="{93414E6F-C83A-462D-91EB-3AF5893E225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3" name="6 CuadroTexto">
          <a:extLst>
            <a:ext uri="{FF2B5EF4-FFF2-40B4-BE49-F238E27FC236}">
              <a16:creationId xmlns:a16="http://schemas.microsoft.com/office/drawing/2014/main" id="{BB0C79F6-614A-4F59-A1A7-5B4FB5A0455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094" name="8 CuadroTexto">
          <a:extLst>
            <a:ext uri="{FF2B5EF4-FFF2-40B4-BE49-F238E27FC236}">
              <a16:creationId xmlns:a16="http://schemas.microsoft.com/office/drawing/2014/main" id="{EA496B1C-F489-4635-8AEA-A4FF14D1256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5" name="1 CuadroTexto">
          <a:extLst>
            <a:ext uri="{FF2B5EF4-FFF2-40B4-BE49-F238E27FC236}">
              <a16:creationId xmlns:a16="http://schemas.microsoft.com/office/drawing/2014/main" id="{73476828-D5F8-46C7-8F46-91FF030DB3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96" name="2 CuadroTexto">
          <a:extLst>
            <a:ext uri="{FF2B5EF4-FFF2-40B4-BE49-F238E27FC236}">
              <a16:creationId xmlns:a16="http://schemas.microsoft.com/office/drawing/2014/main" id="{920B901F-6D02-4A9D-9019-73ACDAC9E3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7" name="3 CuadroTexto">
          <a:extLst>
            <a:ext uri="{FF2B5EF4-FFF2-40B4-BE49-F238E27FC236}">
              <a16:creationId xmlns:a16="http://schemas.microsoft.com/office/drawing/2014/main" id="{054BAC13-D7EF-4448-A8EC-F281AA46609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98" name="4 CuadroTexto">
          <a:extLst>
            <a:ext uri="{FF2B5EF4-FFF2-40B4-BE49-F238E27FC236}">
              <a16:creationId xmlns:a16="http://schemas.microsoft.com/office/drawing/2014/main" id="{3C848C1F-F845-4F23-8C1A-93086734D2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9" name="5 CuadroTexto">
          <a:extLst>
            <a:ext uri="{FF2B5EF4-FFF2-40B4-BE49-F238E27FC236}">
              <a16:creationId xmlns:a16="http://schemas.microsoft.com/office/drawing/2014/main" id="{B88BB9A2-2745-40A1-A759-39EA3E738B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0" name="6 CuadroTexto">
          <a:extLst>
            <a:ext uri="{FF2B5EF4-FFF2-40B4-BE49-F238E27FC236}">
              <a16:creationId xmlns:a16="http://schemas.microsoft.com/office/drawing/2014/main" id="{A35F737C-0CFB-4DB2-BC7F-8EC2D15A75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1" name="7 CuadroTexto">
          <a:extLst>
            <a:ext uri="{FF2B5EF4-FFF2-40B4-BE49-F238E27FC236}">
              <a16:creationId xmlns:a16="http://schemas.microsoft.com/office/drawing/2014/main" id="{FC0578BF-25E9-4781-A29C-C8B180D9E2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2" name="8 CuadroTexto">
          <a:extLst>
            <a:ext uri="{FF2B5EF4-FFF2-40B4-BE49-F238E27FC236}">
              <a16:creationId xmlns:a16="http://schemas.microsoft.com/office/drawing/2014/main" id="{36CED376-1614-4D7F-B6F1-09A379DDF7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3" name="1 CuadroTexto">
          <a:extLst>
            <a:ext uri="{FF2B5EF4-FFF2-40B4-BE49-F238E27FC236}">
              <a16:creationId xmlns:a16="http://schemas.microsoft.com/office/drawing/2014/main" id="{8E66F58B-F9D7-4743-B74D-8CC63271A8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4" name="2 CuadroTexto">
          <a:extLst>
            <a:ext uri="{FF2B5EF4-FFF2-40B4-BE49-F238E27FC236}">
              <a16:creationId xmlns:a16="http://schemas.microsoft.com/office/drawing/2014/main" id="{11B759DE-B95E-451D-878D-58D80DE451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5" name="3 CuadroTexto">
          <a:extLst>
            <a:ext uri="{FF2B5EF4-FFF2-40B4-BE49-F238E27FC236}">
              <a16:creationId xmlns:a16="http://schemas.microsoft.com/office/drawing/2014/main" id="{5CDB2ADC-A181-4C36-A7D8-6297DD6B90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6" name="4 CuadroTexto">
          <a:extLst>
            <a:ext uri="{FF2B5EF4-FFF2-40B4-BE49-F238E27FC236}">
              <a16:creationId xmlns:a16="http://schemas.microsoft.com/office/drawing/2014/main" id="{8C466444-539B-4C78-80A0-B4FCD66F14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7" name="5 CuadroTexto">
          <a:extLst>
            <a:ext uri="{FF2B5EF4-FFF2-40B4-BE49-F238E27FC236}">
              <a16:creationId xmlns:a16="http://schemas.microsoft.com/office/drawing/2014/main" id="{C699670B-23DD-485C-AA6A-1E58421123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8" name="6 CuadroTexto">
          <a:extLst>
            <a:ext uri="{FF2B5EF4-FFF2-40B4-BE49-F238E27FC236}">
              <a16:creationId xmlns:a16="http://schemas.microsoft.com/office/drawing/2014/main" id="{CE7EC18C-9F68-41B4-AE0B-B9B086198A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109" name="8 CuadroTexto">
          <a:extLst>
            <a:ext uri="{FF2B5EF4-FFF2-40B4-BE49-F238E27FC236}">
              <a16:creationId xmlns:a16="http://schemas.microsoft.com/office/drawing/2014/main" id="{02AD6DB9-A277-4023-BDBF-E484E84C78D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0" name="1 CuadroTexto">
          <a:extLst>
            <a:ext uri="{FF2B5EF4-FFF2-40B4-BE49-F238E27FC236}">
              <a16:creationId xmlns:a16="http://schemas.microsoft.com/office/drawing/2014/main" id="{AA681686-7C0B-4CAA-B00E-FD8AFB428C0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1" name="2 CuadroTexto">
          <a:extLst>
            <a:ext uri="{FF2B5EF4-FFF2-40B4-BE49-F238E27FC236}">
              <a16:creationId xmlns:a16="http://schemas.microsoft.com/office/drawing/2014/main" id="{F8190CD2-BBAA-4B40-A061-E2982A3C3E6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2" name="3 CuadroTexto">
          <a:extLst>
            <a:ext uri="{FF2B5EF4-FFF2-40B4-BE49-F238E27FC236}">
              <a16:creationId xmlns:a16="http://schemas.microsoft.com/office/drawing/2014/main" id="{101AF615-8FF6-4B19-AD0C-5AEDCAAD3C9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3" name="4 CuadroTexto">
          <a:extLst>
            <a:ext uri="{FF2B5EF4-FFF2-40B4-BE49-F238E27FC236}">
              <a16:creationId xmlns:a16="http://schemas.microsoft.com/office/drawing/2014/main" id="{B288A369-9673-487D-98CD-8DCDE5BF31F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4" name="5 CuadroTexto">
          <a:extLst>
            <a:ext uri="{FF2B5EF4-FFF2-40B4-BE49-F238E27FC236}">
              <a16:creationId xmlns:a16="http://schemas.microsoft.com/office/drawing/2014/main" id="{25AA38B2-CC37-425C-A64E-CBBDA75515E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5" name="6 CuadroTexto">
          <a:extLst>
            <a:ext uri="{FF2B5EF4-FFF2-40B4-BE49-F238E27FC236}">
              <a16:creationId xmlns:a16="http://schemas.microsoft.com/office/drawing/2014/main" id="{2CF10DA4-BC17-4B60-87FE-A360471E79B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6" name="7 CuadroTexto">
          <a:extLst>
            <a:ext uri="{FF2B5EF4-FFF2-40B4-BE49-F238E27FC236}">
              <a16:creationId xmlns:a16="http://schemas.microsoft.com/office/drawing/2014/main" id="{BBBE2EBB-7344-4D66-9367-41470C326F9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7" name="8 CuadroTexto">
          <a:extLst>
            <a:ext uri="{FF2B5EF4-FFF2-40B4-BE49-F238E27FC236}">
              <a16:creationId xmlns:a16="http://schemas.microsoft.com/office/drawing/2014/main" id="{899D21FA-E459-4600-8EE2-95801458A25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8" name="1 CuadroTexto">
          <a:extLst>
            <a:ext uri="{FF2B5EF4-FFF2-40B4-BE49-F238E27FC236}">
              <a16:creationId xmlns:a16="http://schemas.microsoft.com/office/drawing/2014/main" id="{A788C188-8928-414E-83A1-E2DDF5ED2EF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9" name="2 CuadroTexto">
          <a:extLst>
            <a:ext uri="{FF2B5EF4-FFF2-40B4-BE49-F238E27FC236}">
              <a16:creationId xmlns:a16="http://schemas.microsoft.com/office/drawing/2014/main" id="{49E86539-8919-4481-9EC6-D3C7FA48C3F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20" name="3 CuadroTexto">
          <a:extLst>
            <a:ext uri="{FF2B5EF4-FFF2-40B4-BE49-F238E27FC236}">
              <a16:creationId xmlns:a16="http://schemas.microsoft.com/office/drawing/2014/main" id="{335BF2C6-9325-48AD-A336-4AAB27ECC03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21" name="4 CuadroTexto">
          <a:extLst>
            <a:ext uri="{FF2B5EF4-FFF2-40B4-BE49-F238E27FC236}">
              <a16:creationId xmlns:a16="http://schemas.microsoft.com/office/drawing/2014/main" id="{AE8B6181-6BB8-487E-9632-8F2E1FE1AE8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22" name="6 CuadroTexto">
          <a:extLst>
            <a:ext uri="{FF2B5EF4-FFF2-40B4-BE49-F238E27FC236}">
              <a16:creationId xmlns:a16="http://schemas.microsoft.com/office/drawing/2014/main" id="{AA57170D-10C9-4019-8458-2D79123C0FE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123" name="8 CuadroTexto">
          <a:extLst>
            <a:ext uri="{FF2B5EF4-FFF2-40B4-BE49-F238E27FC236}">
              <a16:creationId xmlns:a16="http://schemas.microsoft.com/office/drawing/2014/main" id="{B71300B0-9288-4B43-92D7-AA9031A3DAA1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4" name="1 CuadroTexto">
          <a:extLst>
            <a:ext uri="{FF2B5EF4-FFF2-40B4-BE49-F238E27FC236}">
              <a16:creationId xmlns:a16="http://schemas.microsoft.com/office/drawing/2014/main" id="{500B8276-DC61-4CBE-89A4-04092E320ED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5" name="2 CuadroTexto">
          <a:extLst>
            <a:ext uri="{FF2B5EF4-FFF2-40B4-BE49-F238E27FC236}">
              <a16:creationId xmlns:a16="http://schemas.microsoft.com/office/drawing/2014/main" id="{6442ECD2-BB9E-4454-BBC9-A67A4238C5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6" name="3 CuadroTexto">
          <a:extLst>
            <a:ext uri="{FF2B5EF4-FFF2-40B4-BE49-F238E27FC236}">
              <a16:creationId xmlns:a16="http://schemas.microsoft.com/office/drawing/2014/main" id="{14C99633-C913-49AF-AB31-2A54564F7D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7" name="4 CuadroTexto">
          <a:extLst>
            <a:ext uri="{FF2B5EF4-FFF2-40B4-BE49-F238E27FC236}">
              <a16:creationId xmlns:a16="http://schemas.microsoft.com/office/drawing/2014/main" id="{90A1F5BC-2D00-4A3C-B60A-8A38E85648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8" name="5 CuadroTexto">
          <a:extLst>
            <a:ext uri="{FF2B5EF4-FFF2-40B4-BE49-F238E27FC236}">
              <a16:creationId xmlns:a16="http://schemas.microsoft.com/office/drawing/2014/main" id="{B3175457-DA35-49FA-8F5A-9FDB83D28E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9" name="6 CuadroTexto">
          <a:extLst>
            <a:ext uri="{FF2B5EF4-FFF2-40B4-BE49-F238E27FC236}">
              <a16:creationId xmlns:a16="http://schemas.microsoft.com/office/drawing/2014/main" id="{FC32F055-E44B-40DC-B2AE-B4D2D97423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0" name="7 CuadroTexto">
          <a:extLst>
            <a:ext uri="{FF2B5EF4-FFF2-40B4-BE49-F238E27FC236}">
              <a16:creationId xmlns:a16="http://schemas.microsoft.com/office/drawing/2014/main" id="{FC2CDCE7-E5A1-4662-A500-3510BF2C32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1" name="8 CuadroTexto">
          <a:extLst>
            <a:ext uri="{FF2B5EF4-FFF2-40B4-BE49-F238E27FC236}">
              <a16:creationId xmlns:a16="http://schemas.microsoft.com/office/drawing/2014/main" id="{0B3E45A9-E6FE-4A0D-8008-BCFD116303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2" name="1 CuadroTexto">
          <a:extLst>
            <a:ext uri="{FF2B5EF4-FFF2-40B4-BE49-F238E27FC236}">
              <a16:creationId xmlns:a16="http://schemas.microsoft.com/office/drawing/2014/main" id="{147216C0-38EC-4813-901A-56DDF3D9C1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3" name="2 CuadroTexto">
          <a:extLst>
            <a:ext uri="{FF2B5EF4-FFF2-40B4-BE49-F238E27FC236}">
              <a16:creationId xmlns:a16="http://schemas.microsoft.com/office/drawing/2014/main" id="{2FBA1D53-3D84-4731-BEF4-FA4B0A6036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4" name="3 CuadroTexto">
          <a:extLst>
            <a:ext uri="{FF2B5EF4-FFF2-40B4-BE49-F238E27FC236}">
              <a16:creationId xmlns:a16="http://schemas.microsoft.com/office/drawing/2014/main" id="{03632BD5-02F1-4EFD-B0F3-893C6C29ED8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5" name="4 CuadroTexto">
          <a:extLst>
            <a:ext uri="{FF2B5EF4-FFF2-40B4-BE49-F238E27FC236}">
              <a16:creationId xmlns:a16="http://schemas.microsoft.com/office/drawing/2014/main" id="{41A27106-131E-4B19-B55F-8FDA5286C9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6" name="6 CuadroTexto">
          <a:extLst>
            <a:ext uri="{FF2B5EF4-FFF2-40B4-BE49-F238E27FC236}">
              <a16:creationId xmlns:a16="http://schemas.microsoft.com/office/drawing/2014/main" id="{0DC740DA-DD45-4A1C-A122-97BB8338A8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3137" name="8 CuadroTexto">
          <a:extLst>
            <a:ext uri="{FF2B5EF4-FFF2-40B4-BE49-F238E27FC236}">
              <a16:creationId xmlns:a16="http://schemas.microsoft.com/office/drawing/2014/main" id="{E54BB398-D8EC-4767-97B9-8A6E90BD9CD5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8" name="1 CuadroTexto">
          <a:extLst>
            <a:ext uri="{FF2B5EF4-FFF2-40B4-BE49-F238E27FC236}">
              <a16:creationId xmlns:a16="http://schemas.microsoft.com/office/drawing/2014/main" id="{96E5AFAE-1EDE-4698-9366-83B890BE96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39" name="2 CuadroTexto">
          <a:extLst>
            <a:ext uri="{FF2B5EF4-FFF2-40B4-BE49-F238E27FC236}">
              <a16:creationId xmlns:a16="http://schemas.microsoft.com/office/drawing/2014/main" id="{96A4FE3F-C9A8-4330-ACD2-03B58BEF6CC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0" name="3 CuadroTexto">
          <a:extLst>
            <a:ext uri="{FF2B5EF4-FFF2-40B4-BE49-F238E27FC236}">
              <a16:creationId xmlns:a16="http://schemas.microsoft.com/office/drawing/2014/main" id="{F345F255-AF1A-4998-A2E0-C2D54A5F7D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1" name="4 CuadroTexto">
          <a:extLst>
            <a:ext uri="{FF2B5EF4-FFF2-40B4-BE49-F238E27FC236}">
              <a16:creationId xmlns:a16="http://schemas.microsoft.com/office/drawing/2014/main" id="{96AEC991-4833-4112-B2EE-33F49732719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2" name="5 CuadroTexto">
          <a:extLst>
            <a:ext uri="{FF2B5EF4-FFF2-40B4-BE49-F238E27FC236}">
              <a16:creationId xmlns:a16="http://schemas.microsoft.com/office/drawing/2014/main" id="{694B5D94-B55F-4D1A-A923-AF2BA67C4C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3" name="6 CuadroTexto">
          <a:extLst>
            <a:ext uri="{FF2B5EF4-FFF2-40B4-BE49-F238E27FC236}">
              <a16:creationId xmlns:a16="http://schemas.microsoft.com/office/drawing/2014/main" id="{A8E8DA82-A9CE-4C91-BA07-F7CFC0E8A2D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4" name="7 CuadroTexto">
          <a:extLst>
            <a:ext uri="{FF2B5EF4-FFF2-40B4-BE49-F238E27FC236}">
              <a16:creationId xmlns:a16="http://schemas.microsoft.com/office/drawing/2014/main" id="{F9187E11-CA1C-4EC2-BAB0-EADD8C8D21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5" name="8 CuadroTexto">
          <a:extLst>
            <a:ext uri="{FF2B5EF4-FFF2-40B4-BE49-F238E27FC236}">
              <a16:creationId xmlns:a16="http://schemas.microsoft.com/office/drawing/2014/main" id="{00190790-328C-4114-AF3F-155D9A30CEF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6" name="1 CuadroTexto">
          <a:extLst>
            <a:ext uri="{FF2B5EF4-FFF2-40B4-BE49-F238E27FC236}">
              <a16:creationId xmlns:a16="http://schemas.microsoft.com/office/drawing/2014/main" id="{C057E367-EF7A-4B9E-968A-C9BB92DBCA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7" name="2 CuadroTexto">
          <a:extLst>
            <a:ext uri="{FF2B5EF4-FFF2-40B4-BE49-F238E27FC236}">
              <a16:creationId xmlns:a16="http://schemas.microsoft.com/office/drawing/2014/main" id="{9BEBED0B-85C5-4B0B-B444-5DD6C925FAD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8" name="3 CuadroTexto">
          <a:extLst>
            <a:ext uri="{FF2B5EF4-FFF2-40B4-BE49-F238E27FC236}">
              <a16:creationId xmlns:a16="http://schemas.microsoft.com/office/drawing/2014/main" id="{D560164B-67E6-4441-9009-75F5455408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9" name="4 CuadroTexto">
          <a:extLst>
            <a:ext uri="{FF2B5EF4-FFF2-40B4-BE49-F238E27FC236}">
              <a16:creationId xmlns:a16="http://schemas.microsoft.com/office/drawing/2014/main" id="{8FE54B54-A3E6-47DE-B0EB-C7B66E7D1E1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50" name="6 CuadroTexto">
          <a:extLst>
            <a:ext uri="{FF2B5EF4-FFF2-40B4-BE49-F238E27FC236}">
              <a16:creationId xmlns:a16="http://schemas.microsoft.com/office/drawing/2014/main" id="{F6C0A3C8-ABAE-486B-BF63-80BE0D89414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151" name="8 CuadroTexto">
          <a:extLst>
            <a:ext uri="{FF2B5EF4-FFF2-40B4-BE49-F238E27FC236}">
              <a16:creationId xmlns:a16="http://schemas.microsoft.com/office/drawing/2014/main" id="{5CD5BDF6-E417-4EC3-BB2C-C774FACDA74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2" name="1 CuadroTexto">
          <a:extLst>
            <a:ext uri="{FF2B5EF4-FFF2-40B4-BE49-F238E27FC236}">
              <a16:creationId xmlns:a16="http://schemas.microsoft.com/office/drawing/2014/main" id="{7A113FDB-DC3B-48FA-8DAE-5563AE867B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3" name="2 CuadroTexto">
          <a:extLst>
            <a:ext uri="{FF2B5EF4-FFF2-40B4-BE49-F238E27FC236}">
              <a16:creationId xmlns:a16="http://schemas.microsoft.com/office/drawing/2014/main" id="{1B557A7C-0385-4135-AB31-80BBA3BC53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4" name="3 CuadroTexto">
          <a:extLst>
            <a:ext uri="{FF2B5EF4-FFF2-40B4-BE49-F238E27FC236}">
              <a16:creationId xmlns:a16="http://schemas.microsoft.com/office/drawing/2014/main" id="{EF05B37A-35E9-4D71-B4A7-F4AF687AAD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5" name="4 CuadroTexto">
          <a:extLst>
            <a:ext uri="{FF2B5EF4-FFF2-40B4-BE49-F238E27FC236}">
              <a16:creationId xmlns:a16="http://schemas.microsoft.com/office/drawing/2014/main" id="{260CC298-C69D-4688-9E0C-1F082420AD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6" name="5 CuadroTexto">
          <a:extLst>
            <a:ext uri="{FF2B5EF4-FFF2-40B4-BE49-F238E27FC236}">
              <a16:creationId xmlns:a16="http://schemas.microsoft.com/office/drawing/2014/main" id="{63FEF923-1AFF-4C65-BED8-E3FEA5A83AA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7" name="6 CuadroTexto">
          <a:extLst>
            <a:ext uri="{FF2B5EF4-FFF2-40B4-BE49-F238E27FC236}">
              <a16:creationId xmlns:a16="http://schemas.microsoft.com/office/drawing/2014/main" id="{4AC3D5D8-F82D-4278-88C6-22CC99CF71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8" name="7 CuadroTexto">
          <a:extLst>
            <a:ext uri="{FF2B5EF4-FFF2-40B4-BE49-F238E27FC236}">
              <a16:creationId xmlns:a16="http://schemas.microsoft.com/office/drawing/2014/main" id="{D090B971-6004-44E1-924F-D717AFDBF6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9" name="8 CuadroTexto">
          <a:extLst>
            <a:ext uri="{FF2B5EF4-FFF2-40B4-BE49-F238E27FC236}">
              <a16:creationId xmlns:a16="http://schemas.microsoft.com/office/drawing/2014/main" id="{BA222119-E082-4AC5-AD40-9C380B5416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0" name="1 CuadroTexto">
          <a:extLst>
            <a:ext uri="{FF2B5EF4-FFF2-40B4-BE49-F238E27FC236}">
              <a16:creationId xmlns:a16="http://schemas.microsoft.com/office/drawing/2014/main" id="{5C225368-4A1F-4C40-8281-5FAAE80D27F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1" name="2 CuadroTexto">
          <a:extLst>
            <a:ext uri="{FF2B5EF4-FFF2-40B4-BE49-F238E27FC236}">
              <a16:creationId xmlns:a16="http://schemas.microsoft.com/office/drawing/2014/main" id="{DDB99247-9533-47CD-9529-21F8C806E0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2" name="3 CuadroTexto">
          <a:extLst>
            <a:ext uri="{FF2B5EF4-FFF2-40B4-BE49-F238E27FC236}">
              <a16:creationId xmlns:a16="http://schemas.microsoft.com/office/drawing/2014/main" id="{E380CCA0-61CB-45FF-9A0F-C7FCAA0D1F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3" name="4 CuadroTexto">
          <a:extLst>
            <a:ext uri="{FF2B5EF4-FFF2-40B4-BE49-F238E27FC236}">
              <a16:creationId xmlns:a16="http://schemas.microsoft.com/office/drawing/2014/main" id="{100460F0-3A93-47DC-842B-4F616716EF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4" name="5 CuadroTexto">
          <a:extLst>
            <a:ext uri="{FF2B5EF4-FFF2-40B4-BE49-F238E27FC236}">
              <a16:creationId xmlns:a16="http://schemas.microsoft.com/office/drawing/2014/main" id="{66FC62E5-5469-484E-87C8-0450D81778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5" name="6 CuadroTexto">
          <a:extLst>
            <a:ext uri="{FF2B5EF4-FFF2-40B4-BE49-F238E27FC236}">
              <a16:creationId xmlns:a16="http://schemas.microsoft.com/office/drawing/2014/main" id="{E56BAF7C-25C1-4721-92FC-442AAFF59D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166" name="8 CuadroTexto">
          <a:extLst>
            <a:ext uri="{FF2B5EF4-FFF2-40B4-BE49-F238E27FC236}">
              <a16:creationId xmlns:a16="http://schemas.microsoft.com/office/drawing/2014/main" id="{E3B2C3CA-E170-4C4B-BEB0-47D1EE8C6C9D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67" name="1 CuadroTexto">
          <a:extLst>
            <a:ext uri="{FF2B5EF4-FFF2-40B4-BE49-F238E27FC236}">
              <a16:creationId xmlns:a16="http://schemas.microsoft.com/office/drawing/2014/main" id="{02481ABB-825D-4972-BAD6-A938F67182F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68" name="2 CuadroTexto">
          <a:extLst>
            <a:ext uri="{FF2B5EF4-FFF2-40B4-BE49-F238E27FC236}">
              <a16:creationId xmlns:a16="http://schemas.microsoft.com/office/drawing/2014/main" id="{1BC3A4B4-7065-4C41-96FC-41F2A780E64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69" name="3 CuadroTexto">
          <a:extLst>
            <a:ext uri="{FF2B5EF4-FFF2-40B4-BE49-F238E27FC236}">
              <a16:creationId xmlns:a16="http://schemas.microsoft.com/office/drawing/2014/main" id="{3420B243-54BB-4289-A98F-69AD89A738A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0" name="4 CuadroTexto">
          <a:extLst>
            <a:ext uri="{FF2B5EF4-FFF2-40B4-BE49-F238E27FC236}">
              <a16:creationId xmlns:a16="http://schemas.microsoft.com/office/drawing/2014/main" id="{11884D54-0E95-4D42-B918-FC9BB8C0A06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1" name="5 CuadroTexto">
          <a:extLst>
            <a:ext uri="{FF2B5EF4-FFF2-40B4-BE49-F238E27FC236}">
              <a16:creationId xmlns:a16="http://schemas.microsoft.com/office/drawing/2014/main" id="{B669DBB3-8CFB-4F17-9345-AD606F3F734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2" name="6 CuadroTexto">
          <a:extLst>
            <a:ext uri="{FF2B5EF4-FFF2-40B4-BE49-F238E27FC236}">
              <a16:creationId xmlns:a16="http://schemas.microsoft.com/office/drawing/2014/main" id="{B54F1AAC-EBC0-41E6-BBC3-69CA9F94D77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3" name="7 CuadroTexto">
          <a:extLst>
            <a:ext uri="{FF2B5EF4-FFF2-40B4-BE49-F238E27FC236}">
              <a16:creationId xmlns:a16="http://schemas.microsoft.com/office/drawing/2014/main" id="{BD26003A-EAAA-41C9-8398-46CBC76AD57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4" name="8 CuadroTexto">
          <a:extLst>
            <a:ext uri="{FF2B5EF4-FFF2-40B4-BE49-F238E27FC236}">
              <a16:creationId xmlns:a16="http://schemas.microsoft.com/office/drawing/2014/main" id="{9D2EFE67-6762-4B69-976C-1629E02504A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5" name="1 CuadroTexto">
          <a:extLst>
            <a:ext uri="{FF2B5EF4-FFF2-40B4-BE49-F238E27FC236}">
              <a16:creationId xmlns:a16="http://schemas.microsoft.com/office/drawing/2014/main" id="{17FA0CCA-AC20-4AA8-9B50-B162069AB2C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6" name="2 CuadroTexto">
          <a:extLst>
            <a:ext uri="{FF2B5EF4-FFF2-40B4-BE49-F238E27FC236}">
              <a16:creationId xmlns:a16="http://schemas.microsoft.com/office/drawing/2014/main" id="{87A0E827-1E79-4412-BC63-26C47DDD835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7" name="3 CuadroTexto">
          <a:extLst>
            <a:ext uri="{FF2B5EF4-FFF2-40B4-BE49-F238E27FC236}">
              <a16:creationId xmlns:a16="http://schemas.microsoft.com/office/drawing/2014/main" id="{B11C3D56-9564-4082-9FE3-7DC3D721E6F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8" name="4 CuadroTexto">
          <a:extLst>
            <a:ext uri="{FF2B5EF4-FFF2-40B4-BE49-F238E27FC236}">
              <a16:creationId xmlns:a16="http://schemas.microsoft.com/office/drawing/2014/main" id="{069A1E86-9330-4634-8E68-7363D5DABD0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9" name="6 CuadroTexto">
          <a:extLst>
            <a:ext uri="{FF2B5EF4-FFF2-40B4-BE49-F238E27FC236}">
              <a16:creationId xmlns:a16="http://schemas.microsoft.com/office/drawing/2014/main" id="{D78E9893-F0D8-41F7-ABFE-1FE6588E085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180" name="8 CuadroTexto">
          <a:extLst>
            <a:ext uri="{FF2B5EF4-FFF2-40B4-BE49-F238E27FC236}">
              <a16:creationId xmlns:a16="http://schemas.microsoft.com/office/drawing/2014/main" id="{59E4FC41-66CB-44FA-AB41-8A81BAD6421B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1" name="1 CuadroTexto">
          <a:extLst>
            <a:ext uri="{FF2B5EF4-FFF2-40B4-BE49-F238E27FC236}">
              <a16:creationId xmlns:a16="http://schemas.microsoft.com/office/drawing/2014/main" id="{9E62D375-8AE3-429B-8BCB-92A75C2352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2" name="2 CuadroTexto">
          <a:extLst>
            <a:ext uri="{FF2B5EF4-FFF2-40B4-BE49-F238E27FC236}">
              <a16:creationId xmlns:a16="http://schemas.microsoft.com/office/drawing/2014/main" id="{2379D0A4-4EA7-4154-A4E8-8A70370200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3" name="3 CuadroTexto">
          <a:extLst>
            <a:ext uri="{FF2B5EF4-FFF2-40B4-BE49-F238E27FC236}">
              <a16:creationId xmlns:a16="http://schemas.microsoft.com/office/drawing/2014/main" id="{38792AD5-10EE-4EA7-A788-F9ECA090D86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4" name="4 CuadroTexto">
          <a:extLst>
            <a:ext uri="{FF2B5EF4-FFF2-40B4-BE49-F238E27FC236}">
              <a16:creationId xmlns:a16="http://schemas.microsoft.com/office/drawing/2014/main" id="{A1E8AD30-3320-4A98-BCDA-9E516EF423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5" name="5 CuadroTexto">
          <a:extLst>
            <a:ext uri="{FF2B5EF4-FFF2-40B4-BE49-F238E27FC236}">
              <a16:creationId xmlns:a16="http://schemas.microsoft.com/office/drawing/2014/main" id="{2F091242-959A-4A39-8B16-9E394EAA99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6" name="6 CuadroTexto">
          <a:extLst>
            <a:ext uri="{FF2B5EF4-FFF2-40B4-BE49-F238E27FC236}">
              <a16:creationId xmlns:a16="http://schemas.microsoft.com/office/drawing/2014/main" id="{4474FCA6-DB6F-4B20-ACBA-ADE4230030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7" name="7 CuadroTexto">
          <a:extLst>
            <a:ext uri="{FF2B5EF4-FFF2-40B4-BE49-F238E27FC236}">
              <a16:creationId xmlns:a16="http://schemas.microsoft.com/office/drawing/2014/main" id="{62E5947D-14FF-447D-B7C7-2B6C9883FC9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8" name="8 CuadroTexto">
          <a:extLst>
            <a:ext uri="{FF2B5EF4-FFF2-40B4-BE49-F238E27FC236}">
              <a16:creationId xmlns:a16="http://schemas.microsoft.com/office/drawing/2014/main" id="{E2FD3DFE-B78B-4652-8CE6-8CB08DE726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9" name="1 CuadroTexto">
          <a:extLst>
            <a:ext uri="{FF2B5EF4-FFF2-40B4-BE49-F238E27FC236}">
              <a16:creationId xmlns:a16="http://schemas.microsoft.com/office/drawing/2014/main" id="{A91F69C7-F1EE-411F-B572-5ADA8E5F53A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0" name="2 CuadroTexto">
          <a:extLst>
            <a:ext uri="{FF2B5EF4-FFF2-40B4-BE49-F238E27FC236}">
              <a16:creationId xmlns:a16="http://schemas.microsoft.com/office/drawing/2014/main" id="{F0E4027D-08AB-4A4E-BDB4-CD75A0F596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91" name="3 CuadroTexto">
          <a:extLst>
            <a:ext uri="{FF2B5EF4-FFF2-40B4-BE49-F238E27FC236}">
              <a16:creationId xmlns:a16="http://schemas.microsoft.com/office/drawing/2014/main" id="{F524A741-3C31-4065-A563-53B555EBE8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2" name="4 CuadroTexto">
          <a:extLst>
            <a:ext uri="{FF2B5EF4-FFF2-40B4-BE49-F238E27FC236}">
              <a16:creationId xmlns:a16="http://schemas.microsoft.com/office/drawing/2014/main" id="{879AC4E1-39B3-4770-A570-0CB4015B74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93" name="5 CuadroTexto">
          <a:extLst>
            <a:ext uri="{FF2B5EF4-FFF2-40B4-BE49-F238E27FC236}">
              <a16:creationId xmlns:a16="http://schemas.microsoft.com/office/drawing/2014/main" id="{D6979BD2-28FF-4A4B-934F-02B0E6F035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4" name="6 CuadroTexto">
          <a:extLst>
            <a:ext uri="{FF2B5EF4-FFF2-40B4-BE49-F238E27FC236}">
              <a16:creationId xmlns:a16="http://schemas.microsoft.com/office/drawing/2014/main" id="{F75B82CA-7532-4B3D-8795-C1713B4C4D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5" name="1 CuadroTexto">
          <a:extLst>
            <a:ext uri="{FF2B5EF4-FFF2-40B4-BE49-F238E27FC236}">
              <a16:creationId xmlns:a16="http://schemas.microsoft.com/office/drawing/2014/main" id="{14DCD44F-673C-4A2B-B417-29175FE64E6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6" name="2 CuadroTexto">
          <a:extLst>
            <a:ext uri="{FF2B5EF4-FFF2-40B4-BE49-F238E27FC236}">
              <a16:creationId xmlns:a16="http://schemas.microsoft.com/office/drawing/2014/main" id="{1B4DFFD3-1E4A-44DC-A986-C476CA061D2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7" name="3 CuadroTexto">
          <a:extLst>
            <a:ext uri="{FF2B5EF4-FFF2-40B4-BE49-F238E27FC236}">
              <a16:creationId xmlns:a16="http://schemas.microsoft.com/office/drawing/2014/main" id="{31F1A3B4-8CEC-4E13-AF82-C181E7C16D8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8" name="4 CuadroTexto">
          <a:extLst>
            <a:ext uri="{FF2B5EF4-FFF2-40B4-BE49-F238E27FC236}">
              <a16:creationId xmlns:a16="http://schemas.microsoft.com/office/drawing/2014/main" id="{751CE7A6-7F42-4460-999C-77DE86BE496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9" name="5 CuadroTexto">
          <a:extLst>
            <a:ext uri="{FF2B5EF4-FFF2-40B4-BE49-F238E27FC236}">
              <a16:creationId xmlns:a16="http://schemas.microsoft.com/office/drawing/2014/main" id="{24325B40-4A49-4CD1-9E46-4427B5F62E9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0" name="6 CuadroTexto">
          <a:extLst>
            <a:ext uri="{FF2B5EF4-FFF2-40B4-BE49-F238E27FC236}">
              <a16:creationId xmlns:a16="http://schemas.microsoft.com/office/drawing/2014/main" id="{608018C9-BB09-401C-8BF0-DD6E0D4EE15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1" name="7 CuadroTexto">
          <a:extLst>
            <a:ext uri="{FF2B5EF4-FFF2-40B4-BE49-F238E27FC236}">
              <a16:creationId xmlns:a16="http://schemas.microsoft.com/office/drawing/2014/main" id="{5F7C96C4-9118-47B0-8A83-4ADEC3C4A69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2" name="8 CuadroTexto">
          <a:extLst>
            <a:ext uri="{FF2B5EF4-FFF2-40B4-BE49-F238E27FC236}">
              <a16:creationId xmlns:a16="http://schemas.microsoft.com/office/drawing/2014/main" id="{7B2C19CB-3CEB-46E4-B939-44CF38146A9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3" name="1 CuadroTexto">
          <a:extLst>
            <a:ext uri="{FF2B5EF4-FFF2-40B4-BE49-F238E27FC236}">
              <a16:creationId xmlns:a16="http://schemas.microsoft.com/office/drawing/2014/main" id="{21851CE7-6CC9-4F6C-A934-AE8E09CC949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4" name="2 CuadroTexto">
          <a:extLst>
            <a:ext uri="{FF2B5EF4-FFF2-40B4-BE49-F238E27FC236}">
              <a16:creationId xmlns:a16="http://schemas.microsoft.com/office/drawing/2014/main" id="{A3EE2E65-046A-4794-A71F-726E9C4A573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5" name="3 CuadroTexto">
          <a:extLst>
            <a:ext uri="{FF2B5EF4-FFF2-40B4-BE49-F238E27FC236}">
              <a16:creationId xmlns:a16="http://schemas.microsoft.com/office/drawing/2014/main" id="{733C3B04-406B-4ABD-9994-7D947296BAC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6" name="4 CuadroTexto">
          <a:extLst>
            <a:ext uri="{FF2B5EF4-FFF2-40B4-BE49-F238E27FC236}">
              <a16:creationId xmlns:a16="http://schemas.microsoft.com/office/drawing/2014/main" id="{8FA58E84-097F-4416-986A-075C01D11A0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7" name="6 CuadroTexto">
          <a:extLst>
            <a:ext uri="{FF2B5EF4-FFF2-40B4-BE49-F238E27FC236}">
              <a16:creationId xmlns:a16="http://schemas.microsoft.com/office/drawing/2014/main" id="{DFB447D1-0C4B-426A-A129-CAED6DB0B13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08" name="8 CuadroTexto">
          <a:extLst>
            <a:ext uri="{FF2B5EF4-FFF2-40B4-BE49-F238E27FC236}">
              <a16:creationId xmlns:a16="http://schemas.microsoft.com/office/drawing/2014/main" id="{C1CB518C-5605-4394-A3FD-8A6618D00F96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9" name="1 CuadroTexto">
          <a:extLst>
            <a:ext uri="{FF2B5EF4-FFF2-40B4-BE49-F238E27FC236}">
              <a16:creationId xmlns:a16="http://schemas.microsoft.com/office/drawing/2014/main" id="{DCCC2FB8-4438-40B4-A188-B2133585B95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0" name="2 CuadroTexto">
          <a:extLst>
            <a:ext uri="{FF2B5EF4-FFF2-40B4-BE49-F238E27FC236}">
              <a16:creationId xmlns:a16="http://schemas.microsoft.com/office/drawing/2014/main" id="{B4FDE947-95F1-4512-90D6-8BE1E908479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1" name="3 CuadroTexto">
          <a:extLst>
            <a:ext uri="{FF2B5EF4-FFF2-40B4-BE49-F238E27FC236}">
              <a16:creationId xmlns:a16="http://schemas.microsoft.com/office/drawing/2014/main" id="{1ED029DE-599D-445F-94E3-D346B169AA5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2" name="4 CuadroTexto">
          <a:extLst>
            <a:ext uri="{FF2B5EF4-FFF2-40B4-BE49-F238E27FC236}">
              <a16:creationId xmlns:a16="http://schemas.microsoft.com/office/drawing/2014/main" id="{5FAE3F66-B62F-4A6A-9BB3-0212EF006AB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3" name="5 CuadroTexto">
          <a:extLst>
            <a:ext uri="{FF2B5EF4-FFF2-40B4-BE49-F238E27FC236}">
              <a16:creationId xmlns:a16="http://schemas.microsoft.com/office/drawing/2014/main" id="{3612A337-28E7-4049-8CE9-9E28FD38DA2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4" name="6 CuadroTexto">
          <a:extLst>
            <a:ext uri="{FF2B5EF4-FFF2-40B4-BE49-F238E27FC236}">
              <a16:creationId xmlns:a16="http://schemas.microsoft.com/office/drawing/2014/main" id="{46F5F801-B5F7-4517-9CB1-D5E3A2686B0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5" name="7 CuadroTexto">
          <a:extLst>
            <a:ext uri="{FF2B5EF4-FFF2-40B4-BE49-F238E27FC236}">
              <a16:creationId xmlns:a16="http://schemas.microsoft.com/office/drawing/2014/main" id="{AEA7C3CB-5848-4AC9-8E79-195483A8351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6" name="8 CuadroTexto">
          <a:extLst>
            <a:ext uri="{FF2B5EF4-FFF2-40B4-BE49-F238E27FC236}">
              <a16:creationId xmlns:a16="http://schemas.microsoft.com/office/drawing/2014/main" id="{D27D0351-559F-41B2-B210-C8FE768F50A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7" name="1 CuadroTexto">
          <a:extLst>
            <a:ext uri="{FF2B5EF4-FFF2-40B4-BE49-F238E27FC236}">
              <a16:creationId xmlns:a16="http://schemas.microsoft.com/office/drawing/2014/main" id="{B19DC03C-7332-46E5-B04D-5DC1ECB2409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8" name="2 CuadroTexto">
          <a:extLst>
            <a:ext uri="{FF2B5EF4-FFF2-40B4-BE49-F238E27FC236}">
              <a16:creationId xmlns:a16="http://schemas.microsoft.com/office/drawing/2014/main" id="{5D927410-9328-4CB7-A465-DDA501C11C6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9" name="3 CuadroTexto">
          <a:extLst>
            <a:ext uri="{FF2B5EF4-FFF2-40B4-BE49-F238E27FC236}">
              <a16:creationId xmlns:a16="http://schemas.microsoft.com/office/drawing/2014/main" id="{3DF601C5-F2FD-449B-8DCE-5A8A12D4E27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20" name="4 CuadroTexto">
          <a:extLst>
            <a:ext uri="{FF2B5EF4-FFF2-40B4-BE49-F238E27FC236}">
              <a16:creationId xmlns:a16="http://schemas.microsoft.com/office/drawing/2014/main" id="{3D714B24-86E2-42D0-AC10-96C425517F5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1" name="5 CuadroTexto">
          <a:extLst>
            <a:ext uri="{FF2B5EF4-FFF2-40B4-BE49-F238E27FC236}">
              <a16:creationId xmlns:a16="http://schemas.microsoft.com/office/drawing/2014/main" id="{5E951A68-8810-4DC4-9DEE-1E7DB0EDA9F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22" name="6 CuadroTexto">
          <a:extLst>
            <a:ext uri="{FF2B5EF4-FFF2-40B4-BE49-F238E27FC236}">
              <a16:creationId xmlns:a16="http://schemas.microsoft.com/office/drawing/2014/main" id="{DDBE8D03-5D61-4868-9BC1-967F433EB10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23" name="8 CuadroTexto">
          <a:extLst>
            <a:ext uri="{FF2B5EF4-FFF2-40B4-BE49-F238E27FC236}">
              <a16:creationId xmlns:a16="http://schemas.microsoft.com/office/drawing/2014/main" id="{0363F127-F332-4556-AA03-D42CBBFDF222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4" name="1 CuadroTexto">
          <a:extLst>
            <a:ext uri="{FF2B5EF4-FFF2-40B4-BE49-F238E27FC236}">
              <a16:creationId xmlns:a16="http://schemas.microsoft.com/office/drawing/2014/main" id="{066D7DA7-B74F-446E-8C95-2615C0740A9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5" name="2 CuadroTexto">
          <a:extLst>
            <a:ext uri="{FF2B5EF4-FFF2-40B4-BE49-F238E27FC236}">
              <a16:creationId xmlns:a16="http://schemas.microsoft.com/office/drawing/2014/main" id="{374DED29-2653-4AB0-9AD0-50B23D5B35D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6" name="3 CuadroTexto">
          <a:extLst>
            <a:ext uri="{FF2B5EF4-FFF2-40B4-BE49-F238E27FC236}">
              <a16:creationId xmlns:a16="http://schemas.microsoft.com/office/drawing/2014/main" id="{E35EBAB8-028F-4964-B993-E1E499CF8C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7" name="4 CuadroTexto">
          <a:extLst>
            <a:ext uri="{FF2B5EF4-FFF2-40B4-BE49-F238E27FC236}">
              <a16:creationId xmlns:a16="http://schemas.microsoft.com/office/drawing/2014/main" id="{FA296587-5BAB-4766-AF71-7ABC10DE74B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8" name="5 CuadroTexto">
          <a:extLst>
            <a:ext uri="{FF2B5EF4-FFF2-40B4-BE49-F238E27FC236}">
              <a16:creationId xmlns:a16="http://schemas.microsoft.com/office/drawing/2014/main" id="{77D84E08-D5DA-4E8F-BFC5-3EFE905075C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9" name="6 CuadroTexto">
          <a:extLst>
            <a:ext uri="{FF2B5EF4-FFF2-40B4-BE49-F238E27FC236}">
              <a16:creationId xmlns:a16="http://schemas.microsoft.com/office/drawing/2014/main" id="{7F4A2C5F-793C-4030-AEE0-FE66488CF6C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0" name="7 CuadroTexto">
          <a:extLst>
            <a:ext uri="{FF2B5EF4-FFF2-40B4-BE49-F238E27FC236}">
              <a16:creationId xmlns:a16="http://schemas.microsoft.com/office/drawing/2014/main" id="{C9D326AC-AC03-4E7E-BCA9-FA29AC231EE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1" name="8 CuadroTexto">
          <a:extLst>
            <a:ext uri="{FF2B5EF4-FFF2-40B4-BE49-F238E27FC236}">
              <a16:creationId xmlns:a16="http://schemas.microsoft.com/office/drawing/2014/main" id="{7764DDD7-8624-4FFE-80BF-0EF271060A7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2" name="1 CuadroTexto">
          <a:extLst>
            <a:ext uri="{FF2B5EF4-FFF2-40B4-BE49-F238E27FC236}">
              <a16:creationId xmlns:a16="http://schemas.microsoft.com/office/drawing/2014/main" id="{9C109DF1-4F0A-4B79-A01D-620D6963ED7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3" name="2 CuadroTexto">
          <a:extLst>
            <a:ext uri="{FF2B5EF4-FFF2-40B4-BE49-F238E27FC236}">
              <a16:creationId xmlns:a16="http://schemas.microsoft.com/office/drawing/2014/main" id="{7ECF7E2C-F7A6-484D-91DF-9C717BB8C08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4" name="3 CuadroTexto">
          <a:extLst>
            <a:ext uri="{FF2B5EF4-FFF2-40B4-BE49-F238E27FC236}">
              <a16:creationId xmlns:a16="http://schemas.microsoft.com/office/drawing/2014/main" id="{F2F29EA1-EAC2-4586-A932-C16FAE11736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5" name="4 CuadroTexto">
          <a:extLst>
            <a:ext uri="{FF2B5EF4-FFF2-40B4-BE49-F238E27FC236}">
              <a16:creationId xmlns:a16="http://schemas.microsoft.com/office/drawing/2014/main" id="{238B4157-5C86-46AE-AAC4-41AADF5C22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6" name="6 CuadroTexto">
          <a:extLst>
            <a:ext uri="{FF2B5EF4-FFF2-40B4-BE49-F238E27FC236}">
              <a16:creationId xmlns:a16="http://schemas.microsoft.com/office/drawing/2014/main" id="{AEC99EF8-EA19-4070-9BAA-A29ABECE2E3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37" name="8 CuadroTexto">
          <a:extLst>
            <a:ext uri="{FF2B5EF4-FFF2-40B4-BE49-F238E27FC236}">
              <a16:creationId xmlns:a16="http://schemas.microsoft.com/office/drawing/2014/main" id="{C149B369-C970-4F4D-8A5E-AE644C7A1855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8" name="1 CuadroTexto">
          <a:extLst>
            <a:ext uri="{FF2B5EF4-FFF2-40B4-BE49-F238E27FC236}">
              <a16:creationId xmlns:a16="http://schemas.microsoft.com/office/drawing/2014/main" id="{630CFA05-73F9-45EC-9844-F721E8401DB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39" name="2 CuadroTexto">
          <a:extLst>
            <a:ext uri="{FF2B5EF4-FFF2-40B4-BE49-F238E27FC236}">
              <a16:creationId xmlns:a16="http://schemas.microsoft.com/office/drawing/2014/main" id="{C0113E36-D9DB-48BE-9296-E4F430A42EA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0" name="3 CuadroTexto">
          <a:extLst>
            <a:ext uri="{FF2B5EF4-FFF2-40B4-BE49-F238E27FC236}">
              <a16:creationId xmlns:a16="http://schemas.microsoft.com/office/drawing/2014/main" id="{CE2B55BD-C936-4ED7-AA37-EBAABF3AEB9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1" name="4 CuadroTexto">
          <a:extLst>
            <a:ext uri="{FF2B5EF4-FFF2-40B4-BE49-F238E27FC236}">
              <a16:creationId xmlns:a16="http://schemas.microsoft.com/office/drawing/2014/main" id="{84093EFE-67CF-4B65-B119-AE3DCDE2782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2" name="5 CuadroTexto">
          <a:extLst>
            <a:ext uri="{FF2B5EF4-FFF2-40B4-BE49-F238E27FC236}">
              <a16:creationId xmlns:a16="http://schemas.microsoft.com/office/drawing/2014/main" id="{49E495BB-A9C7-47A9-84A1-4DD90234F22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3" name="6 CuadroTexto">
          <a:extLst>
            <a:ext uri="{FF2B5EF4-FFF2-40B4-BE49-F238E27FC236}">
              <a16:creationId xmlns:a16="http://schemas.microsoft.com/office/drawing/2014/main" id="{704F3023-5B22-4248-B504-9D282074742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4" name="7 CuadroTexto">
          <a:extLst>
            <a:ext uri="{FF2B5EF4-FFF2-40B4-BE49-F238E27FC236}">
              <a16:creationId xmlns:a16="http://schemas.microsoft.com/office/drawing/2014/main" id="{6E11901C-A3AA-40A4-B3C1-84E21F71A2D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5" name="8 CuadroTexto">
          <a:extLst>
            <a:ext uri="{FF2B5EF4-FFF2-40B4-BE49-F238E27FC236}">
              <a16:creationId xmlns:a16="http://schemas.microsoft.com/office/drawing/2014/main" id="{3AD0833B-4FCC-4F21-A683-9B5CEEE9F17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6" name="1 CuadroTexto">
          <a:extLst>
            <a:ext uri="{FF2B5EF4-FFF2-40B4-BE49-F238E27FC236}">
              <a16:creationId xmlns:a16="http://schemas.microsoft.com/office/drawing/2014/main" id="{D12ADDB5-898E-4CAC-981B-E1BA219D71D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7" name="2 CuadroTexto">
          <a:extLst>
            <a:ext uri="{FF2B5EF4-FFF2-40B4-BE49-F238E27FC236}">
              <a16:creationId xmlns:a16="http://schemas.microsoft.com/office/drawing/2014/main" id="{890CE66F-F8CB-49E4-B4D1-85BE0DA436B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8" name="3 CuadroTexto">
          <a:extLst>
            <a:ext uri="{FF2B5EF4-FFF2-40B4-BE49-F238E27FC236}">
              <a16:creationId xmlns:a16="http://schemas.microsoft.com/office/drawing/2014/main" id="{38459B26-DB7B-433D-B4A9-F7E132B9EAC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9" name="4 CuadroTexto">
          <a:extLst>
            <a:ext uri="{FF2B5EF4-FFF2-40B4-BE49-F238E27FC236}">
              <a16:creationId xmlns:a16="http://schemas.microsoft.com/office/drawing/2014/main" id="{98E7984B-93EE-4ECC-AF0A-35EDB6F3848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50" name="6 CuadroTexto">
          <a:extLst>
            <a:ext uri="{FF2B5EF4-FFF2-40B4-BE49-F238E27FC236}">
              <a16:creationId xmlns:a16="http://schemas.microsoft.com/office/drawing/2014/main" id="{6638DE0D-CA5B-4C99-9428-B38B36350C2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51" name="8 CuadroTexto">
          <a:extLst>
            <a:ext uri="{FF2B5EF4-FFF2-40B4-BE49-F238E27FC236}">
              <a16:creationId xmlns:a16="http://schemas.microsoft.com/office/drawing/2014/main" id="{E5C4B782-5870-47D3-ABE2-182F5B1517DE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2" name="1 CuadroTexto">
          <a:extLst>
            <a:ext uri="{FF2B5EF4-FFF2-40B4-BE49-F238E27FC236}">
              <a16:creationId xmlns:a16="http://schemas.microsoft.com/office/drawing/2014/main" id="{80878B15-5DEE-424A-8820-2E6E376F812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3" name="2 CuadroTexto">
          <a:extLst>
            <a:ext uri="{FF2B5EF4-FFF2-40B4-BE49-F238E27FC236}">
              <a16:creationId xmlns:a16="http://schemas.microsoft.com/office/drawing/2014/main" id="{B4C689FD-CFDA-49B6-BF54-37601F1433A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4" name="3 CuadroTexto">
          <a:extLst>
            <a:ext uri="{FF2B5EF4-FFF2-40B4-BE49-F238E27FC236}">
              <a16:creationId xmlns:a16="http://schemas.microsoft.com/office/drawing/2014/main" id="{DFF3111E-126E-422D-B4D9-348599652C0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5" name="4 CuadroTexto">
          <a:extLst>
            <a:ext uri="{FF2B5EF4-FFF2-40B4-BE49-F238E27FC236}">
              <a16:creationId xmlns:a16="http://schemas.microsoft.com/office/drawing/2014/main" id="{379A66CC-7BC6-4E42-9EC2-EBACAE27714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6" name="5 CuadroTexto">
          <a:extLst>
            <a:ext uri="{FF2B5EF4-FFF2-40B4-BE49-F238E27FC236}">
              <a16:creationId xmlns:a16="http://schemas.microsoft.com/office/drawing/2014/main" id="{A2A1E028-0D31-4F6D-8B7E-AA8AFBE8610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7" name="6 CuadroTexto">
          <a:extLst>
            <a:ext uri="{FF2B5EF4-FFF2-40B4-BE49-F238E27FC236}">
              <a16:creationId xmlns:a16="http://schemas.microsoft.com/office/drawing/2014/main" id="{676A684F-5A45-4BBD-BAC7-C2F34184DB7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8" name="7 CuadroTexto">
          <a:extLst>
            <a:ext uri="{FF2B5EF4-FFF2-40B4-BE49-F238E27FC236}">
              <a16:creationId xmlns:a16="http://schemas.microsoft.com/office/drawing/2014/main" id="{90BD0261-1650-4844-B13E-637EA8C0093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9" name="8 CuadroTexto">
          <a:extLst>
            <a:ext uri="{FF2B5EF4-FFF2-40B4-BE49-F238E27FC236}">
              <a16:creationId xmlns:a16="http://schemas.microsoft.com/office/drawing/2014/main" id="{D0D04932-2586-4512-B277-E733AB8D148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0" name="1 CuadroTexto">
          <a:extLst>
            <a:ext uri="{FF2B5EF4-FFF2-40B4-BE49-F238E27FC236}">
              <a16:creationId xmlns:a16="http://schemas.microsoft.com/office/drawing/2014/main" id="{CE8FAC47-87D7-4364-8141-400669ECAEB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1" name="2 CuadroTexto">
          <a:extLst>
            <a:ext uri="{FF2B5EF4-FFF2-40B4-BE49-F238E27FC236}">
              <a16:creationId xmlns:a16="http://schemas.microsoft.com/office/drawing/2014/main" id="{7BDA3C83-0F01-4124-9C07-B8DE4EC5BEA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2" name="3 CuadroTexto">
          <a:extLst>
            <a:ext uri="{FF2B5EF4-FFF2-40B4-BE49-F238E27FC236}">
              <a16:creationId xmlns:a16="http://schemas.microsoft.com/office/drawing/2014/main" id="{BB95A946-F702-4BFC-9DA4-22FA8133677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3" name="4 CuadroTexto">
          <a:extLst>
            <a:ext uri="{FF2B5EF4-FFF2-40B4-BE49-F238E27FC236}">
              <a16:creationId xmlns:a16="http://schemas.microsoft.com/office/drawing/2014/main" id="{076AEFF8-B0A4-48F9-8574-DED82262E53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4" name="6 CuadroTexto">
          <a:extLst>
            <a:ext uri="{FF2B5EF4-FFF2-40B4-BE49-F238E27FC236}">
              <a16:creationId xmlns:a16="http://schemas.microsoft.com/office/drawing/2014/main" id="{B47D9FAD-AB89-4F1A-83C7-B2AA1D4C82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65" name="8 CuadroTexto">
          <a:extLst>
            <a:ext uri="{FF2B5EF4-FFF2-40B4-BE49-F238E27FC236}">
              <a16:creationId xmlns:a16="http://schemas.microsoft.com/office/drawing/2014/main" id="{FEB9036A-7EC1-4472-BE6C-990B30EDFACD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6" name="1 CuadroTexto">
          <a:extLst>
            <a:ext uri="{FF2B5EF4-FFF2-40B4-BE49-F238E27FC236}">
              <a16:creationId xmlns:a16="http://schemas.microsoft.com/office/drawing/2014/main" id="{CF203A29-1F4D-43FC-B145-A44EF6B72DD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67" name="2 CuadroTexto">
          <a:extLst>
            <a:ext uri="{FF2B5EF4-FFF2-40B4-BE49-F238E27FC236}">
              <a16:creationId xmlns:a16="http://schemas.microsoft.com/office/drawing/2014/main" id="{0128869F-DEF1-4F96-9BA5-DD5185958D9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8" name="3 CuadroTexto">
          <a:extLst>
            <a:ext uri="{FF2B5EF4-FFF2-40B4-BE49-F238E27FC236}">
              <a16:creationId xmlns:a16="http://schemas.microsoft.com/office/drawing/2014/main" id="{F20CCE74-73CD-43B9-ADBD-14ACA5F71FC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69" name="4 CuadroTexto">
          <a:extLst>
            <a:ext uri="{FF2B5EF4-FFF2-40B4-BE49-F238E27FC236}">
              <a16:creationId xmlns:a16="http://schemas.microsoft.com/office/drawing/2014/main" id="{D8E64CF7-F21D-4166-9AA9-972C5BBB651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0" name="5 CuadroTexto">
          <a:extLst>
            <a:ext uri="{FF2B5EF4-FFF2-40B4-BE49-F238E27FC236}">
              <a16:creationId xmlns:a16="http://schemas.microsoft.com/office/drawing/2014/main" id="{F0289DE4-B8FB-4CD7-BFEF-B38EEF460FC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1" name="6 CuadroTexto">
          <a:extLst>
            <a:ext uri="{FF2B5EF4-FFF2-40B4-BE49-F238E27FC236}">
              <a16:creationId xmlns:a16="http://schemas.microsoft.com/office/drawing/2014/main" id="{7515A74C-8FBB-41F2-94A3-B143DA18150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2" name="7 CuadroTexto">
          <a:extLst>
            <a:ext uri="{FF2B5EF4-FFF2-40B4-BE49-F238E27FC236}">
              <a16:creationId xmlns:a16="http://schemas.microsoft.com/office/drawing/2014/main" id="{FDF90B89-56E3-46DF-AA46-37213161A77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3" name="8 CuadroTexto">
          <a:extLst>
            <a:ext uri="{FF2B5EF4-FFF2-40B4-BE49-F238E27FC236}">
              <a16:creationId xmlns:a16="http://schemas.microsoft.com/office/drawing/2014/main" id="{91FFCF49-20F0-4948-AF90-C7A798262B4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4" name="1 CuadroTexto">
          <a:extLst>
            <a:ext uri="{FF2B5EF4-FFF2-40B4-BE49-F238E27FC236}">
              <a16:creationId xmlns:a16="http://schemas.microsoft.com/office/drawing/2014/main" id="{ACC14457-17FE-4938-B44A-A54B40730F4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5" name="2 CuadroTexto">
          <a:extLst>
            <a:ext uri="{FF2B5EF4-FFF2-40B4-BE49-F238E27FC236}">
              <a16:creationId xmlns:a16="http://schemas.microsoft.com/office/drawing/2014/main" id="{37B11B97-C3EB-4251-A3C0-504C4952F6F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6" name="3 CuadroTexto">
          <a:extLst>
            <a:ext uri="{FF2B5EF4-FFF2-40B4-BE49-F238E27FC236}">
              <a16:creationId xmlns:a16="http://schemas.microsoft.com/office/drawing/2014/main" id="{AD7210C9-F589-454F-87BF-7127E59030A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7" name="4 CuadroTexto">
          <a:extLst>
            <a:ext uri="{FF2B5EF4-FFF2-40B4-BE49-F238E27FC236}">
              <a16:creationId xmlns:a16="http://schemas.microsoft.com/office/drawing/2014/main" id="{D1780D2F-FDEA-4C24-89F9-724DA2F7140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8" name="5 CuadroTexto">
          <a:extLst>
            <a:ext uri="{FF2B5EF4-FFF2-40B4-BE49-F238E27FC236}">
              <a16:creationId xmlns:a16="http://schemas.microsoft.com/office/drawing/2014/main" id="{42AD5899-F5D9-4EB1-9FCE-67BDE06F2D1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9" name="6 CuadroTexto">
          <a:extLst>
            <a:ext uri="{FF2B5EF4-FFF2-40B4-BE49-F238E27FC236}">
              <a16:creationId xmlns:a16="http://schemas.microsoft.com/office/drawing/2014/main" id="{E6A98E18-FC5E-4500-9231-22679992F30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80" name="8 CuadroTexto">
          <a:extLst>
            <a:ext uri="{FF2B5EF4-FFF2-40B4-BE49-F238E27FC236}">
              <a16:creationId xmlns:a16="http://schemas.microsoft.com/office/drawing/2014/main" id="{FDC2D75C-3B15-4180-BCC2-4502B19D05A5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1" name="1 CuadroTexto">
          <a:extLst>
            <a:ext uri="{FF2B5EF4-FFF2-40B4-BE49-F238E27FC236}">
              <a16:creationId xmlns:a16="http://schemas.microsoft.com/office/drawing/2014/main" id="{78FF3F9F-4A06-4E7E-AF84-D4CA964E24E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2" name="2 CuadroTexto">
          <a:extLst>
            <a:ext uri="{FF2B5EF4-FFF2-40B4-BE49-F238E27FC236}">
              <a16:creationId xmlns:a16="http://schemas.microsoft.com/office/drawing/2014/main" id="{7A5AD26F-32EF-4321-BE12-D2676F717E9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3" name="3 CuadroTexto">
          <a:extLst>
            <a:ext uri="{FF2B5EF4-FFF2-40B4-BE49-F238E27FC236}">
              <a16:creationId xmlns:a16="http://schemas.microsoft.com/office/drawing/2014/main" id="{4C192FE9-6BED-4A1C-AEC1-016610EDFAD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4" name="4 CuadroTexto">
          <a:extLst>
            <a:ext uri="{FF2B5EF4-FFF2-40B4-BE49-F238E27FC236}">
              <a16:creationId xmlns:a16="http://schemas.microsoft.com/office/drawing/2014/main" id="{B9B01B31-1037-4F54-9E77-5B450C5E243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5" name="5 CuadroTexto">
          <a:extLst>
            <a:ext uri="{FF2B5EF4-FFF2-40B4-BE49-F238E27FC236}">
              <a16:creationId xmlns:a16="http://schemas.microsoft.com/office/drawing/2014/main" id="{DC091AC3-7A2B-4DAC-9F4B-88B6836B11E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6" name="6 CuadroTexto">
          <a:extLst>
            <a:ext uri="{FF2B5EF4-FFF2-40B4-BE49-F238E27FC236}">
              <a16:creationId xmlns:a16="http://schemas.microsoft.com/office/drawing/2014/main" id="{300978EB-0AF5-4673-AC4F-6747D92D275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7" name="7 CuadroTexto">
          <a:extLst>
            <a:ext uri="{FF2B5EF4-FFF2-40B4-BE49-F238E27FC236}">
              <a16:creationId xmlns:a16="http://schemas.microsoft.com/office/drawing/2014/main" id="{38512A60-6F3D-4411-AFA5-2F89FAB4AB2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8" name="8 CuadroTexto">
          <a:extLst>
            <a:ext uri="{FF2B5EF4-FFF2-40B4-BE49-F238E27FC236}">
              <a16:creationId xmlns:a16="http://schemas.microsoft.com/office/drawing/2014/main" id="{2DA8900E-8915-4613-8698-27BEF9EA24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9" name="1 CuadroTexto">
          <a:extLst>
            <a:ext uri="{FF2B5EF4-FFF2-40B4-BE49-F238E27FC236}">
              <a16:creationId xmlns:a16="http://schemas.microsoft.com/office/drawing/2014/main" id="{7406F7B9-D5F5-4109-8E0A-9CC689E10C9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0" name="2 CuadroTexto">
          <a:extLst>
            <a:ext uri="{FF2B5EF4-FFF2-40B4-BE49-F238E27FC236}">
              <a16:creationId xmlns:a16="http://schemas.microsoft.com/office/drawing/2014/main" id="{91CF749E-F30C-4A6D-8693-0076BE3578C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1" name="3 CuadroTexto">
          <a:extLst>
            <a:ext uri="{FF2B5EF4-FFF2-40B4-BE49-F238E27FC236}">
              <a16:creationId xmlns:a16="http://schemas.microsoft.com/office/drawing/2014/main" id="{6CD3F9A0-0AE8-4B9E-A068-C23B5B7FEFD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2" name="4 CuadroTexto">
          <a:extLst>
            <a:ext uri="{FF2B5EF4-FFF2-40B4-BE49-F238E27FC236}">
              <a16:creationId xmlns:a16="http://schemas.microsoft.com/office/drawing/2014/main" id="{8542A6AA-4DAD-48A2-90A8-CC42BF6B568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3" name="6 CuadroTexto">
          <a:extLst>
            <a:ext uri="{FF2B5EF4-FFF2-40B4-BE49-F238E27FC236}">
              <a16:creationId xmlns:a16="http://schemas.microsoft.com/office/drawing/2014/main" id="{C0931614-ED19-45A3-A8DF-FB1A25C9A4C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94" name="8 CuadroTexto">
          <a:extLst>
            <a:ext uri="{FF2B5EF4-FFF2-40B4-BE49-F238E27FC236}">
              <a16:creationId xmlns:a16="http://schemas.microsoft.com/office/drawing/2014/main" id="{415C59D9-B138-4301-9DA2-625F285E95F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5" name="1 CuadroTexto">
          <a:extLst>
            <a:ext uri="{FF2B5EF4-FFF2-40B4-BE49-F238E27FC236}">
              <a16:creationId xmlns:a16="http://schemas.microsoft.com/office/drawing/2014/main" id="{6BDF6635-7D36-4845-ABA6-52E0A759237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96" name="2 CuadroTexto">
          <a:extLst>
            <a:ext uri="{FF2B5EF4-FFF2-40B4-BE49-F238E27FC236}">
              <a16:creationId xmlns:a16="http://schemas.microsoft.com/office/drawing/2014/main" id="{F2CB20C0-958E-43C2-962A-795E1DB9A8E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7" name="3 CuadroTexto">
          <a:extLst>
            <a:ext uri="{FF2B5EF4-FFF2-40B4-BE49-F238E27FC236}">
              <a16:creationId xmlns:a16="http://schemas.microsoft.com/office/drawing/2014/main" id="{659AE22B-D24E-46EB-854D-E3074C472C8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98" name="4 CuadroTexto">
          <a:extLst>
            <a:ext uri="{FF2B5EF4-FFF2-40B4-BE49-F238E27FC236}">
              <a16:creationId xmlns:a16="http://schemas.microsoft.com/office/drawing/2014/main" id="{94FFD582-25CD-4E8B-BF24-5CDEAE0E277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9" name="5 CuadroTexto">
          <a:extLst>
            <a:ext uri="{FF2B5EF4-FFF2-40B4-BE49-F238E27FC236}">
              <a16:creationId xmlns:a16="http://schemas.microsoft.com/office/drawing/2014/main" id="{F6C88FEC-4883-49BE-A317-213F1E1366D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0" name="6 CuadroTexto">
          <a:extLst>
            <a:ext uri="{FF2B5EF4-FFF2-40B4-BE49-F238E27FC236}">
              <a16:creationId xmlns:a16="http://schemas.microsoft.com/office/drawing/2014/main" id="{851D1DBE-3478-4C12-A369-C801327B064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1" name="7 CuadroTexto">
          <a:extLst>
            <a:ext uri="{FF2B5EF4-FFF2-40B4-BE49-F238E27FC236}">
              <a16:creationId xmlns:a16="http://schemas.microsoft.com/office/drawing/2014/main" id="{254923EF-74A3-4A7F-B8B7-986A86D566C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2" name="8 CuadroTexto">
          <a:extLst>
            <a:ext uri="{FF2B5EF4-FFF2-40B4-BE49-F238E27FC236}">
              <a16:creationId xmlns:a16="http://schemas.microsoft.com/office/drawing/2014/main" id="{BE744D11-ED71-4305-85D0-75E0CD916C5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3" name="1 CuadroTexto">
          <a:extLst>
            <a:ext uri="{FF2B5EF4-FFF2-40B4-BE49-F238E27FC236}">
              <a16:creationId xmlns:a16="http://schemas.microsoft.com/office/drawing/2014/main" id="{1D846554-7BDE-49A1-80A9-33ABEA47AE2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4" name="2 CuadroTexto">
          <a:extLst>
            <a:ext uri="{FF2B5EF4-FFF2-40B4-BE49-F238E27FC236}">
              <a16:creationId xmlns:a16="http://schemas.microsoft.com/office/drawing/2014/main" id="{ACF77973-AAF2-4B23-B782-021ADBAF9CE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5" name="3 CuadroTexto">
          <a:extLst>
            <a:ext uri="{FF2B5EF4-FFF2-40B4-BE49-F238E27FC236}">
              <a16:creationId xmlns:a16="http://schemas.microsoft.com/office/drawing/2014/main" id="{8CD1D44A-BD84-4381-8548-D73E117AD8E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6" name="4 CuadroTexto">
          <a:extLst>
            <a:ext uri="{FF2B5EF4-FFF2-40B4-BE49-F238E27FC236}">
              <a16:creationId xmlns:a16="http://schemas.microsoft.com/office/drawing/2014/main" id="{1B73BEDC-4ECD-47AC-AE19-EF5A35955AF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7" name="5 CuadroTexto">
          <a:extLst>
            <a:ext uri="{FF2B5EF4-FFF2-40B4-BE49-F238E27FC236}">
              <a16:creationId xmlns:a16="http://schemas.microsoft.com/office/drawing/2014/main" id="{38E8E194-9DD1-444D-8369-09DFD453A17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8" name="6 CuadroTexto">
          <a:extLst>
            <a:ext uri="{FF2B5EF4-FFF2-40B4-BE49-F238E27FC236}">
              <a16:creationId xmlns:a16="http://schemas.microsoft.com/office/drawing/2014/main" id="{A14F855B-5F6B-44B4-BE1B-F1EB588DC2C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09" name="1 CuadroTexto">
          <a:extLst>
            <a:ext uri="{FF2B5EF4-FFF2-40B4-BE49-F238E27FC236}">
              <a16:creationId xmlns:a16="http://schemas.microsoft.com/office/drawing/2014/main" id="{0B768728-2278-4B47-83F7-FB3AA7D60C0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0" name="2 CuadroTexto">
          <a:extLst>
            <a:ext uri="{FF2B5EF4-FFF2-40B4-BE49-F238E27FC236}">
              <a16:creationId xmlns:a16="http://schemas.microsoft.com/office/drawing/2014/main" id="{2B26276E-3EE6-4835-A847-4F71D2242AB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1" name="3 CuadroTexto">
          <a:extLst>
            <a:ext uri="{FF2B5EF4-FFF2-40B4-BE49-F238E27FC236}">
              <a16:creationId xmlns:a16="http://schemas.microsoft.com/office/drawing/2014/main" id="{D97474C3-E4B9-440E-A400-13C33BCD65B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2" name="4 CuadroTexto">
          <a:extLst>
            <a:ext uri="{FF2B5EF4-FFF2-40B4-BE49-F238E27FC236}">
              <a16:creationId xmlns:a16="http://schemas.microsoft.com/office/drawing/2014/main" id="{94923574-82B1-4AB7-9D11-0FD87399BE5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3" name="5 CuadroTexto">
          <a:extLst>
            <a:ext uri="{FF2B5EF4-FFF2-40B4-BE49-F238E27FC236}">
              <a16:creationId xmlns:a16="http://schemas.microsoft.com/office/drawing/2014/main" id="{A6963E30-BB0E-4EA1-A987-D2A0AB43D45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4" name="6 CuadroTexto">
          <a:extLst>
            <a:ext uri="{FF2B5EF4-FFF2-40B4-BE49-F238E27FC236}">
              <a16:creationId xmlns:a16="http://schemas.microsoft.com/office/drawing/2014/main" id="{C9B3E68B-DBBE-4654-A342-346AF2C6B3A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5" name="7 CuadroTexto">
          <a:extLst>
            <a:ext uri="{FF2B5EF4-FFF2-40B4-BE49-F238E27FC236}">
              <a16:creationId xmlns:a16="http://schemas.microsoft.com/office/drawing/2014/main" id="{F2939621-FCFF-43DA-B79C-5EBA4EDAC49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6" name="8 CuadroTexto">
          <a:extLst>
            <a:ext uri="{FF2B5EF4-FFF2-40B4-BE49-F238E27FC236}">
              <a16:creationId xmlns:a16="http://schemas.microsoft.com/office/drawing/2014/main" id="{3413E464-4606-497E-8F32-F879C208BD7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7" name="1 CuadroTexto">
          <a:extLst>
            <a:ext uri="{FF2B5EF4-FFF2-40B4-BE49-F238E27FC236}">
              <a16:creationId xmlns:a16="http://schemas.microsoft.com/office/drawing/2014/main" id="{328A0DBF-7301-4554-8015-52B35AD6580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8" name="2 CuadroTexto">
          <a:extLst>
            <a:ext uri="{FF2B5EF4-FFF2-40B4-BE49-F238E27FC236}">
              <a16:creationId xmlns:a16="http://schemas.microsoft.com/office/drawing/2014/main" id="{F92DAFDE-E84C-4C7A-A9C2-A4BAE0B899E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9" name="3 CuadroTexto">
          <a:extLst>
            <a:ext uri="{FF2B5EF4-FFF2-40B4-BE49-F238E27FC236}">
              <a16:creationId xmlns:a16="http://schemas.microsoft.com/office/drawing/2014/main" id="{77BAFCE2-E09C-454C-AD7B-6220F8532DD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20" name="4 CuadroTexto">
          <a:extLst>
            <a:ext uri="{FF2B5EF4-FFF2-40B4-BE49-F238E27FC236}">
              <a16:creationId xmlns:a16="http://schemas.microsoft.com/office/drawing/2014/main" id="{32C952CC-DD1F-4453-A1AC-B27D99D3B5A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21" name="6 CuadroTexto">
          <a:extLst>
            <a:ext uri="{FF2B5EF4-FFF2-40B4-BE49-F238E27FC236}">
              <a16:creationId xmlns:a16="http://schemas.microsoft.com/office/drawing/2014/main" id="{B8623AD3-F0DF-4B28-9E09-FB6946B66BC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322" name="8 CuadroTexto">
          <a:extLst>
            <a:ext uri="{FF2B5EF4-FFF2-40B4-BE49-F238E27FC236}">
              <a16:creationId xmlns:a16="http://schemas.microsoft.com/office/drawing/2014/main" id="{EF4EBBB3-75B8-4FBE-9B09-4C704DA90A37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3" name="1 CuadroTexto">
          <a:extLst>
            <a:ext uri="{FF2B5EF4-FFF2-40B4-BE49-F238E27FC236}">
              <a16:creationId xmlns:a16="http://schemas.microsoft.com/office/drawing/2014/main" id="{5810B0EC-2AF8-4B2A-9721-5D116B9F454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4" name="2 CuadroTexto">
          <a:extLst>
            <a:ext uri="{FF2B5EF4-FFF2-40B4-BE49-F238E27FC236}">
              <a16:creationId xmlns:a16="http://schemas.microsoft.com/office/drawing/2014/main" id="{E1274F5D-E586-461F-88B2-371054F2B2F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5" name="3 CuadroTexto">
          <a:extLst>
            <a:ext uri="{FF2B5EF4-FFF2-40B4-BE49-F238E27FC236}">
              <a16:creationId xmlns:a16="http://schemas.microsoft.com/office/drawing/2014/main" id="{2EFC65AE-9325-4DB4-B1B6-6A9A2E9BB11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6" name="4 CuadroTexto">
          <a:extLst>
            <a:ext uri="{FF2B5EF4-FFF2-40B4-BE49-F238E27FC236}">
              <a16:creationId xmlns:a16="http://schemas.microsoft.com/office/drawing/2014/main" id="{371B1751-C63D-4572-9712-14175565424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7" name="5 CuadroTexto">
          <a:extLst>
            <a:ext uri="{FF2B5EF4-FFF2-40B4-BE49-F238E27FC236}">
              <a16:creationId xmlns:a16="http://schemas.microsoft.com/office/drawing/2014/main" id="{9C532C1A-41ED-46D8-AF7F-C5561EF6347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8" name="6 CuadroTexto">
          <a:extLst>
            <a:ext uri="{FF2B5EF4-FFF2-40B4-BE49-F238E27FC236}">
              <a16:creationId xmlns:a16="http://schemas.microsoft.com/office/drawing/2014/main" id="{5DEE93EC-7A34-4550-A883-46DCD30F301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9" name="7 CuadroTexto">
          <a:extLst>
            <a:ext uri="{FF2B5EF4-FFF2-40B4-BE49-F238E27FC236}">
              <a16:creationId xmlns:a16="http://schemas.microsoft.com/office/drawing/2014/main" id="{402D1C65-140A-49C3-941B-2127662A436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0" name="8 CuadroTexto">
          <a:extLst>
            <a:ext uri="{FF2B5EF4-FFF2-40B4-BE49-F238E27FC236}">
              <a16:creationId xmlns:a16="http://schemas.microsoft.com/office/drawing/2014/main" id="{08C252FA-3C63-43C6-88B7-0398B1066D7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1" name="1 CuadroTexto">
          <a:extLst>
            <a:ext uri="{FF2B5EF4-FFF2-40B4-BE49-F238E27FC236}">
              <a16:creationId xmlns:a16="http://schemas.microsoft.com/office/drawing/2014/main" id="{7DC73BAC-524B-42C0-B92D-ED1BC69F416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2" name="2 CuadroTexto">
          <a:extLst>
            <a:ext uri="{FF2B5EF4-FFF2-40B4-BE49-F238E27FC236}">
              <a16:creationId xmlns:a16="http://schemas.microsoft.com/office/drawing/2014/main" id="{A0D90E00-0F74-4C69-AEEF-D3E57FCF7AF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3" name="3 CuadroTexto">
          <a:extLst>
            <a:ext uri="{FF2B5EF4-FFF2-40B4-BE49-F238E27FC236}">
              <a16:creationId xmlns:a16="http://schemas.microsoft.com/office/drawing/2014/main" id="{4E5696D8-6A28-45C7-81AB-950CC0BE22A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4" name="4 CuadroTexto">
          <a:extLst>
            <a:ext uri="{FF2B5EF4-FFF2-40B4-BE49-F238E27FC236}">
              <a16:creationId xmlns:a16="http://schemas.microsoft.com/office/drawing/2014/main" id="{C336B86C-0BA0-497C-A100-3FC56B3A7AF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5" name="5 CuadroTexto">
          <a:extLst>
            <a:ext uri="{FF2B5EF4-FFF2-40B4-BE49-F238E27FC236}">
              <a16:creationId xmlns:a16="http://schemas.microsoft.com/office/drawing/2014/main" id="{0BD824DB-4D89-45CD-B364-9A9E60DF02F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6" name="6 CuadroTexto">
          <a:extLst>
            <a:ext uri="{FF2B5EF4-FFF2-40B4-BE49-F238E27FC236}">
              <a16:creationId xmlns:a16="http://schemas.microsoft.com/office/drawing/2014/main" id="{6C5A2F10-480A-461A-95F8-882BE011770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37" name="8 CuadroTexto">
          <a:extLst>
            <a:ext uri="{FF2B5EF4-FFF2-40B4-BE49-F238E27FC236}">
              <a16:creationId xmlns:a16="http://schemas.microsoft.com/office/drawing/2014/main" id="{7E74C78F-6873-4076-ADC7-94CDD85B1F36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38" name="1 CuadroTexto">
          <a:extLst>
            <a:ext uri="{FF2B5EF4-FFF2-40B4-BE49-F238E27FC236}">
              <a16:creationId xmlns:a16="http://schemas.microsoft.com/office/drawing/2014/main" id="{3B2E0667-2171-4E8E-96FF-E9B82706F0B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39" name="2 CuadroTexto">
          <a:extLst>
            <a:ext uri="{FF2B5EF4-FFF2-40B4-BE49-F238E27FC236}">
              <a16:creationId xmlns:a16="http://schemas.microsoft.com/office/drawing/2014/main" id="{873DEE11-68BB-4891-9732-7C402B0D42B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0" name="3 CuadroTexto">
          <a:extLst>
            <a:ext uri="{FF2B5EF4-FFF2-40B4-BE49-F238E27FC236}">
              <a16:creationId xmlns:a16="http://schemas.microsoft.com/office/drawing/2014/main" id="{34FA622E-1FD8-448F-8EEB-0C6129D7FCB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1" name="4 CuadroTexto">
          <a:extLst>
            <a:ext uri="{FF2B5EF4-FFF2-40B4-BE49-F238E27FC236}">
              <a16:creationId xmlns:a16="http://schemas.microsoft.com/office/drawing/2014/main" id="{0F729B7B-9D39-4239-989D-523382081B4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2" name="5 CuadroTexto">
          <a:extLst>
            <a:ext uri="{FF2B5EF4-FFF2-40B4-BE49-F238E27FC236}">
              <a16:creationId xmlns:a16="http://schemas.microsoft.com/office/drawing/2014/main" id="{EDB1EE6D-ED69-4142-A86F-385A63CDA3F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3" name="6 CuadroTexto">
          <a:extLst>
            <a:ext uri="{FF2B5EF4-FFF2-40B4-BE49-F238E27FC236}">
              <a16:creationId xmlns:a16="http://schemas.microsoft.com/office/drawing/2014/main" id="{5DF70CFC-0480-444F-9DF0-32E93C195BB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4" name="7 CuadroTexto">
          <a:extLst>
            <a:ext uri="{FF2B5EF4-FFF2-40B4-BE49-F238E27FC236}">
              <a16:creationId xmlns:a16="http://schemas.microsoft.com/office/drawing/2014/main" id="{7446EE0D-D319-4E95-AB3C-CEEA91D52A3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5" name="8 CuadroTexto">
          <a:extLst>
            <a:ext uri="{FF2B5EF4-FFF2-40B4-BE49-F238E27FC236}">
              <a16:creationId xmlns:a16="http://schemas.microsoft.com/office/drawing/2014/main" id="{04AC96D4-5AE3-4461-8C36-180B73FD02F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6" name="1 CuadroTexto">
          <a:extLst>
            <a:ext uri="{FF2B5EF4-FFF2-40B4-BE49-F238E27FC236}">
              <a16:creationId xmlns:a16="http://schemas.microsoft.com/office/drawing/2014/main" id="{AF566868-E2B2-482A-9169-5E0F03966D3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7" name="2 CuadroTexto">
          <a:extLst>
            <a:ext uri="{FF2B5EF4-FFF2-40B4-BE49-F238E27FC236}">
              <a16:creationId xmlns:a16="http://schemas.microsoft.com/office/drawing/2014/main" id="{0EEA7898-DE97-45EC-AAF2-4B6EE6A1237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8" name="3 CuadroTexto">
          <a:extLst>
            <a:ext uri="{FF2B5EF4-FFF2-40B4-BE49-F238E27FC236}">
              <a16:creationId xmlns:a16="http://schemas.microsoft.com/office/drawing/2014/main" id="{DCD0D21F-F01B-4F97-A008-97DBC6040D8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9" name="4 CuadroTexto">
          <a:extLst>
            <a:ext uri="{FF2B5EF4-FFF2-40B4-BE49-F238E27FC236}">
              <a16:creationId xmlns:a16="http://schemas.microsoft.com/office/drawing/2014/main" id="{DFDC6384-2D26-4AF7-8621-20A77167991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50" name="6 CuadroTexto">
          <a:extLst>
            <a:ext uri="{FF2B5EF4-FFF2-40B4-BE49-F238E27FC236}">
              <a16:creationId xmlns:a16="http://schemas.microsoft.com/office/drawing/2014/main" id="{9105717C-AB90-4C3E-B930-713B0E5BD7D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351" name="8 CuadroTexto">
          <a:extLst>
            <a:ext uri="{FF2B5EF4-FFF2-40B4-BE49-F238E27FC236}">
              <a16:creationId xmlns:a16="http://schemas.microsoft.com/office/drawing/2014/main" id="{131EBD2E-E0F2-40C7-8F08-16585F9586B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2" name="1 CuadroTexto">
          <a:extLst>
            <a:ext uri="{FF2B5EF4-FFF2-40B4-BE49-F238E27FC236}">
              <a16:creationId xmlns:a16="http://schemas.microsoft.com/office/drawing/2014/main" id="{BAC5E882-15E9-4EAC-A1D8-02D72EA03C2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3" name="2 CuadroTexto">
          <a:extLst>
            <a:ext uri="{FF2B5EF4-FFF2-40B4-BE49-F238E27FC236}">
              <a16:creationId xmlns:a16="http://schemas.microsoft.com/office/drawing/2014/main" id="{D6327575-CBE8-48BB-BA4B-679F00CD3FE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4" name="3 CuadroTexto">
          <a:extLst>
            <a:ext uri="{FF2B5EF4-FFF2-40B4-BE49-F238E27FC236}">
              <a16:creationId xmlns:a16="http://schemas.microsoft.com/office/drawing/2014/main" id="{5163A900-A723-4F12-948F-D83A0BEA177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5" name="4 CuadroTexto">
          <a:extLst>
            <a:ext uri="{FF2B5EF4-FFF2-40B4-BE49-F238E27FC236}">
              <a16:creationId xmlns:a16="http://schemas.microsoft.com/office/drawing/2014/main" id="{6818705A-8137-4375-AD2D-52B6B5E8081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6" name="5 CuadroTexto">
          <a:extLst>
            <a:ext uri="{FF2B5EF4-FFF2-40B4-BE49-F238E27FC236}">
              <a16:creationId xmlns:a16="http://schemas.microsoft.com/office/drawing/2014/main" id="{78F4984C-B7DB-4F33-9EBD-4B5D07398CB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7" name="6 CuadroTexto">
          <a:extLst>
            <a:ext uri="{FF2B5EF4-FFF2-40B4-BE49-F238E27FC236}">
              <a16:creationId xmlns:a16="http://schemas.microsoft.com/office/drawing/2014/main" id="{7B193FF6-1CFE-4CCF-86EE-48AF718042E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8" name="7 CuadroTexto">
          <a:extLst>
            <a:ext uri="{FF2B5EF4-FFF2-40B4-BE49-F238E27FC236}">
              <a16:creationId xmlns:a16="http://schemas.microsoft.com/office/drawing/2014/main" id="{7B3FC4C7-7729-446A-A0FC-B55F32DCFD7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9" name="8 CuadroTexto">
          <a:extLst>
            <a:ext uri="{FF2B5EF4-FFF2-40B4-BE49-F238E27FC236}">
              <a16:creationId xmlns:a16="http://schemas.microsoft.com/office/drawing/2014/main" id="{B7BF139F-8BD3-45F8-99F7-7D41F1BB45D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0" name="1 CuadroTexto">
          <a:extLst>
            <a:ext uri="{FF2B5EF4-FFF2-40B4-BE49-F238E27FC236}">
              <a16:creationId xmlns:a16="http://schemas.microsoft.com/office/drawing/2014/main" id="{A4D58135-A133-4C7A-9C35-16BF112375D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1" name="2 CuadroTexto">
          <a:extLst>
            <a:ext uri="{FF2B5EF4-FFF2-40B4-BE49-F238E27FC236}">
              <a16:creationId xmlns:a16="http://schemas.microsoft.com/office/drawing/2014/main" id="{9DA5C174-86EF-4B09-B8B4-A3876663F78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2" name="3 CuadroTexto">
          <a:extLst>
            <a:ext uri="{FF2B5EF4-FFF2-40B4-BE49-F238E27FC236}">
              <a16:creationId xmlns:a16="http://schemas.microsoft.com/office/drawing/2014/main" id="{F6487F98-BEC7-481A-A7B6-97999077D1B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3" name="4 CuadroTexto">
          <a:extLst>
            <a:ext uri="{FF2B5EF4-FFF2-40B4-BE49-F238E27FC236}">
              <a16:creationId xmlns:a16="http://schemas.microsoft.com/office/drawing/2014/main" id="{A9E7CA8C-D6C9-4A2A-8BD1-1444C49A3C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4" name="6 CuadroTexto">
          <a:extLst>
            <a:ext uri="{FF2B5EF4-FFF2-40B4-BE49-F238E27FC236}">
              <a16:creationId xmlns:a16="http://schemas.microsoft.com/office/drawing/2014/main" id="{18B788A5-1CC0-4C99-81FF-764BE1DFA5F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65" name="8 CuadroTexto">
          <a:extLst>
            <a:ext uri="{FF2B5EF4-FFF2-40B4-BE49-F238E27FC236}">
              <a16:creationId xmlns:a16="http://schemas.microsoft.com/office/drawing/2014/main" id="{34E0084D-04BB-43C0-9485-B86C9FE7BA9D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6" name="1 CuadroTexto">
          <a:extLst>
            <a:ext uri="{FF2B5EF4-FFF2-40B4-BE49-F238E27FC236}">
              <a16:creationId xmlns:a16="http://schemas.microsoft.com/office/drawing/2014/main" id="{14644571-9F52-4622-9EC7-080406AC6D3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67" name="2 CuadroTexto">
          <a:extLst>
            <a:ext uri="{FF2B5EF4-FFF2-40B4-BE49-F238E27FC236}">
              <a16:creationId xmlns:a16="http://schemas.microsoft.com/office/drawing/2014/main" id="{4E3DA6DD-BFA0-4FD8-9D3B-61AB96C7175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8" name="3 CuadroTexto">
          <a:extLst>
            <a:ext uri="{FF2B5EF4-FFF2-40B4-BE49-F238E27FC236}">
              <a16:creationId xmlns:a16="http://schemas.microsoft.com/office/drawing/2014/main" id="{EFE16DF3-B53C-422C-B830-EBF203BA48C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69" name="4 CuadroTexto">
          <a:extLst>
            <a:ext uri="{FF2B5EF4-FFF2-40B4-BE49-F238E27FC236}">
              <a16:creationId xmlns:a16="http://schemas.microsoft.com/office/drawing/2014/main" id="{15C2E379-649D-4C47-81D5-A77337827BA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0" name="5 CuadroTexto">
          <a:extLst>
            <a:ext uri="{FF2B5EF4-FFF2-40B4-BE49-F238E27FC236}">
              <a16:creationId xmlns:a16="http://schemas.microsoft.com/office/drawing/2014/main" id="{AFA05E21-6838-4589-9F1E-5B914D74358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1" name="6 CuadroTexto">
          <a:extLst>
            <a:ext uri="{FF2B5EF4-FFF2-40B4-BE49-F238E27FC236}">
              <a16:creationId xmlns:a16="http://schemas.microsoft.com/office/drawing/2014/main" id="{8707791B-F8BC-47DD-93C8-D932294E4998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2" name="7 CuadroTexto">
          <a:extLst>
            <a:ext uri="{FF2B5EF4-FFF2-40B4-BE49-F238E27FC236}">
              <a16:creationId xmlns:a16="http://schemas.microsoft.com/office/drawing/2014/main" id="{5EF02F90-4046-462E-AD4A-EF2A0CE4462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3" name="8 CuadroTexto">
          <a:extLst>
            <a:ext uri="{FF2B5EF4-FFF2-40B4-BE49-F238E27FC236}">
              <a16:creationId xmlns:a16="http://schemas.microsoft.com/office/drawing/2014/main" id="{FA068D54-544C-404E-BE67-7458A895F10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4" name="1 CuadroTexto">
          <a:extLst>
            <a:ext uri="{FF2B5EF4-FFF2-40B4-BE49-F238E27FC236}">
              <a16:creationId xmlns:a16="http://schemas.microsoft.com/office/drawing/2014/main" id="{BFB816FB-1762-4360-9BEB-B401D4DE105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5" name="2 CuadroTexto">
          <a:extLst>
            <a:ext uri="{FF2B5EF4-FFF2-40B4-BE49-F238E27FC236}">
              <a16:creationId xmlns:a16="http://schemas.microsoft.com/office/drawing/2014/main" id="{607B0A6B-F30A-4002-A742-72B8FE92C21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6" name="3 CuadroTexto">
          <a:extLst>
            <a:ext uri="{FF2B5EF4-FFF2-40B4-BE49-F238E27FC236}">
              <a16:creationId xmlns:a16="http://schemas.microsoft.com/office/drawing/2014/main" id="{8062862C-FF1F-44C9-815D-9B1BC0B7A99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7" name="4 CuadroTexto">
          <a:extLst>
            <a:ext uri="{FF2B5EF4-FFF2-40B4-BE49-F238E27FC236}">
              <a16:creationId xmlns:a16="http://schemas.microsoft.com/office/drawing/2014/main" id="{CC14A1DA-A3F2-4004-8886-69B1E8DE08D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8" name="6 CuadroTexto">
          <a:extLst>
            <a:ext uri="{FF2B5EF4-FFF2-40B4-BE49-F238E27FC236}">
              <a16:creationId xmlns:a16="http://schemas.microsoft.com/office/drawing/2014/main" id="{1537820F-56A6-4D13-AE9E-114FA8E1D80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379" name="8 CuadroTexto">
          <a:extLst>
            <a:ext uri="{FF2B5EF4-FFF2-40B4-BE49-F238E27FC236}">
              <a16:creationId xmlns:a16="http://schemas.microsoft.com/office/drawing/2014/main" id="{BFF1D0FA-D6A3-46D5-B973-B4F22B752F10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0" name="1 CuadroTexto">
          <a:extLst>
            <a:ext uri="{FF2B5EF4-FFF2-40B4-BE49-F238E27FC236}">
              <a16:creationId xmlns:a16="http://schemas.microsoft.com/office/drawing/2014/main" id="{6D62DD5B-69C3-4F0E-8A9C-12D28E6462D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1" name="2 CuadroTexto">
          <a:extLst>
            <a:ext uri="{FF2B5EF4-FFF2-40B4-BE49-F238E27FC236}">
              <a16:creationId xmlns:a16="http://schemas.microsoft.com/office/drawing/2014/main" id="{72C84E73-A7CC-44CC-8C0E-913B8FBF6A6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2" name="3 CuadroTexto">
          <a:extLst>
            <a:ext uri="{FF2B5EF4-FFF2-40B4-BE49-F238E27FC236}">
              <a16:creationId xmlns:a16="http://schemas.microsoft.com/office/drawing/2014/main" id="{66F1A9B4-4712-4C0E-A628-D07E72B5BAD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3" name="4 CuadroTexto">
          <a:extLst>
            <a:ext uri="{FF2B5EF4-FFF2-40B4-BE49-F238E27FC236}">
              <a16:creationId xmlns:a16="http://schemas.microsoft.com/office/drawing/2014/main" id="{E026BC09-12B2-40C0-9BDF-4D6A4F71AC4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4" name="5 CuadroTexto">
          <a:extLst>
            <a:ext uri="{FF2B5EF4-FFF2-40B4-BE49-F238E27FC236}">
              <a16:creationId xmlns:a16="http://schemas.microsoft.com/office/drawing/2014/main" id="{66593596-CCC1-4702-9A92-4DA1C99F59A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5" name="6 CuadroTexto">
          <a:extLst>
            <a:ext uri="{FF2B5EF4-FFF2-40B4-BE49-F238E27FC236}">
              <a16:creationId xmlns:a16="http://schemas.microsoft.com/office/drawing/2014/main" id="{7D843AF9-C40C-4D07-98F3-2E4F52DA7B2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6" name="7 CuadroTexto">
          <a:extLst>
            <a:ext uri="{FF2B5EF4-FFF2-40B4-BE49-F238E27FC236}">
              <a16:creationId xmlns:a16="http://schemas.microsoft.com/office/drawing/2014/main" id="{D3EC3AFE-614B-405A-AE2A-DF90116120C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7" name="8 CuadroTexto">
          <a:extLst>
            <a:ext uri="{FF2B5EF4-FFF2-40B4-BE49-F238E27FC236}">
              <a16:creationId xmlns:a16="http://schemas.microsoft.com/office/drawing/2014/main" id="{15D77601-C373-4C76-9FA5-7E6175D77EC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8" name="1 CuadroTexto">
          <a:extLst>
            <a:ext uri="{FF2B5EF4-FFF2-40B4-BE49-F238E27FC236}">
              <a16:creationId xmlns:a16="http://schemas.microsoft.com/office/drawing/2014/main" id="{9236383E-EF1C-4E61-870A-49164583B35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9" name="2 CuadroTexto">
          <a:extLst>
            <a:ext uri="{FF2B5EF4-FFF2-40B4-BE49-F238E27FC236}">
              <a16:creationId xmlns:a16="http://schemas.microsoft.com/office/drawing/2014/main" id="{22816C61-63E7-4D5B-91A5-BB8BD12D819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90" name="3 CuadroTexto">
          <a:extLst>
            <a:ext uri="{FF2B5EF4-FFF2-40B4-BE49-F238E27FC236}">
              <a16:creationId xmlns:a16="http://schemas.microsoft.com/office/drawing/2014/main" id="{6A69B4C5-3710-414C-9BE4-6703F35243C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91" name="4 CuadroTexto">
          <a:extLst>
            <a:ext uri="{FF2B5EF4-FFF2-40B4-BE49-F238E27FC236}">
              <a16:creationId xmlns:a16="http://schemas.microsoft.com/office/drawing/2014/main" id="{1402C95E-0015-4444-8D83-C67D6ECC41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92" name="5 CuadroTexto">
          <a:extLst>
            <a:ext uri="{FF2B5EF4-FFF2-40B4-BE49-F238E27FC236}">
              <a16:creationId xmlns:a16="http://schemas.microsoft.com/office/drawing/2014/main" id="{D494D51A-4D96-411D-92FE-7DB00AF0283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93" name="6 CuadroTexto">
          <a:extLst>
            <a:ext uri="{FF2B5EF4-FFF2-40B4-BE49-F238E27FC236}">
              <a16:creationId xmlns:a16="http://schemas.microsoft.com/office/drawing/2014/main" id="{7D2F5C1B-1979-42E4-8AC8-1C0F54CD0F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94" name="8 CuadroTexto">
          <a:extLst>
            <a:ext uri="{FF2B5EF4-FFF2-40B4-BE49-F238E27FC236}">
              <a16:creationId xmlns:a16="http://schemas.microsoft.com/office/drawing/2014/main" id="{0C44E259-DF66-4273-B20E-63444F436B7D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5" name="1 CuadroTexto">
          <a:extLst>
            <a:ext uri="{FF2B5EF4-FFF2-40B4-BE49-F238E27FC236}">
              <a16:creationId xmlns:a16="http://schemas.microsoft.com/office/drawing/2014/main" id="{3B6A031E-F060-41B7-B607-6A4C091DE00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96" name="2 CuadroTexto">
          <a:extLst>
            <a:ext uri="{FF2B5EF4-FFF2-40B4-BE49-F238E27FC236}">
              <a16:creationId xmlns:a16="http://schemas.microsoft.com/office/drawing/2014/main" id="{7517F3B9-4519-4582-9E28-F74F8ECB03E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7" name="3 CuadroTexto">
          <a:extLst>
            <a:ext uri="{FF2B5EF4-FFF2-40B4-BE49-F238E27FC236}">
              <a16:creationId xmlns:a16="http://schemas.microsoft.com/office/drawing/2014/main" id="{AE12E9B8-619C-48A8-851D-B2DF2D5CB34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98" name="4 CuadroTexto">
          <a:extLst>
            <a:ext uri="{FF2B5EF4-FFF2-40B4-BE49-F238E27FC236}">
              <a16:creationId xmlns:a16="http://schemas.microsoft.com/office/drawing/2014/main" id="{5B6BC0AB-36A4-46C5-861B-E5CCC4AE91D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9" name="5 CuadroTexto">
          <a:extLst>
            <a:ext uri="{FF2B5EF4-FFF2-40B4-BE49-F238E27FC236}">
              <a16:creationId xmlns:a16="http://schemas.microsoft.com/office/drawing/2014/main" id="{86C1BBEF-A274-4F8D-BDB9-9B62C90D04B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0" name="6 CuadroTexto">
          <a:extLst>
            <a:ext uri="{FF2B5EF4-FFF2-40B4-BE49-F238E27FC236}">
              <a16:creationId xmlns:a16="http://schemas.microsoft.com/office/drawing/2014/main" id="{49298F0F-E7D0-4E23-A9E7-E234006FE71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1" name="7 CuadroTexto">
          <a:extLst>
            <a:ext uri="{FF2B5EF4-FFF2-40B4-BE49-F238E27FC236}">
              <a16:creationId xmlns:a16="http://schemas.microsoft.com/office/drawing/2014/main" id="{B995695B-1FCD-4E2B-ACF0-CDBE5F2E59D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2" name="8 CuadroTexto">
          <a:extLst>
            <a:ext uri="{FF2B5EF4-FFF2-40B4-BE49-F238E27FC236}">
              <a16:creationId xmlns:a16="http://schemas.microsoft.com/office/drawing/2014/main" id="{CB54800B-5AC4-4C68-8A94-2E6593722B9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3" name="1 CuadroTexto">
          <a:extLst>
            <a:ext uri="{FF2B5EF4-FFF2-40B4-BE49-F238E27FC236}">
              <a16:creationId xmlns:a16="http://schemas.microsoft.com/office/drawing/2014/main" id="{EDCF1FCF-8F65-4E3D-AF01-2EB03DAB2C5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4" name="2 CuadroTexto">
          <a:extLst>
            <a:ext uri="{FF2B5EF4-FFF2-40B4-BE49-F238E27FC236}">
              <a16:creationId xmlns:a16="http://schemas.microsoft.com/office/drawing/2014/main" id="{9856BC4B-42A5-4EE1-92A9-7E5AF36C13F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5" name="3 CuadroTexto">
          <a:extLst>
            <a:ext uri="{FF2B5EF4-FFF2-40B4-BE49-F238E27FC236}">
              <a16:creationId xmlns:a16="http://schemas.microsoft.com/office/drawing/2014/main" id="{8F4119F2-2AD0-4AF2-921C-14BB19844EA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6" name="4 CuadroTexto">
          <a:extLst>
            <a:ext uri="{FF2B5EF4-FFF2-40B4-BE49-F238E27FC236}">
              <a16:creationId xmlns:a16="http://schemas.microsoft.com/office/drawing/2014/main" id="{3BA7E952-C63D-4B6F-B564-21D86688013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7" name="6 CuadroTexto">
          <a:extLst>
            <a:ext uri="{FF2B5EF4-FFF2-40B4-BE49-F238E27FC236}">
              <a16:creationId xmlns:a16="http://schemas.microsoft.com/office/drawing/2014/main" id="{2B87F856-C455-478C-9DD8-C824F44328C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408" name="8 CuadroTexto">
          <a:extLst>
            <a:ext uri="{FF2B5EF4-FFF2-40B4-BE49-F238E27FC236}">
              <a16:creationId xmlns:a16="http://schemas.microsoft.com/office/drawing/2014/main" id="{CDD1651C-3C6E-41A0-BC00-ADBB1A2F7281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09" name="1 CuadroTexto">
          <a:extLst>
            <a:ext uri="{FF2B5EF4-FFF2-40B4-BE49-F238E27FC236}">
              <a16:creationId xmlns:a16="http://schemas.microsoft.com/office/drawing/2014/main" id="{B8ABD3EE-AC43-4B51-948D-C2A3200C5B8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0" name="2 CuadroTexto">
          <a:extLst>
            <a:ext uri="{FF2B5EF4-FFF2-40B4-BE49-F238E27FC236}">
              <a16:creationId xmlns:a16="http://schemas.microsoft.com/office/drawing/2014/main" id="{175D6C09-695F-4702-B7C2-3DB58C7216D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1" name="3 CuadroTexto">
          <a:extLst>
            <a:ext uri="{FF2B5EF4-FFF2-40B4-BE49-F238E27FC236}">
              <a16:creationId xmlns:a16="http://schemas.microsoft.com/office/drawing/2014/main" id="{13618E38-5B64-4A33-8D02-FADCBCC3C3B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2" name="4 CuadroTexto">
          <a:extLst>
            <a:ext uri="{FF2B5EF4-FFF2-40B4-BE49-F238E27FC236}">
              <a16:creationId xmlns:a16="http://schemas.microsoft.com/office/drawing/2014/main" id="{A22DC9A9-D5F4-4AC5-81FA-5A4DE9939FD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3" name="5 CuadroTexto">
          <a:extLst>
            <a:ext uri="{FF2B5EF4-FFF2-40B4-BE49-F238E27FC236}">
              <a16:creationId xmlns:a16="http://schemas.microsoft.com/office/drawing/2014/main" id="{E0B55F0F-6C5B-4D25-B180-ABA2F39A4DD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4" name="6 CuadroTexto">
          <a:extLst>
            <a:ext uri="{FF2B5EF4-FFF2-40B4-BE49-F238E27FC236}">
              <a16:creationId xmlns:a16="http://schemas.microsoft.com/office/drawing/2014/main" id="{2ED9ABC1-6A11-448F-86A7-0E26CB13CE5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5" name="7 CuadroTexto">
          <a:extLst>
            <a:ext uri="{FF2B5EF4-FFF2-40B4-BE49-F238E27FC236}">
              <a16:creationId xmlns:a16="http://schemas.microsoft.com/office/drawing/2014/main" id="{501FC719-750C-4B4E-AEC0-D5F95B233DF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6" name="8 CuadroTexto">
          <a:extLst>
            <a:ext uri="{FF2B5EF4-FFF2-40B4-BE49-F238E27FC236}">
              <a16:creationId xmlns:a16="http://schemas.microsoft.com/office/drawing/2014/main" id="{5FB073AB-7B52-479E-9AE8-84D87971A8C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7" name="1 CuadroTexto">
          <a:extLst>
            <a:ext uri="{FF2B5EF4-FFF2-40B4-BE49-F238E27FC236}">
              <a16:creationId xmlns:a16="http://schemas.microsoft.com/office/drawing/2014/main" id="{F836B077-FBFA-45A3-B2C7-06EFCC6F5F8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8" name="2 CuadroTexto">
          <a:extLst>
            <a:ext uri="{FF2B5EF4-FFF2-40B4-BE49-F238E27FC236}">
              <a16:creationId xmlns:a16="http://schemas.microsoft.com/office/drawing/2014/main" id="{4DBFFC7E-DC7B-41E3-891D-E532B53874D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9" name="3 CuadroTexto">
          <a:extLst>
            <a:ext uri="{FF2B5EF4-FFF2-40B4-BE49-F238E27FC236}">
              <a16:creationId xmlns:a16="http://schemas.microsoft.com/office/drawing/2014/main" id="{9C9B3DF9-C3CB-4308-889F-17D4773DAA9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0" name="4 CuadroTexto">
          <a:extLst>
            <a:ext uri="{FF2B5EF4-FFF2-40B4-BE49-F238E27FC236}">
              <a16:creationId xmlns:a16="http://schemas.microsoft.com/office/drawing/2014/main" id="{A7CACAB8-F23E-4788-A438-2522CDC79E9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21" name="5 CuadroTexto">
          <a:extLst>
            <a:ext uri="{FF2B5EF4-FFF2-40B4-BE49-F238E27FC236}">
              <a16:creationId xmlns:a16="http://schemas.microsoft.com/office/drawing/2014/main" id="{F9E22F5F-8076-4C2F-AB33-4B549653468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2" name="6 CuadroTexto">
          <a:extLst>
            <a:ext uri="{FF2B5EF4-FFF2-40B4-BE49-F238E27FC236}">
              <a16:creationId xmlns:a16="http://schemas.microsoft.com/office/drawing/2014/main" id="{4950055D-64A1-4420-98BA-BD8D31D0E00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3" name="1 CuadroTexto">
          <a:extLst>
            <a:ext uri="{FF2B5EF4-FFF2-40B4-BE49-F238E27FC236}">
              <a16:creationId xmlns:a16="http://schemas.microsoft.com/office/drawing/2014/main" id="{750DA51E-A91F-4D41-8FBC-8BD77D499BF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4" name="2 CuadroTexto">
          <a:extLst>
            <a:ext uri="{FF2B5EF4-FFF2-40B4-BE49-F238E27FC236}">
              <a16:creationId xmlns:a16="http://schemas.microsoft.com/office/drawing/2014/main" id="{859C8C65-55AC-45D8-87A2-A374003D22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5" name="3 CuadroTexto">
          <a:extLst>
            <a:ext uri="{FF2B5EF4-FFF2-40B4-BE49-F238E27FC236}">
              <a16:creationId xmlns:a16="http://schemas.microsoft.com/office/drawing/2014/main" id="{6C7A9CE5-73DD-4FD7-82A4-1F826F3591B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6" name="4 CuadroTexto">
          <a:extLst>
            <a:ext uri="{FF2B5EF4-FFF2-40B4-BE49-F238E27FC236}">
              <a16:creationId xmlns:a16="http://schemas.microsoft.com/office/drawing/2014/main" id="{33442885-0C49-43A8-A69C-75F897C63E7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7" name="5 CuadroTexto">
          <a:extLst>
            <a:ext uri="{FF2B5EF4-FFF2-40B4-BE49-F238E27FC236}">
              <a16:creationId xmlns:a16="http://schemas.microsoft.com/office/drawing/2014/main" id="{EC25CE3E-6D19-4FB4-81A3-77B737417C1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8" name="6 CuadroTexto">
          <a:extLst>
            <a:ext uri="{FF2B5EF4-FFF2-40B4-BE49-F238E27FC236}">
              <a16:creationId xmlns:a16="http://schemas.microsoft.com/office/drawing/2014/main" id="{0B5B0DD4-E5E5-4653-A81A-B11A749757A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9" name="7 CuadroTexto">
          <a:extLst>
            <a:ext uri="{FF2B5EF4-FFF2-40B4-BE49-F238E27FC236}">
              <a16:creationId xmlns:a16="http://schemas.microsoft.com/office/drawing/2014/main" id="{D9B05281-61DA-4475-85F0-7907A6C5335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0" name="8 CuadroTexto">
          <a:extLst>
            <a:ext uri="{FF2B5EF4-FFF2-40B4-BE49-F238E27FC236}">
              <a16:creationId xmlns:a16="http://schemas.microsoft.com/office/drawing/2014/main" id="{1204FE94-EEF3-4545-913F-7B90033BEDD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1" name="1 CuadroTexto">
          <a:extLst>
            <a:ext uri="{FF2B5EF4-FFF2-40B4-BE49-F238E27FC236}">
              <a16:creationId xmlns:a16="http://schemas.microsoft.com/office/drawing/2014/main" id="{BA07FBC1-06A6-4F5A-BE2D-8B3B37F7EC2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2" name="2 CuadroTexto">
          <a:extLst>
            <a:ext uri="{FF2B5EF4-FFF2-40B4-BE49-F238E27FC236}">
              <a16:creationId xmlns:a16="http://schemas.microsoft.com/office/drawing/2014/main" id="{9699E50E-4E65-4124-A5E3-14010B701FA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3" name="3 CuadroTexto">
          <a:extLst>
            <a:ext uri="{FF2B5EF4-FFF2-40B4-BE49-F238E27FC236}">
              <a16:creationId xmlns:a16="http://schemas.microsoft.com/office/drawing/2014/main" id="{2AE845BC-451B-4E9C-9E77-A99CBCD428E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4" name="4 CuadroTexto">
          <a:extLst>
            <a:ext uri="{FF2B5EF4-FFF2-40B4-BE49-F238E27FC236}">
              <a16:creationId xmlns:a16="http://schemas.microsoft.com/office/drawing/2014/main" id="{3AD66AF1-916B-4871-A0D7-DBD05FD2F2A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5" name="6 CuadroTexto">
          <a:extLst>
            <a:ext uri="{FF2B5EF4-FFF2-40B4-BE49-F238E27FC236}">
              <a16:creationId xmlns:a16="http://schemas.microsoft.com/office/drawing/2014/main" id="{751323D8-49E8-4CE9-B49C-608DB31F3C5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436" name="8 CuadroTexto">
          <a:extLst>
            <a:ext uri="{FF2B5EF4-FFF2-40B4-BE49-F238E27FC236}">
              <a16:creationId xmlns:a16="http://schemas.microsoft.com/office/drawing/2014/main" id="{8BDBBE16-C0EA-4E19-969C-CCB4F8D34841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7" name="1 CuadroTexto">
          <a:extLst>
            <a:ext uri="{FF2B5EF4-FFF2-40B4-BE49-F238E27FC236}">
              <a16:creationId xmlns:a16="http://schemas.microsoft.com/office/drawing/2014/main" id="{E2E1D0FB-CD16-4A92-A0AA-821F3280A2B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38" name="2 CuadroTexto">
          <a:extLst>
            <a:ext uri="{FF2B5EF4-FFF2-40B4-BE49-F238E27FC236}">
              <a16:creationId xmlns:a16="http://schemas.microsoft.com/office/drawing/2014/main" id="{64B870F8-144E-41EB-AF39-E53C3883189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9" name="3 CuadroTexto">
          <a:extLst>
            <a:ext uri="{FF2B5EF4-FFF2-40B4-BE49-F238E27FC236}">
              <a16:creationId xmlns:a16="http://schemas.microsoft.com/office/drawing/2014/main" id="{50BB42C1-4ABC-4A25-AF52-F897702F5F0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0" name="4 CuadroTexto">
          <a:extLst>
            <a:ext uri="{FF2B5EF4-FFF2-40B4-BE49-F238E27FC236}">
              <a16:creationId xmlns:a16="http://schemas.microsoft.com/office/drawing/2014/main" id="{2C25C72E-9C51-417B-B6B9-1AB7CE52037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1" name="5 CuadroTexto">
          <a:extLst>
            <a:ext uri="{FF2B5EF4-FFF2-40B4-BE49-F238E27FC236}">
              <a16:creationId xmlns:a16="http://schemas.microsoft.com/office/drawing/2014/main" id="{F9E1063B-3FC9-4B7A-ACA6-E475B2A3509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2" name="6 CuadroTexto">
          <a:extLst>
            <a:ext uri="{FF2B5EF4-FFF2-40B4-BE49-F238E27FC236}">
              <a16:creationId xmlns:a16="http://schemas.microsoft.com/office/drawing/2014/main" id="{AC411EC3-CE6E-4F91-BA16-84C12F357B7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3" name="7 CuadroTexto">
          <a:extLst>
            <a:ext uri="{FF2B5EF4-FFF2-40B4-BE49-F238E27FC236}">
              <a16:creationId xmlns:a16="http://schemas.microsoft.com/office/drawing/2014/main" id="{CAD8EBB3-6CC6-4391-9B16-5C4EEE41A5E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4" name="8 CuadroTexto">
          <a:extLst>
            <a:ext uri="{FF2B5EF4-FFF2-40B4-BE49-F238E27FC236}">
              <a16:creationId xmlns:a16="http://schemas.microsoft.com/office/drawing/2014/main" id="{C046F765-D467-4512-839D-303F7BAAE01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5" name="1 CuadroTexto">
          <a:extLst>
            <a:ext uri="{FF2B5EF4-FFF2-40B4-BE49-F238E27FC236}">
              <a16:creationId xmlns:a16="http://schemas.microsoft.com/office/drawing/2014/main" id="{340961C2-38A3-4714-B372-E061E87169A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6" name="2 CuadroTexto">
          <a:extLst>
            <a:ext uri="{FF2B5EF4-FFF2-40B4-BE49-F238E27FC236}">
              <a16:creationId xmlns:a16="http://schemas.microsoft.com/office/drawing/2014/main" id="{5964E65B-0804-46C5-8E77-5B24FAB9E65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7" name="3 CuadroTexto">
          <a:extLst>
            <a:ext uri="{FF2B5EF4-FFF2-40B4-BE49-F238E27FC236}">
              <a16:creationId xmlns:a16="http://schemas.microsoft.com/office/drawing/2014/main" id="{EA88060F-A82E-4E2B-97BB-48AD99C4E60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8" name="4 CuadroTexto">
          <a:extLst>
            <a:ext uri="{FF2B5EF4-FFF2-40B4-BE49-F238E27FC236}">
              <a16:creationId xmlns:a16="http://schemas.microsoft.com/office/drawing/2014/main" id="{A58C352C-DE00-4847-8B5F-0D4FC9ED067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9" name="5 CuadroTexto">
          <a:extLst>
            <a:ext uri="{FF2B5EF4-FFF2-40B4-BE49-F238E27FC236}">
              <a16:creationId xmlns:a16="http://schemas.microsoft.com/office/drawing/2014/main" id="{83DA7AC4-721C-4FD3-80D4-BBEBE0B6394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50" name="6 CuadroTexto">
          <a:extLst>
            <a:ext uri="{FF2B5EF4-FFF2-40B4-BE49-F238E27FC236}">
              <a16:creationId xmlns:a16="http://schemas.microsoft.com/office/drawing/2014/main" id="{93BBA66C-46BE-475D-8598-4FF09C05220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451" name="8 CuadroTexto">
          <a:extLst>
            <a:ext uri="{FF2B5EF4-FFF2-40B4-BE49-F238E27FC236}">
              <a16:creationId xmlns:a16="http://schemas.microsoft.com/office/drawing/2014/main" id="{7D37E877-AD33-45A2-A666-4EAE2B347C57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2" name="1 CuadroTexto">
          <a:extLst>
            <a:ext uri="{FF2B5EF4-FFF2-40B4-BE49-F238E27FC236}">
              <a16:creationId xmlns:a16="http://schemas.microsoft.com/office/drawing/2014/main" id="{ED93A3DD-8D05-4891-A187-5617776259E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3" name="2 CuadroTexto">
          <a:extLst>
            <a:ext uri="{FF2B5EF4-FFF2-40B4-BE49-F238E27FC236}">
              <a16:creationId xmlns:a16="http://schemas.microsoft.com/office/drawing/2014/main" id="{AFFFD76B-D0AF-49B7-9BC5-66BF15BB02B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4" name="3 CuadroTexto">
          <a:extLst>
            <a:ext uri="{FF2B5EF4-FFF2-40B4-BE49-F238E27FC236}">
              <a16:creationId xmlns:a16="http://schemas.microsoft.com/office/drawing/2014/main" id="{4423EF6F-9464-4E78-AC9A-96033BAEAFC3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5" name="4 CuadroTexto">
          <a:extLst>
            <a:ext uri="{FF2B5EF4-FFF2-40B4-BE49-F238E27FC236}">
              <a16:creationId xmlns:a16="http://schemas.microsoft.com/office/drawing/2014/main" id="{01F5E339-F29B-43EF-A754-CE2A66BFDFA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6" name="5 CuadroTexto">
          <a:extLst>
            <a:ext uri="{FF2B5EF4-FFF2-40B4-BE49-F238E27FC236}">
              <a16:creationId xmlns:a16="http://schemas.microsoft.com/office/drawing/2014/main" id="{87957572-4011-4195-B0FA-E1F54F18F149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7" name="6 CuadroTexto">
          <a:extLst>
            <a:ext uri="{FF2B5EF4-FFF2-40B4-BE49-F238E27FC236}">
              <a16:creationId xmlns:a16="http://schemas.microsoft.com/office/drawing/2014/main" id="{168AAF4B-22AE-40AD-BEBA-237AC5E7FD65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8" name="7 CuadroTexto">
          <a:extLst>
            <a:ext uri="{FF2B5EF4-FFF2-40B4-BE49-F238E27FC236}">
              <a16:creationId xmlns:a16="http://schemas.microsoft.com/office/drawing/2014/main" id="{F8BAD047-8B38-4917-853C-4A4FA7C64E85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9" name="8 CuadroTexto">
          <a:extLst>
            <a:ext uri="{FF2B5EF4-FFF2-40B4-BE49-F238E27FC236}">
              <a16:creationId xmlns:a16="http://schemas.microsoft.com/office/drawing/2014/main" id="{529CF49B-089C-486A-906A-F0F619F5E42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60" name="1 CuadroTexto">
          <a:extLst>
            <a:ext uri="{FF2B5EF4-FFF2-40B4-BE49-F238E27FC236}">
              <a16:creationId xmlns:a16="http://schemas.microsoft.com/office/drawing/2014/main" id="{735CDF01-F5E2-40EC-8336-D587826CD7C2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1" name="2 CuadroTexto">
          <a:extLst>
            <a:ext uri="{FF2B5EF4-FFF2-40B4-BE49-F238E27FC236}">
              <a16:creationId xmlns:a16="http://schemas.microsoft.com/office/drawing/2014/main" id="{64493F0F-4D83-4649-AEF5-67A64FB8B66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62" name="3 CuadroTexto">
          <a:extLst>
            <a:ext uri="{FF2B5EF4-FFF2-40B4-BE49-F238E27FC236}">
              <a16:creationId xmlns:a16="http://schemas.microsoft.com/office/drawing/2014/main" id="{38C0D1EC-5A22-4543-8537-B54A8306CF24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3" name="4 CuadroTexto">
          <a:extLst>
            <a:ext uri="{FF2B5EF4-FFF2-40B4-BE49-F238E27FC236}">
              <a16:creationId xmlns:a16="http://schemas.microsoft.com/office/drawing/2014/main" id="{5E2F8C47-85F4-443F-BADB-CB9B71762114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4" name="6 CuadroTexto">
          <a:extLst>
            <a:ext uri="{FF2B5EF4-FFF2-40B4-BE49-F238E27FC236}">
              <a16:creationId xmlns:a16="http://schemas.microsoft.com/office/drawing/2014/main" id="{CDE8EFF0-B1E7-4CA2-A8E4-329DD20ED081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3465" name="8 CuadroTexto">
          <a:extLst>
            <a:ext uri="{FF2B5EF4-FFF2-40B4-BE49-F238E27FC236}">
              <a16:creationId xmlns:a16="http://schemas.microsoft.com/office/drawing/2014/main" id="{C117581B-7F0E-4C12-BFA1-894805C76DA9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66" name="1 CuadroTexto">
          <a:extLst>
            <a:ext uri="{FF2B5EF4-FFF2-40B4-BE49-F238E27FC236}">
              <a16:creationId xmlns:a16="http://schemas.microsoft.com/office/drawing/2014/main" id="{C254319C-E17E-464C-96A0-420F4F36DC0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67" name="2 CuadroTexto">
          <a:extLst>
            <a:ext uri="{FF2B5EF4-FFF2-40B4-BE49-F238E27FC236}">
              <a16:creationId xmlns:a16="http://schemas.microsoft.com/office/drawing/2014/main" id="{3DC51AFB-099D-421E-80F0-5E41C07CFDF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68" name="3 CuadroTexto">
          <a:extLst>
            <a:ext uri="{FF2B5EF4-FFF2-40B4-BE49-F238E27FC236}">
              <a16:creationId xmlns:a16="http://schemas.microsoft.com/office/drawing/2014/main" id="{5EF64C2F-9A52-4337-A2CA-2AA0FF02E7D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69" name="4 CuadroTexto">
          <a:extLst>
            <a:ext uri="{FF2B5EF4-FFF2-40B4-BE49-F238E27FC236}">
              <a16:creationId xmlns:a16="http://schemas.microsoft.com/office/drawing/2014/main" id="{97527CEA-ECC1-4474-898A-354BC70F3D2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0" name="5 CuadroTexto">
          <a:extLst>
            <a:ext uri="{FF2B5EF4-FFF2-40B4-BE49-F238E27FC236}">
              <a16:creationId xmlns:a16="http://schemas.microsoft.com/office/drawing/2014/main" id="{FF5B4BE2-A5AA-4438-AEE6-5BEC3F897DA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1" name="6 CuadroTexto">
          <a:extLst>
            <a:ext uri="{FF2B5EF4-FFF2-40B4-BE49-F238E27FC236}">
              <a16:creationId xmlns:a16="http://schemas.microsoft.com/office/drawing/2014/main" id="{6F347A0F-3563-48FA-B411-B1FE8493217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2" name="7 CuadroTexto">
          <a:extLst>
            <a:ext uri="{FF2B5EF4-FFF2-40B4-BE49-F238E27FC236}">
              <a16:creationId xmlns:a16="http://schemas.microsoft.com/office/drawing/2014/main" id="{B11F2D5F-7BE0-443D-9ED0-227576EFE18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3" name="8 CuadroTexto">
          <a:extLst>
            <a:ext uri="{FF2B5EF4-FFF2-40B4-BE49-F238E27FC236}">
              <a16:creationId xmlns:a16="http://schemas.microsoft.com/office/drawing/2014/main" id="{FE005A30-7FF0-4B3E-9F2E-B95AAD30C31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4" name="1 CuadroTexto">
          <a:extLst>
            <a:ext uri="{FF2B5EF4-FFF2-40B4-BE49-F238E27FC236}">
              <a16:creationId xmlns:a16="http://schemas.microsoft.com/office/drawing/2014/main" id="{CCE74AD3-48C1-4F3B-B939-D23B9D84ADC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5" name="2 CuadroTexto">
          <a:extLst>
            <a:ext uri="{FF2B5EF4-FFF2-40B4-BE49-F238E27FC236}">
              <a16:creationId xmlns:a16="http://schemas.microsoft.com/office/drawing/2014/main" id="{2788084B-1774-4A25-B387-63ED3D6817B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6" name="3 CuadroTexto">
          <a:extLst>
            <a:ext uri="{FF2B5EF4-FFF2-40B4-BE49-F238E27FC236}">
              <a16:creationId xmlns:a16="http://schemas.microsoft.com/office/drawing/2014/main" id="{A1508799-E844-48A9-94A7-1DA9842F504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7" name="4 CuadroTexto">
          <a:extLst>
            <a:ext uri="{FF2B5EF4-FFF2-40B4-BE49-F238E27FC236}">
              <a16:creationId xmlns:a16="http://schemas.microsoft.com/office/drawing/2014/main" id="{1DA926CE-0681-4E07-AFD7-F2BFC4E08BF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8" name="6 CuadroTexto">
          <a:extLst>
            <a:ext uri="{FF2B5EF4-FFF2-40B4-BE49-F238E27FC236}">
              <a16:creationId xmlns:a16="http://schemas.microsoft.com/office/drawing/2014/main" id="{52FB1FCC-BE8B-4B24-BF4A-E85B8F93FC9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49530</xdr:rowOff>
    </xdr:from>
    <xdr:ext cx="179040" cy="272341"/>
    <xdr:sp macro="" textlink="">
      <xdr:nvSpPr>
        <xdr:cNvPr id="3479" name="8 CuadroTexto">
          <a:extLst>
            <a:ext uri="{FF2B5EF4-FFF2-40B4-BE49-F238E27FC236}">
              <a16:creationId xmlns:a16="http://schemas.microsoft.com/office/drawing/2014/main" id="{6A9582DA-6746-44AA-9FB4-D18BD69BF016}"/>
            </a:ext>
          </a:extLst>
        </xdr:cNvPr>
        <xdr:cNvSpPr txBox="1"/>
      </xdr:nvSpPr>
      <xdr:spPr>
        <a:xfrm>
          <a:off x="6073140" y="530733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0" name="1 CuadroTexto">
          <a:extLst>
            <a:ext uri="{FF2B5EF4-FFF2-40B4-BE49-F238E27FC236}">
              <a16:creationId xmlns:a16="http://schemas.microsoft.com/office/drawing/2014/main" id="{65D71105-825C-4114-B4EE-4AB97ECFEAF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1" name="2 CuadroTexto">
          <a:extLst>
            <a:ext uri="{FF2B5EF4-FFF2-40B4-BE49-F238E27FC236}">
              <a16:creationId xmlns:a16="http://schemas.microsoft.com/office/drawing/2014/main" id="{994F455A-13D2-4B99-9D86-67EC84A1F6B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2" name="3 CuadroTexto">
          <a:extLst>
            <a:ext uri="{FF2B5EF4-FFF2-40B4-BE49-F238E27FC236}">
              <a16:creationId xmlns:a16="http://schemas.microsoft.com/office/drawing/2014/main" id="{84A8680B-4531-4DA8-87EA-332F6FB0DF2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3" name="4 CuadroTexto">
          <a:extLst>
            <a:ext uri="{FF2B5EF4-FFF2-40B4-BE49-F238E27FC236}">
              <a16:creationId xmlns:a16="http://schemas.microsoft.com/office/drawing/2014/main" id="{2594FB87-7525-4954-8917-1EAC0427108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4" name="5 CuadroTexto">
          <a:extLst>
            <a:ext uri="{FF2B5EF4-FFF2-40B4-BE49-F238E27FC236}">
              <a16:creationId xmlns:a16="http://schemas.microsoft.com/office/drawing/2014/main" id="{B310ABA4-1FF6-4862-A8AF-1E38345F2A1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5" name="6 CuadroTexto">
          <a:extLst>
            <a:ext uri="{FF2B5EF4-FFF2-40B4-BE49-F238E27FC236}">
              <a16:creationId xmlns:a16="http://schemas.microsoft.com/office/drawing/2014/main" id="{C530764B-3BB5-407A-8FFD-29A3C4B477A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6" name="7 CuadroTexto">
          <a:extLst>
            <a:ext uri="{FF2B5EF4-FFF2-40B4-BE49-F238E27FC236}">
              <a16:creationId xmlns:a16="http://schemas.microsoft.com/office/drawing/2014/main" id="{1C54DC09-A81A-4A74-889C-0A400BA0E51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7" name="8 CuadroTexto">
          <a:extLst>
            <a:ext uri="{FF2B5EF4-FFF2-40B4-BE49-F238E27FC236}">
              <a16:creationId xmlns:a16="http://schemas.microsoft.com/office/drawing/2014/main" id="{7BB28B6E-8ECF-4596-BD5C-B7B25DEE926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8" name="1 CuadroTexto">
          <a:extLst>
            <a:ext uri="{FF2B5EF4-FFF2-40B4-BE49-F238E27FC236}">
              <a16:creationId xmlns:a16="http://schemas.microsoft.com/office/drawing/2014/main" id="{B45B43B8-3D2B-434A-AF99-C3A67012263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9" name="2 CuadroTexto">
          <a:extLst>
            <a:ext uri="{FF2B5EF4-FFF2-40B4-BE49-F238E27FC236}">
              <a16:creationId xmlns:a16="http://schemas.microsoft.com/office/drawing/2014/main" id="{63FB63EB-D16B-4EA6-8FC7-CD78A116CC8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0" name="3 CuadroTexto">
          <a:extLst>
            <a:ext uri="{FF2B5EF4-FFF2-40B4-BE49-F238E27FC236}">
              <a16:creationId xmlns:a16="http://schemas.microsoft.com/office/drawing/2014/main" id="{876F7C4F-A41C-4214-BB24-483F23D909E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91" name="4 CuadroTexto">
          <a:extLst>
            <a:ext uri="{FF2B5EF4-FFF2-40B4-BE49-F238E27FC236}">
              <a16:creationId xmlns:a16="http://schemas.microsoft.com/office/drawing/2014/main" id="{9642E199-620F-4FE0-86B0-9BDAA102755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92" name="6 CuadroTexto">
          <a:extLst>
            <a:ext uri="{FF2B5EF4-FFF2-40B4-BE49-F238E27FC236}">
              <a16:creationId xmlns:a16="http://schemas.microsoft.com/office/drawing/2014/main" id="{33816CDB-DB18-4AE3-A0EC-AAACA976C15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493" name="8 CuadroTexto">
          <a:extLst>
            <a:ext uri="{FF2B5EF4-FFF2-40B4-BE49-F238E27FC236}">
              <a16:creationId xmlns:a16="http://schemas.microsoft.com/office/drawing/2014/main" id="{BACCDB8F-5195-4E32-98B4-9A86564C323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4" name="1 CuadroTexto">
          <a:extLst>
            <a:ext uri="{FF2B5EF4-FFF2-40B4-BE49-F238E27FC236}">
              <a16:creationId xmlns:a16="http://schemas.microsoft.com/office/drawing/2014/main" id="{70E4F5B2-FCCB-4EA9-8807-311FF1E4B12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5" name="2 CuadroTexto">
          <a:extLst>
            <a:ext uri="{FF2B5EF4-FFF2-40B4-BE49-F238E27FC236}">
              <a16:creationId xmlns:a16="http://schemas.microsoft.com/office/drawing/2014/main" id="{751BC07F-418A-4802-A777-6353038C53A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6" name="3 CuadroTexto">
          <a:extLst>
            <a:ext uri="{FF2B5EF4-FFF2-40B4-BE49-F238E27FC236}">
              <a16:creationId xmlns:a16="http://schemas.microsoft.com/office/drawing/2014/main" id="{FD5A0EE0-8ED5-4852-AE10-A3DF98C0291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7" name="4 CuadroTexto">
          <a:extLst>
            <a:ext uri="{FF2B5EF4-FFF2-40B4-BE49-F238E27FC236}">
              <a16:creationId xmlns:a16="http://schemas.microsoft.com/office/drawing/2014/main" id="{AF2FDF2C-D78A-42FC-B36A-552464B9389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8" name="5 CuadroTexto">
          <a:extLst>
            <a:ext uri="{FF2B5EF4-FFF2-40B4-BE49-F238E27FC236}">
              <a16:creationId xmlns:a16="http://schemas.microsoft.com/office/drawing/2014/main" id="{DD99028E-5B3A-468C-8A30-EA460E35D56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9" name="6 CuadroTexto">
          <a:extLst>
            <a:ext uri="{FF2B5EF4-FFF2-40B4-BE49-F238E27FC236}">
              <a16:creationId xmlns:a16="http://schemas.microsoft.com/office/drawing/2014/main" id="{A256A538-1819-4BA6-8783-9EA1385699D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0" name="7 CuadroTexto">
          <a:extLst>
            <a:ext uri="{FF2B5EF4-FFF2-40B4-BE49-F238E27FC236}">
              <a16:creationId xmlns:a16="http://schemas.microsoft.com/office/drawing/2014/main" id="{9DD110B8-815A-4977-8D41-5D4E7B04900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1" name="8 CuadroTexto">
          <a:extLst>
            <a:ext uri="{FF2B5EF4-FFF2-40B4-BE49-F238E27FC236}">
              <a16:creationId xmlns:a16="http://schemas.microsoft.com/office/drawing/2014/main" id="{ACD8D90F-FD22-419C-8906-03EF4A64D2D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2" name="1 CuadroTexto">
          <a:extLst>
            <a:ext uri="{FF2B5EF4-FFF2-40B4-BE49-F238E27FC236}">
              <a16:creationId xmlns:a16="http://schemas.microsoft.com/office/drawing/2014/main" id="{ECCB633C-9D67-4CCE-AD6D-CC12DCA73FF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3" name="2 CuadroTexto">
          <a:extLst>
            <a:ext uri="{FF2B5EF4-FFF2-40B4-BE49-F238E27FC236}">
              <a16:creationId xmlns:a16="http://schemas.microsoft.com/office/drawing/2014/main" id="{E9F86AF2-546C-4977-A65A-EB8324334F4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4" name="3 CuadroTexto">
          <a:extLst>
            <a:ext uri="{FF2B5EF4-FFF2-40B4-BE49-F238E27FC236}">
              <a16:creationId xmlns:a16="http://schemas.microsoft.com/office/drawing/2014/main" id="{7C3872D6-B7C6-40ED-9EF3-AB41B2BCF5A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5" name="4 CuadroTexto">
          <a:extLst>
            <a:ext uri="{FF2B5EF4-FFF2-40B4-BE49-F238E27FC236}">
              <a16:creationId xmlns:a16="http://schemas.microsoft.com/office/drawing/2014/main" id="{C3BDC978-821F-4411-AF8E-80E12614324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6" name="5 CuadroTexto">
          <a:extLst>
            <a:ext uri="{FF2B5EF4-FFF2-40B4-BE49-F238E27FC236}">
              <a16:creationId xmlns:a16="http://schemas.microsoft.com/office/drawing/2014/main" id="{1A1FB98F-0E0A-4411-B944-CB9D6B11D7E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7" name="6 CuadroTexto">
          <a:extLst>
            <a:ext uri="{FF2B5EF4-FFF2-40B4-BE49-F238E27FC236}">
              <a16:creationId xmlns:a16="http://schemas.microsoft.com/office/drawing/2014/main" id="{5C09A62A-48BE-4110-AF8F-FBDE265266C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508" name="8 CuadroTexto">
          <a:extLst>
            <a:ext uri="{FF2B5EF4-FFF2-40B4-BE49-F238E27FC236}">
              <a16:creationId xmlns:a16="http://schemas.microsoft.com/office/drawing/2014/main" id="{FE22A2A4-3208-4415-803C-65D78DAEE3F1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09" name="1 CuadroTexto">
          <a:extLst>
            <a:ext uri="{FF2B5EF4-FFF2-40B4-BE49-F238E27FC236}">
              <a16:creationId xmlns:a16="http://schemas.microsoft.com/office/drawing/2014/main" id="{86F35A2F-9383-49F3-8948-8A07E9A8BF24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0" name="2 CuadroTexto">
          <a:extLst>
            <a:ext uri="{FF2B5EF4-FFF2-40B4-BE49-F238E27FC236}">
              <a16:creationId xmlns:a16="http://schemas.microsoft.com/office/drawing/2014/main" id="{EC7FB6CA-7BBC-4502-93D6-E2CF4BDF7180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1" name="3 CuadroTexto">
          <a:extLst>
            <a:ext uri="{FF2B5EF4-FFF2-40B4-BE49-F238E27FC236}">
              <a16:creationId xmlns:a16="http://schemas.microsoft.com/office/drawing/2014/main" id="{49653EEE-8398-4B6A-B300-CFAEB32FA62F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2" name="4 CuadroTexto">
          <a:extLst>
            <a:ext uri="{FF2B5EF4-FFF2-40B4-BE49-F238E27FC236}">
              <a16:creationId xmlns:a16="http://schemas.microsoft.com/office/drawing/2014/main" id="{3F8286C6-69ED-412E-A6B4-95015D313159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3" name="5 CuadroTexto">
          <a:extLst>
            <a:ext uri="{FF2B5EF4-FFF2-40B4-BE49-F238E27FC236}">
              <a16:creationId xmlns:a16="http://schemas.microsoft.com/office/drawing/2014/main" id="{A66EA342-2617-4C84-81B6-F2C2A760E768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4" name="6 CuadroTexto">
          <a:extLst>
            <a:ext uri="{FF2B5EF4-FFF2-40B4-BE49-F238E27FC236}">
              <a16:creationId xmlns:a16="http://schemas.microsoft.com/office/drawing/2014/main" id="{F243B236-C3E1-4525-A075-77FB9B97ED7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5" name="7 CuadroTexto">
          <a:extLst>
            <a:ext uri="{FF2B5EF4-FFF2-40B4-BE49-F238E27FC236}">
              <a16:creationId xmlns:a16="http://schemas.microsoft.com/office/drawing/2014/main" id="{7447520A-CD7B-40F7-A8F8-04E708F7071D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6" name="8 CuadroTexto">
          <a:extLst>
            <a:ext uri="{FF2B5EF4-FFF2-40B4-BE49-F238E27FC236}">
              <a16:creationId xmlns:a16="http://schemas.microsoft.com/office/drawing/2014/main" id="{CA7B33E5-5305-43EA-8359-92532402EA4D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7" name="1 CuadroTexto">
          <a:extLst>
            <a:ext uri="{FF2B5EF4-FFF2-40B4-BE49-F238E27FC236}">
              <a16:creationId xmlns:a16="http://schemas.microsoft.com/office/drawing/2014/main" id="{AFB4C5D8-E47C-48C5-B58C-456B0CBD340A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8" name="2 CuadroTexto">
          <a:extLst>
            <a:ext uri="{FF2B5EF4-FFF2-40B4-BE49-F238E27FC236}">
              <a16:creationId xmlns:a16="http://schemas.microsoft.com/office/drawing/2014/main" id="{4667C81B-55B7-4823-AD6F-0743CEAB5585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9" name="3 CuadroTexto">
          <a:extLst>
            <a:ext uri="{FF2B5EF4-FFF2-40B4-BE49-F238E27FC236}">
              <a16:creationId xmlns:a16="http://schemas.microsoft.com/office/drawing/2014/main" id="{93BFEA4B-AB70-4D4B-A20E-3BBAB4CFB44F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20" name="4 CuadroTexto">
          <a:extLst>
            <a:ext uri="{FF2B5EF4-FFF2-40B4-BE49-F238E27FC236}">
              <a16:creationId xmlns:a16="http://schemas.microsoft.com/office/drawing/2014/main" id="{189CCDFA-2B4C-460C-9773-6A9AEB2D29D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21" name="6 CuadroTexto">
          <a:extLst>
            <a:ext uri="{FF2B5EF4-FFF2-40B4-BE49-F238E27FC236}">
              <a16:creationId xmlns:a16="http://schemas.microsoft.com/office/drawing/2014/main" id="{3F3A5B84-EB7C-4041-B50C-69267F3D1F69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3522" name="8 CuadroTexto">
          <a:extLst>
            <a:ext uri="{FF2B5EF4-FFF2-40B4-BE49-F238E27FC236}">
              <a16:creationId xmlns:a16="http://schemas.microsoft.com/office/drawing/2014/main" id="{B43F62FD-8740-445A-8401-D4387278E66F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3" name="1 CuadroTexto">
          <a:extLst>
            <a:ext uri="{FF2B5EF4-FFF2-40B4-BE49-F238E27FC236}">
              <a16:creationId xmlns:a16="http://schemas.microsoft.com/office/drawing/2014/main" id="{EE4F460B-7EAD-4BDE-B71B-98B1A101B6D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4" name="2 CuadroTexto">
          <a:extLst>
            <a:ext uri="{FF2B5EF4-FFF2-40B4-BE49-F238E27FC236}">
              <a16:creationId xmlns:a16="http://schemas.microsoft.com/office/drawing/2014/main" id="{757B7F05-CEFE-4EA4-966F-3FF8C044CAB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5" name="3 CuadroTexto">
          <a:extLst>
            <a:ext uri="{FF2B5EF4-FFF2-40B4-BE49-F238E27FC236}">
              <a16:creationId xmlns:a16="http://schemas.microsoft.com/office/drawing/2014/main" id="{9C3E7025-647A-4773-AFD3-4175B24050F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6" name="4 CuadroTexto">
          <a:extLst>
            <a:ext uri="{FF2B5EF4-FFF2-40B4-BE49-F238E27FC236}">
              <a16:creationId xmlns:a16="http://schemas.microsoft.com/office/drawing/2014/main" id="{B30CFF56-F464-42C3-8091-DA0A24C86DC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7" name="5 CuadroTexto">
          <a:extLst>
            <a:ext uri="{FF2B5EF4-FFF2-40B4-BE49-F238E27FC236}">
              <a16:creationId xmlns:a16="http://schemas.microsoft.com/office/drawing/2014/main" id="{049BCC0D-BC15-485B-87E9-3F920949323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8" name="6 CuadroTexto">
          <a:extLst>
            <a:ext uri="{FF2B5EF4-FFF2-40B4-BE49-F238E27FC236}">
              <a16:creationId xmlns:a16="http://schemas.microsoft.com/office/drawing/2014/main" id="{FE4D1527-799F-431A-AA89-E292A46BCB1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9" name="7 CuadroTexto">
          <a:extLst>
            <a:ext uri="{FF2B5EF4-FFF2-40B4-BE49-F238E27FC236}">
              <a16:creationId xmlns:a16="http://schemas.microsoft.com/office/drawing/2014/main" id="{4CCF54AB-4B4C-421E-8CB1-A456A163660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0" name="8 CuadroTexto">
          <a:extLst>
            <a:ext uri="{FF2B5EF4-FFF2-40B4-BE49-F238E27FC236}">
              <a16:creationId xmlns:a16="http://schemas.microsoft.com/office/drawing/2014/main" id="{BBE31578-3707-4D5A-A666-1F6A0D29CE4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1" name="1 CuadroTexto">
          <a:extLst>
            <a:ext uri="{FF2B5EF4-FFF2-40B4-BE49-F238E27FC236}">
              <a16:creationId xmlns:a16="http://schemas.microsoft.com/office/drawing/2014/main" id="{4CD8B136-BD52-4B3B-913E-6AF9F77CFBC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2" name="2 CuadroTexto">
          <a:extLst>
            <a:ext uri="{FF2B5EF4-FFF2-40B4-BE49-F238E27FC236}">
              <a16:creationId xmlns:a16="http://schemas.microsoft.com/office/drawing/2014/main" id="{3AF60264-81E0-48C1-9C45-851F9DA45E9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3" name="3 CuadroTexto">
          <a:extLst>
            <a:ext uri="{FF2B5EF4-FFF2-40B4-BE49-F238E27FC236}">
              <a16:creationId xmlns:a16="http://schemas.microsoft.com/office/drawing/2014/main" id="{A43AAFD0-1239-4148-8FF6-B447E982750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4" name="4 CuadroTexto">
          <a:extLst>
            <a:ext uri="{FF2B5EF4-FFF2-40B4-BE49-F238E27FC236}">
              <a16:creationId xmlns:a16="http://schemas.microsoft.com/office/drawing/2014/main" id="{EC5B811F-2C05-4C8C-8D60-6A0506C03AF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5" name="5 CuadroTexto">
          <a:extLst>
            <a:ext uri="{FF2B5EF4-FFF2-40B4-BE49-F238E27FC236}">
              <a16:creationId xmlns:a16="http://schemas.microsoft.com/office/drawing/2014/main" id="{5C80CBD9-BC3E-4C10-AD05-D096D81E4A1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6" name="6 CuadroTexto">
          <a:extLst>
            <a:ext uri="{FF2B5EF4-FFF2-40B4-BE49-F238E27FC236}">
              <a16:creationId xmlns:a16="http://schemas.microsoft.com/office/drawing/2014/main" id="{E447C6B1-4829-43E1-B13F-EAF5D0A5835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37" name="1 CuadroTexto">
          <a:extLst>
            <a:ext uri="{FF2B5EF4-FFF2-40B4-BE49-F238E27FC236}">
              <a16:creationId xmlns:a16="http://schemas.microsoft.com/office/drawing/2014/main" id="{C148573F-6375-4683-ADB5-9D17CCB3C49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38" name="2 CuadroTexto">
          <a:extLst>
            <a:ext uri="{FF2B5EF4-FFF2-40B4-BE49-F238E27FC236}">
              <a16:creationId xmlns:a16="http://schemas.microsoft.com/office/drawing/2014/main" id="{D11B1C4A-125B-4D59-A3B4-3AFD81C9B18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39" name="3 CuadroTexto">
          <a:extLst>
            <a:ext uri="{FF2B5EF4-FFF2-40B4-BE49-F238E27FC236}">
              <a16:creationId xmlns:a16="http://schemas.microsoft.com/office/drawing/2014/main" id="{C8823AC7-DDDA-4D69-8832-4D5D1CE8402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0" name="4 CuadroTexto">
          <a:extLst>
            <a:ext uri="{FF2B5EF4-FFF2-40B4-BE49-F238E27FC236}">
              <a16:creationId xmlns:a16="http://schemas.microsoft.com/office/drawing/2014/main" id="{CB2FAE22-50C7-4CA7-8D4E-A617F37E4E78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1" name="5 CuadroTexto">
          <a:extLst>
            <a:ext uri="{FF2B5EF4-FFF2-40B4-BE49-F238E27FC236}">
              <a16:creationId xmlns:a16="http://schemas.microsoft.com/office/drawing/2014/main" id="{D003CC4F-DF2A-41D0-9579-DF8B5011983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2" name="6 CuadroTexto">
          <a:extLst>
            <a:ext uri="{FF2B5EF4-FFF2-40B4-BE49-F238E27FC236}">
              <a16:creationId xmlns:a16="http://schemas.microsoft.com/office/drawing/2014/main" id="{F32A7A6D-07AF-4263-8303-DAA59AB57F0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3" name="7 CuadroTexto">
          <a:extLst>
            <a:ext uri="{FF2B5EF4-FFF2-40B4-BE49-F238E27FC236}">
              <a16:creationId xmlns:a16="http://schemas.microsoft.com/office/drawing/2014/main" id="{32BC133D-6E3E-4F90-8F66-D1FA048CC0A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4" name="8 CuadroTexto">
          <a:extLst>
            <a:ext uri="{FF2B5EF4-FFF2-40B4-BE49-F238E27FC236}">
              <a16:creationId xmlns:a16="http://schemas.microsoft.com/office/drawing/2014/main" id="{9FC8198E-9A2C-4622-88AE-55422FE3BC2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5" name="1 CuadroTexto">
          <a:extLst>
            <a:ext uri="{FF2B5EF4-FFF2-40B4-BE49-F238E27FC236}">
              <a16:creationId xmlns:a16="http://schemas.microsoft.com/office/drawing/2014/main" id="{9C69A772-30DC-4E51-906F-824B614CEB3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6" name="2 CuadroTexto">
          <a:extLst>
            <a:ext uri="{FF2B5EF4-FFF2-40B4-BE49-F238E27FC236}">
              <a16:creationId xmlns:a16="http://schemas.microsoft.com/office/drawing/2014/main" id="{5B0C815E-6F75-468A-ACD3-3A8ACF604F8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7" name="3 CuadroTexto">
          <a:extLst>
            <a:ext uri="{FF2B5EF4-FFF2-40B4-BE49-F238E27FC236}">
              <a16:creationId xmlns:a16="http://schemas.microsoft.com/office/drawing/2014/main" id="{04A2027E-59C6-4AB0-BCC6-A98D0341E02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8" name="4 CuadroTexto">
          <a:extLst>
            <a:ext uri="{FF2B5EF4-FFF2-40B4-BE49-F238E27FC236}">
              <a16:creationId xmlns:a16="http://schemas.microsoft.com/office/drawing/2014/main" id="{D3A1352C-D297-4FFB-BFA9-2E82859E62A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9" name="6 CuadroTexto">
          <a:extLst>
            <a:ext uri="{FF2B5EF4-FFF2-40B4-BE49-F238E27FC236}">
              <a16:creationId xmlns:a16="http://schemas.microsoft.com/office/drawing/2014/main" id="{EDDD20D7-843D-4D1D-9E47-FE052FF1EBA4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550" name="8 CuadroTexto">
          <a:extLst>
            <a:ext uri="{FF2B5EF4-FFF2-40B4-BE49-F238E27FC236}">
              <a16:creationId xmlns:a16="http://schemas.microsoft.com/office/drawing/2014/main" id="{212A0A3F-66BC-4FEC-9565-987C78419E10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1" name="1 CuadroTexto">
          <a:extLst>
            <a:ext uri="{FF2B5EF4-FFF2-40B4-BE49-F238E27FC236}">
              <a16:creationId xmlns:a16="http://schemas.microsoft.com/office/drawing/2014/main" id="{0E7FD072-14A3-4CEF-8ED1-76D61C33F76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2" name="2 CuadroTexto">
          <a:extLst>
            <a:ext uri="{FF2B5EF4-FFF2-40B4-BE49-F238E27FC236}">
              <a16:creationId xmlns:a16="http://schemas.microsoft.com/office/drawing/2014/main" id="{C718E3F6-CC8A-4920-9EB1-542157B8402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3" name="3 CuadroTexto">
          <a:extLst>
            <a:ext uri="{FF2B5EF4-FFF2-40B4-BE49-F238E27FC236}">
              <a16:creationId xmlns:a16="http://schemas.microsoft.com/office/drawing/2014/main" id="{832ED5A4-9B24-4A0B-B831-4B6AA905A4A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4" name="4 CuadroTexto">
          <a:extLst>
            <a:ext uri="{FF2B5EF4-FFF2-40B4-BE49-F238E27FC236}">
              <a16:creationId xmlns:a16="http://schemas.microsoft.com/office/drawing/2014/main" id="{155545C4-B550-43F4-BC49-652E39752B7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5" name="5 CuadroTexto">
          <a:extLst>
            <a:ext uri="{FF2B5EF4-FFF2-40B4-BE49-F238E27FC236}">
              <a16:creationId xmlns:a16="http://schemas.microsoft.com/office/drawing/2014/main" id="{B82A08D2-E8B4-41FA-B7B2-DFE55F39710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6" name="6 CuadroTexto">
          <a:extLst>
            <a:ext uri="{FF2B5EF4-FFF2-40B4-BE49-F238E27FC236}">
              <a16:creationId xmlns:a16="http://schemas.microsoft.com/office/drawing/2014/main" id="{710A5D8C-98B2-464E-87BB-76E6A4E73FD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7" name="7 CuadroTexto">
          <a:extLst>
            <a:ext uri="{FF2B5EF4-FFF2-40B4-BE49-F238E27FC236}">
              <a16:creationId xmlns:a16="http://schemas.microsoft.com/office/drawing/2014/main" id="{BD632CB1-D756-4B7F-96A0-42237549542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8" name="8 CuadroTexto">
          <a:extLst>
            <a:ext uri="{FF2B5EF4-FFF2-40B4-BE49-F238E27FC236}">
              <a16:creationId xmlns:a16="http://schemas.microsoft.com/office/drawing/2014/main" id="{C6EA8963-6DFA-43B7-9B7A-5285DF5B22E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9" name="1 CuadroTexto">
          <a:extLst>
            <a:ext uri="{FF2B5EF4-FFF2-40B4-BE49-F238E27FC236}">
              <a16:creationId xmlns:a16="http://schemas.microsoft.com/office/drawing/2014/main" id="{FCEC1426-2C2D-4C28-A9A5-DF9A4492B76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0" name="2 CuadroTexto">
          <a:extLst>
            <a:ext uri="{FF2B5EF4-FFF2-40B4-BE49-F238E27FC236}">
              <a16:creationId xmlns:a16="http://schemas.microsoft.com/office/drawing/2014/main" id="{408D3FD9-D3EF-4365-9D92-00D8A1C543C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61" name="3 CuadroTexto">
          <a:extLst>
            <a:ext uri="{FF2B5EF4-FFF2-40B4-BE49-F238E27FC236}">
              <a16:creationId xmlns:a16="http://schemas.microsoft.com/office/drawing/2014/main" id="{37BC02DA-8F83-4B10-AAD7-E3D592664BD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2" name="4 CuadroTexto">
          <a:extLst>
            <a:ext uri="{FF2B5EF4-FFF2-40B4-BE49-F238E27FC236}">
              <a16:creationId xmlns:a16="http://schemas.microsoft.com/office/drawing/2014/main" id="{09D39C63-9ED6-430D-B8FC-0585D141671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63" name="5 CuadroTexto">
          <a:extLst>
            <a:ext uri="{FF2B5EF4-FFF2-40B4-BE49-F238E27FC236}">
              <a16:creationId xmlns:a16="http://schemas.microsoft.com/office/drawing/2014/main" id="{34EF624F-C5EC-4E6A-8371-F84F5BE1424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4" name="6 CuadroTexto">
          <a:extLst>
            <a:ext uri="{FF2B5EF4-FFF2-40B4-BE49-F238E27FC236}">
              <a16:creationId xmlns:a16="http://schemas.microsoft.com/office/drawing/2014/main" id="{9A7E2870-5CEA-4056-9F55-C9A98D5A129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565" name="8 CuadroTexto">
          <a:extLst>
            <a:ext uri="{FF2B5EF4-FFF2-40B4-BE49-F238E27FC236}">
              <a16:creationId xmlns:a16="http://schemas.microsoft.com/office/drawing/2014/main" id="{173E7ECD-231A-4D24-9B12-889242D26055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66" name="1 CuadroTexto">
          <a:extLst>
            <a:ext uri="{FF2B5EF4-FFF2-40B4-BE49-F238E27FC236}">
              <a16:creationId xmlns:a16="http://schemas.microsoft.com/office/drawing/2014/main" id="{46198AE9-EE17-4949-A61F-4925A3FF7C3C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67" name="2 CuadroTexto">
          <a:extLst>
            <a:ext uri="{FF2B5EF4-FFF2-40B4-BE49-F238E27FC236}">
              <a16:creationId xmlns:a16="http://schemas.microsoft.com/office/drawing/2014/main" id="{8B31F184-6DD0-40C1-9AD8-313F71B086C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68" name="3 CuadroTexto">
          <a:extLst>
            <a:ext uri="{FF2B5EF4-FFF2-40B4-BE49-F238E27FC236}">
              <a16:creationId xmlns:a16="http://schemas.microsoft.com/office/drawing/2014/main" id="{B7368EA7-82E0-4906-9F77-5FFD98EF6CD6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69" name="4 CuadroTexto">
          <a:extLst>
            <a:ext uri="{FF2B5EF4-FFF2-40B4-BE49-F238E27FC236}">
              <a16:creationId xmlns:a16="http://schemas.microsoft.com/office/drawing/2014/main" id="{AF5228BC-EA7E-4347-92B3-0D048A85C06D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0" name="5 CuadroTexto">
          <a:extLst>
            <a:ext uri="{FF2B5EF4-FFF2-40B4-BE49-F238E27FC236}">
              <a16:creationId xmlns:a16="http://schemas.microsoft.com/office/drawing/2014/main" id="{ED8CA746-E4E5-4DFB-8D8C-6C8DBA26BC5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1" name="6 CuadroTexto">
          <a:extLst>
            <a:ext uri="{FF2B5EF4-FFF2-40B4-BE49-F238E27FC236}">
              <a16:creationId xmlns:a16="http://schemas.microsoft.com/office/drawing/2014/main" id="{E4697453-3948-4638-810B-7F2135A2843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2" name="7 CuadroTexto">
          <a:extLst>
            <a:ext uri="{FF2B5EF4-FFF2-40B4-BE49-F238E27FC236}">
              <a16:creationId xmlns:a16="http://schemas.microsoft.com/office/drawing/2014/main" id="{BF4461ED-66BF-43C9-BE99-F09D41F41FCB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3" name="8 CuadroTexto">
          <a:extLst>
            <a:ext uri="{FF2B5EF4-FFF2-40B4-BE49-F238E27FC236}">
              <a16:creationId xmlns:a16="http://schemas.microsoft.com/office/drawing/2014/main" id="{3BEAC409-6881-4CEF-949D-2D9BAE55FC7D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4" name="1 CuadroTexto">
          <a:extLst>
            <a:ext uri="{FF2B5EF4-FFF2-40B4-BE49-F238E27FC236}">
              <a16:creationId xmlns:a16="http://schemas.microsoft.com/office/drawing/2014/main" id="{C6A38199-16A8-45D0-998C-2C4F8C5E4C25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5" name="2 CuadroTexto">
          <a:extLst>
            <a:ext uri="{FF2B5EF4-FFF2-40B4-BE49-F238E27FC236}">
              <a16:creationId xmlns:a16="http://schemas.microsoft.com/office/drawing/2014/main" id="{32CE1F9C-A1F9-4B0D-8053-3675CBCB8C54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6" name="3 CuadroTexto">
          <a:extLst>
            <a:ext uri="{FF2B5EF4-FFF2-40B4-BE49-F238E27FC236}">
              <a16:creationId xmlns:a16="http://schemas.microsoft.com/office/drawing/2014/main" id="{FBD9729F-8DF2-400F-9E18-C7E5EAD7D06D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7" name="4 CuadroTexto">
          <a:extLst>
            <a:ext uri="{FF2B5EF4-FFF2-40B4-BE49-F238E27FC236}">
              <a16:creationId xmlns:a16="http://schemas.microsoft.com/office/drawing/2014/main" id="{6E1D5A0E-A533-43D1-84A4-72D32C175D0E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8" name="6 CuadroTexto">
          <a:extLst>
            <a:ext uri="{FF2B5EF4-FFF2-40B4-BE49-F238E27FC236}">
              <a16:creationId xmlns:a16="http://schemas.microsoft.com/office/drawing/2014/main" id="{48C21C7D-3328-4EC2-A858-76540D46DF5E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3579" name="8 CuadroTexto">
          <a:extLst>
            <a:ext uri="{FF2B5EF4-FFF2-40B4-BE49-F238E27FC236}">
              <a16:creationId xmlns:a16="http://schemas.microsoft.com/office/drawing/2014/main" id="{B2A1A86C-3B10-4BD7-B041-F2114EBDF4FD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0" name="1 CuadroTexto">
          <a:extLst>
            <a:ext uri="{FF2B5EF4-FFF2-40B4-BE49-F238E27FC236}">
              <a16:creationId xmlns:a16="http://schemas.microsoft.com/office/drawing/2014/main" id="{0C906B74-0051-4EC6-955E-68F7147CB61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1" name="2 CuadroTexto">
          <a:extLst>
            <a:ext uri="{FF2B5EF4-FFF2-40B4-BE49-F238E27FC236}">
              <a16:creationId xmlns:a16="http://schemas.microsoft.com/office/drawing/2014/main" id="{C2BAE1E7-1132-4F39-AE1B-ECA19D4794E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2" name="3 CuadroTexto">
          <a:extLst>
            <a:ext uri="{FF2B5EF4-FFF2-40B4-BE49-F238E27FC236}">
              <a16:creationId xmlns:a16="http://schemas.microsoft.com/office/drawing/2014/main" id="{5CEB4F86-3780-48BC-AB4D-E05D5BE9E2E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3" name="4 CuadroTexto">
          <a:extLst>
            <a:ext uri="{FF2B5EF4-FFF2-40B4-BE49-F238E27FC236}">
              <a16:creationId xmlns:a16="http://schemas.microsoft.com/office/drawing/2014/main" id="{DA2A30C4-FF64-49C6-9876-AF8B8622A6B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4" name="5 CuadroTexto">
          <a:extLst>
            <a:ext uri="{FF2B5EF4-FFF2-40B4-BE49-F238E27FC236}">
              <a16:creationId xmlns:a16="http://schemas.microsoft.com/office/drawing/2014/main" id="{D3AC957D-84AC-4391-84DA-57C9A395F55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5" name="6 CuadroTexto">
          <a:extLst>
            <a:ext uri="{FF2B5EF4-FFF2-40B4-BE49-F238E27FC236}">
              <a16:creationId xmlns:a16="http://schemas.microsoft.com/office/drawing/2014/main" id="{21BCEE2D-24F5-40FA-ACEA-1EFA84D7CE2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6" name="7 CuadroTexto">
          <a:extLst>
            <a:ext uri="{FF2B5EF4-FFF2-40B4-BE49-F238E27FC236}">
              <a16:creationId xmlns:a16="http://schemas.microsoft.com/office/drawing/2014/main" id="{2BEFFB71-A971-409C-8FA6-3BDF6BB25C0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7" name="8 CuadroTexto">
          <a:extLst>
            <a:ext uri="{FF2B5EF4-FFF2-40B4-BE49-F238E27FC236}">
              <a16:creationId xmlns:a16="http://schemas.microsoft.com/office/drawing/2014/main" id="{E1B7ECDB-2EFB-4EBA-A58F-BE9D488FD16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8" name="1 CuadroTexto">
          <a:extLst>
            <a:ext uri="{FF2B5EF4-FFF2-40B4-BE49-F238E27FC236}">
              <a16:creationId xmlns:a16="http://schemas.microsoft.com/office/drawing/2014/main" id="{B453292A-733F-4C95-9D44-BE5CAF580CC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9" name="2 CuadroTexto">
          <a:extLst>
            <a:ext uri="{FF2B5EF4-FFF2-40B4-BE49-F238E27FC236}">
              <a16:creationId xmlns:a16="http://schemas.microsoft.com/office/drawing/2014/main" id="{BA9A01EC-6128-4DB5-AC08-43E1EB73F02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0" name="3 CuadroTexto">
          <a:extLst>
            <a:ext uri="{FF2B5EF4-FFF2-40B4-BE49-F238E27FC236}">
              <a16:creationId xmlns:a16="http://schemas.microsoft.com/office/drawing/2014/main" id="{5E5A4512-33A0-40A7-BAB1-144F963004E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91" name="4 CuadroTexto">
          <a:extLst>
            <a:ext uri="{FF2B5EF4-FFF2-40B4-BE49-F238E27FC236}">
              <a16:creationId xmlns:a16="http://schemas.microsoft.com/office/drawing/2014/main" id="{B4313A0C-C3C0-4704-8654-A81662D3DC1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92" name="6 CuadroTexto">
          <a:extLst>
            <a:ext uri="{FF2B5EF4-FFF2-40B4-BE49-F238E27FC236}">
              <a16:creationId xmlns:a16="http://schemas.microsoft.com/office/drawing/2014/main" id="{F430F2AC-35FC-48B6-99FF-D6B4B296BE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49530</xdr:rowOff>
    </xdr:from>
    <xdr:ext cx="185550" cy="272341"/>
    <xdr:sp macro="" textlink="">
      <xdr:nvSpPr>
        <xdr:cNvPr id="3593" name="8 CuadroTexto">
          <a:extLst>
            <a:ext uri="{FF2B5EF4-FFF2-40B4-BE49-F238E27FC236}">
              <a16:creationId xmlns:a16="http://schemas.microsoft.com/office/drawing/2014/main" id="{DA989CA7-E8B9-446D-9109-4BED46ADF2B3}"/>
            </a:ext>
          </a:extLst>
        </xdr:cNvPr>
        <xdr:cNvSpPr txBox="1"/>
      </xdr:nvSpPr>
      <xdr:spPr>
        <a:xfrm>
          <a:off x="6069330" y="530733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4" name="1 CuadroTexto">
          <a:extLst>
            <a:ext uri="{FF2B5EF4-FFF2-40B4-BE49-F238E27FC236}">
              <a16:creationId xmlns:a16="http://schemas.microsoft.com/office/drawing/2014/main" id="{E0435611-5F80-4E4E-A0D0-3316BF109E1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5" name="2 CuadroTexto">
          <a:extLst>
            <a:ext uri="{FF2B5EF4-FFF2-40B4-BE49-F238E27FC236}">
              <a16:creationId xmlns:a16="http://schemas.microsoft.com/office/drawing/2014/main" id="{EE82ADB9-134D-46DA-A82F-4F98C984A4D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6" name="3 CuadroTexto">
          <a:extLst>
            <a:ext uri="{FF2B5EF4-FFF2-40B4-BE49-F238E27FC236}">
              <a16:creationId xmlns:a16="http://schemas.microsoft.com/office/drawing/2014/main" id="{F083F15A-10CB-4E0D-A8E2-689B5261BBD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7" name="4 CuadroTexto">
          <a:extLst>
            <a:ext uri="{FF2B5EF4-FFF2-40B4-BE49-F238E27FC236}">
              <a16:creationId xmlns:a16="http://schemas.microsoft.com/office/drawing/2014/main" id="{CF4A6EF9-66FA-4757-B707-C6F3FA670DA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8" name="5 CuadroTexto">
          <a:extLst>
            <a:ext uri="{FF2B5EF4-FFF2-40B4-BE49-F238E27FC236}">
              <a16:creationId xmlns:a16="http://schemas.microsoft.com/office/drawing/2014/main" id="{4E76BE0F-5C49-47FC-8937-D355891333F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9" name="6 CuadroTexto">
          <a:extLst>
            <a:ext uri="{FF2B5EF4-FFF2-40B4-BE49-F238E27FC236}">
              <a16:creationId xmlns:a16="http://schemas.microsoft.com/office/drawing/2014/main" id="{4435EE57-3A18-41EB-BDB8-3958D622BC3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0" name="7 CuadroTexto">
          <a:extLst>
            <a:ext uri="{FF2B5EF4-FFF2-40B4-BE49-F238E27FC236}">
              <a16:creationId xmlns:a16="http://schemas.microsoft.com/office/drawing/2014/main" id="{D74D007A-EC26-4800-84E4-A6B167C5E2D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1" name="8 CuadroTexto">
          <a:extLst>
            <a:ext uri="{FF2B5EF4-FFF2-40B4-BE49-F238E27FC236}">
              <a16:creationId xmlns:a16="http://schemas.microsoft.com/office/drawing/2014/main" id="{AADA570D-17E6-4024-8DCE-212D8144D7F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2" name="1 CuadroTexto">
          <a:extLst>
            <a:ext uri="{FF2B5EF4-FFF2-40B4-BE49-F238E27FC236}">
              <a16:creationId xmlns:a16="http://schemas.microsoft.com/office/drawing/2014/main" id="{176A70D4-195B-4D0C-93E5-3C0A86235EC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3" name="2 CuadroTexto">
          <a:extLst>
            <a:ext uri="{FF2B5EF4-FFF2-40B4-BE49-F238E27FC236}">
              <a16:creationId xmlns:a16="http://schemas.microsoft.com/office/drawing/2014/main" id="{7A8346EC-93A3-4FB8-8A41-0F24808D65D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4" name="3 CuadroTexto">
          <a:extLst>
            <a:ext uri="{FF2B5EF4-FFF2-40B4-BE49-F238E27FC236}">
              <a16:creationId xmlns:a16="http://schemas.microsoft.com/office/drawing/2014/main" id="{5B76A3DB-8CDA-4720-92AE-892415B205A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5" name="4 CuadroTexto">
          <a:extLst>
            <a:ext uri="{FF2B5EF4-FFF2-40B4-BE49-F238E27FC236}">
              <a16:creationId xmlns:a16="http://schemas.microsoft.com/office/drawing/2014/main" id="{592D733B-AC4A-497F-A09B-005EF94731C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6" name="6 CuadroTexto">
          <a:extLst>
            <a:ext uri="{FF2B5EF4-FFF2-40B4-BE49-F238E27FC236}">
              <a16:creationId xmlns:a16="http://schemas.microsoft.com/office/drawing/2014/main" id="{6C9BCAF0-816E-49E5-8CBB-4CD2264A4D2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607" name="8 CuadroTexto">
          <a:extLst>
            <a:ext uri="{FF2B5EF4-FFF2-40B4-BE49-F238E27FC236}">
              <a16:creationId xmlns:a16="http://schemas.microsoft.com/office/drawing/2014/main" id="{B04FDBFD-C7FE-4594-8DE0-1A82ED37A2E6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8" name="1 CuadroTexto">
          <a:extLst>
            <a:ext uri="{FF2B5EF4-FFF2-40B4-BE49-F238E27FC236}">
              <a16:creationId xmlns:a16="http://schemas.microsoft.com/office/drawing/2014/main" id="{AE94B807-D7E9-48D0-9EEF-D2AB77BD765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09" name="2 CuadroTexto">
          <a:extLst>
            <a:ext uri="{FF2B5EF4-FFF2-40B4-BE49-F238E27FC236}">
              <a16:creationId xmlns:a16="http://schemas.microsoft.com/office/drawing/2014/main" id="{A9DF3FD3-7454-48E4-A64A-7AC31FACE9D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0" name="3 CuadroTexto">
          <a:extLst>
            <a:ext uri="{FF2B5EF4-FFF2-40B4-BE49-F238E27FC236}">
              <a16:creationId xmlns:a16="http://schemas.microsoft.com/office/drawing/2014/main" id="{BA21EFB0-B52A-49A1-82A9-F8462C63CA7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1" name="4 CuadroTexto">
          <a:extLst>
            <a:ext uri="{FF2B5EF4-FFF2-40B4-BE49-F238E27FC236}">
              <a16:creationId xmlns:a16="http://schemas.microsoft.com/office/drawing/2014/main" id="{A13C5893-CE58-492B-B238-F0D440062A0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2" name="5 CuadroTexto">
          <a:extLst>
            <a:ext uri="{FF2B5EF4-FFF2-40B4-BE49-F238E27FC236}">
              <a16:creationId xmlns:a16="http://schemas.microsoft.com/office/drawing/2014/main" id="{EECD9123-7D7A-40F0-8651-23CED9B3EAD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3" name="6 CuadroTexto">
          <a:extLst>
            <a:ext uri="{FF2B5EF4-FFF2-40B4-BE49-F238E27FC236}">
              <a16:creationId xmlns:a16="http://schemas.microsoft.com/office/drawing/2014/main" id="{24DD6A79-50F1-4B11-8D0E-5FDED1D433C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4" name="7 CuadroTexto">
          <a:extLst>
            <a:ext uri="{FF2B5EF4-FFF2-40B4-BE49-F238E27FC236}">
              <a16:creationId xmlns:a16="http://schemas.microsoft.com/office/drawing/2014/main" id="{4EED2AB4-A9B4-474E-BFBA-E41084A7911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5" name="8 CuadroTexto">
          <a:extLst>
            <a:ext uri="{FF2B5EF4-FFF2-40B4-BE49-F238E27FC236}">
              <a16:creationId xmlns:a16="http://schemas.microsoft.com/office/drawing/2014/main" id="{C601BF7C-E6C5-4F1A-BDF8-C1DB0214C30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6" name="1 CuadroTexto">
          <a:extLst>
            <a:ext uri="{FF2B5EF4-FFF2-40B4-BE49-F238E27FC236}">
              <a16:creationId xmlns:a16="http://schemas.microsoft.com/office/drawing/2014/main" id="{2823AFD5-A8AC-425F-ACCC-7D7D960AE12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7" name="2 CuadroTexto">
          <a:extLst>
            <a:ext uri="{FF2B5EF4-FFF2-40B4-BE49-F238E27FC236}">
              <a16:creationId xmlns:a16="http://schemas.microsoft.com/office/drawing/2014/main" id="{BD388174-6556-4DA3-87BE-0316C1CFC71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8" name="3 CuadroTexto">
          <a:extLst>
            <a:ext uri="{FF2B5EF4-FFF2-40B4-BE49-F238E27FC236}">
              <a16:creationId xmlns:a16="http://schemas.microsoft.com/office/drawing/2014/main" id="{2B2D2BCB-DEA8-4C0E-9EE2-7125FDEE4E5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9" name="4 CuadroTexto">
          <a:extLst>
            <a:ext uri="{FF2B5EF4-FFF2-40B4-BE49-F238E27FC236}">
              <a16:creationId xmlns:a16="http://schemas.microsoft.com/office/drawing/2014/main" id="{90192B30-9201-4632-98F2-DE4864D0CEF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20" name="5 CuadroTexto">
          <a:extLst>
            <a:ext uri="{FF2B5EF4-FFF2-40B4-BE49-F238E27FC236}">
              <a16:creationId xmlns:a16="http://schemas.microsoft.com/office/drawing/2014/main" id="{94E88DF0-80E1-44D0-9C9B-1AD225ACD36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21" name="6 CuadroTexto">
          <a:extLst>
            <a:ext uri="{FF2B5EF4-FFF2-40B4-BE49-F238E27FC236}">
              <a16:creationId xmlns:a16="http://schemas.microsoft.com/office/drawing/2014/main" id="{F43EC148-3A50-454A-A539-4729A2EC840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622" name="8 CuadroTexto">
          <a:extLst>
            <a:ext uri="{FF2B5EF4-FFF2-40B4-BE49-F238E27FC236}">
              <a16:creationId xmlns:a16="http://schemas.microsoft.com/office/drawing/2014/main" id="{E420A486-830D-4482-AC77-141A28CCA6E1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3" name="1 CuadroTexto">
          <a:extLst>
            <a:ext uri="{FF2B5EF4-FFF2-40B4-BE49-F238E27FC236}">
              <a16:creationId xmlns:a16="http://schemas.microsoft.com/office/drawing/2014/main" id="{25E03398-1D21-4065-8E29-E72148DA7FF2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4" name="2 CuadroTexto">
          <a:extLst>
            <a:ext uri="{FF2B5EF4-FFF2-40B4-BE49-F238E27FC236}">
              <a16:creationId xmlns:a16="http://schemas.microsoft.com/office/drawing/2014/main" id="{BCFD38C8-D980-46D3-A444-70211929D68E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5" name="3 CuadroTexto">
          <a:extLst>
            <a:ext uri="{FF2B5EF4-FFF2-40B4-BE49-F238E27FC236}">
              <a16:creationId xmlns:a16="http://schemas.microsoft.com/office/drawing/2014/main" id="{97DE5B56-43B7-4DFB-B07E-5A77528BDCC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6" name="4 CuadroTexto">
          <a:extLst>
            <a:ext uri="{FF2B5EF4-FFF2-40B4-BE49-F238E27FC236}">
              <a16:creationId xmlns:a16="http://schemas.microsoft.com/office/drawing/2014/main" id="{F4B4814F-BB0E-430E-AF68-ACE9649543CD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7" name="5 CuadroTexto">
          <a:extLst>
            <a:ext uri="{FF2B5EF4-FFF2-40B4-BE49-F238E27FC236}">
              <a16:creationId xmlns:a16="http://schemas.microsoft.com/office/drawing/2014/main" id="{AAAEAC26-4FDF-4C76-A0AA-12438DBFDEFF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8" name="6 CuadroTexto">
          <a:extLst>
            <a:ext uri="{FF2B5EF4-FFF2-40B4-BE49-F238E27FC236}">
              <a16:creationId xmlns:a16="http://schemas.microsoft.com/office/drawing/2014/main" id="{FFB793DA-5E9A-4FFF-A4F9-40C0AC7CADD0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9" name="7 CuadroTexto">
          <a:extLst>
            <a:ext uri="{FF2B5EF4-FFF2-40B4-BE49-F238E27FC236}">
              <a16:creationId xmlns:a16="http://schemas.microsoft.com/office/drawing/2014/main" id="{0291F03D-2D93-4F90-B761-7F33DF10742F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0" name="8 CuadroTexto">
          <a:extLst>
            <a:ext uri="{FF2B5EF4-FFF2-40B4-BE49-F238E27FC236}">
              <a16:creationId xmlns:a16="http://schemas.microsoft.com/office/drawing/2014/main" id="{D85D3678-E2C5-4F2A-B4BA-42C79E1A5BE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31" name="1 CuadroTexto">
          <a:extLst>
            <a:ext uri="{FF2B5EF4-FFF2-40B4-BE49-F238E27FC236}">
              <a16:creationId xmlns:a16="http://schemas.microsoft.com/office/drawing/2014/main" id="{2F465801-0B7B-475B-80BE-681322D1DFE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2" name="2 CuadroTexto">
          <a:extLst>
            <a:ext uri="{FF2B5EF4-FFF2-40B4-BE49-F238E27FC236}">
              <a16:creationId xmlns:a16="http://schemas.microsoft.com/office/drawing/2014/main" id="{ED651530-A50A-41CD-9800-6DC6A404C47C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3" name="4 CuadroTexto">
          <a:extLst>
            <a:ext uri="{FF2B5EF4-FFF2-40B4-BE49-F238E27FC236}">
              <a16:creationId xmlns:a16="http://schemas.microsoft.com/office/drawing/2014/main" id="{A47AABCD-8E9C-494C-B922-B13A6A474072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4" name="6 CuadroTexto">
          <a:extLst>
            <a:ext uri="{FF2B5EF4-FFF2-40B4-BE49-F238E27FC236}">
              <a16:creationId xmlns:a16="http://schemas.microsoft.com/office/drawing/2014/main" id="{E0261B0D-CF06-43D3-998D-83A63C58F128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5" name="1 CuadroTexto">
          <a:extLst>
            <a:ext uri="{FF2B5EF4-FFF2-40B4-BE49-F238E27FC236}">
              <a16:creationId xmlns:a16="http://schemas.microsoft.com/office/drawing/2014/main" id="{092B8671-9714-4BB4-92BC-2795856B520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36" name="2 CuadroTexto">
          <a:extLst>
            <a:ext uri="{FF2B5EF4-FFF2-40B4-BE49-F238E27FC236}">
              <a16:creationId xmlns:a16="http://schemas.microsoft.com/office/drawing/2014/main" id="{3FF85503-4D2B-454F-9509-3CFDF7FE9B2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7" name="3 CuadroTexto">
          <a:extLst>
            <a:ext uri="{FF2B5EF4-FFF2-40B4-BE49-F238E27FC236}">
              <a16:creationId xmlns:a16="http://schemas.microsoft.com/office/drawing/2014/main" id="{DB0137BA-FA65-4F4D-8A4B-6D854D32CF0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38" name="4 CuadroTexto">
          <a:extLst>
            <a:ext uri="{FF2B5EF4-FFF2-40B4-BE49-F238E27FC236}">
              <a16:creationId xmlns:a16="http://schemas.microsoft.com/office/drawing/2014/main" id="{13ED03DA-5B39-4C30-9297-0BC8AC7B598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9" name="5 CuadroTexto">
          <a:extLst>
            <a:ext uri="{FF2B5EF4-FFF2-40B4-BE49-F238E27FC236}">
              <a16:creationId xmlns:a16="http://schemas.microsoft.com/office/drawing/2014/main" id="{3FD92EED-6A9C-483F-B05F-18B8891DF7C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0" name="6 CuadroTexto">
          <a:extLst>
            <a:ext uri="{FF2B5EF4-FFF2-40B4-BE49-F238E27FC236}">
              <a16:creationId xmlns:a16="http://schemas.microsoft.com/office/drawing/2014/main" id="{A2E90F05-8D0F-441E-9D03-6E0B3EB349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1" name="7 CuadroTexto">
          <a:extLst>
            <a:ext uri="{FF2B5EF4-FFF2-40B4-BE49-F238E27FC236}">
              <a16:creationId xmlns:a16="http://schemas.microsoft.com/office/drawing/2014/main" id="{DDC0C9A2-B74E-4B4C-909D-664ED9B2FC1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2" name="8 CuadroTexto">
          <a:extLst>
            <a:ext uri="{FF2B5EF4-FFF2-40B4-BE49-F238E27FC236}">
              <a16:creationId xmlns:a16="http://schemas.microsoft.com/office/drawing/2014/main" id="{9D6605D6-B545-4E7D-9318-57863775F05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3" name="1 CuadroTexto">
          <a:extLst>
            <a:ext uri="{FF2B5EF4-FFF2-40B4-BE49-F238E27FC236}">
              <a16:creationId xmlns:a16="http://schemas.microsoft.com/office/drawing/2014/main" id="{C7691245-584A-4F3D-93FC-6378D6A19E1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4" name="2 CuadroTexto">
          <a:extLst>
            <a:ext uri="{FF2B5EF4-FFF2-40B4-BE49-F238E27FC236}">
              <a16:creationId xmlns:a16="http://schemas.microsoft.com/office/drawing/2014/main" id="{6D0BD309-342B-4A38-93A3-65D439DC8F8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5" name="3 CuadroTexto">
          <a:extLst>
            <a:ext uri="{FF2B5EF4-FFF2-40B4-BE49-F238E27FC236}">
              <a16:creationId xmlns:a16="http://schemas.microsoft.com/office/drawing/2014/main" id="{F2840C94-1322-4CDE-AF71-BB896D951AE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6" name="4 CuadroTexto">
          <a:extLst>
            <a:ext uri="{FF2B5EF4-FFF2-40B4-BE49-F238E27FC236}">
              <a16:creationId xmlns:a16="http://schemas.microsoft.com/office/drawing/2014/main" id="{41452085-E729-4CE4-BDF0-E658F2E080D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7" name="5 CuadroTexto">
          <a:extLst>
            <a:ext uri="{FF2B5EF4-FFF2-40B4-BE49-F238E27FC236}">
              <a16:creationId xmlns:a16="http://schemas.microsoft.com/office/drawing/2014/main" id="{841172F2-2C21-464D-BD03-355B8CA1B1F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8" name="6 CuadroTexto">
          <a:extLst>
            <a:ext uri="{FF2B5EF4-FFF2-40B4-BE49-F238E27FC236}">
              <a16:creationId xmlns:a16="http://schemas.microsoft.com/office/drawing/2014/main" id="{6DB8BE80-E97E-41D9-AF5D-3CD02123195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49" name="1 CuadroTexto">
          <a:extLst>
            <a:ext uri="{FF2B5EF4-FFF2-40B4-BE49-F238E27FC236}">
              <a16:creationId xmlns:a16="http://schemas.microsoft.com/office/drawing/2014/main" id="{7B0B2552-F18C-4D39-9FB9-72DB67726E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0" name="2 CuadroTexto">
          <a:extLst>
            <a:ext uri="{FF2B5EF4-FFF2-40B4-BE49-F238E27FC236}">
              <a16:creationId xmlns:a16="http://schemas.microsoft.com/office/drawing/2014/main" id="{DF42E2D5-3C4D-4CDF-8742-C7DFDA7EE9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1" name="3 CuadroTexto">
          <a:extLst>
            <a:ext uri="{FF2B5EF4-FFF2-40B4-BE49-F238E27FC236}">
              <a16:creationId xmlns:a16="http://schemas.microsoft.com/office/drawing/2014/main" id="{EFD5E9DB-35DC-4701-ACAC-D71F4E851D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2" name="4 CuadroTexto">
          <a:extLst>
            <a:ext uri="{FF2B5EF4-FFF2-40B4-BE49-F238E27FC236}">
              <a16:creationId xmlns:a16="http://schemas.microsoft.com/office/drawing/2014/main" id="{8ADA1C68-0687-44A5-B7DA-669422F4F6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3" name="5 CuadroTexto">
          <a:extLst>
            <a:ext uri="{FF2B5EF4-FFF2-40B4-BE49-F238E27FC236}">
              <a16:creationId xmlns:a16="http://schemas.microsoft.com/office/drawing/2014/main" id="{2CCCF04E-3A46-4A24-9164-4C3BD55068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4" name="6 CuadroTexto">
          <a:extLst>
            <a:ext uri="{FF2B5EF4-FFF2-40B4-BE49-F238E27FC236}">
              <a16:creationId xmlns:a16="http://schemas.microsoft.com/office/drawing/2014/main" id="{6FCDB222-FAC9-4CC6-A65F-9FFBB966C6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5" name="7 CuadroTexto">
          <a:extLst>
            <a:ext uri="{FF2B5EF4-FFF2-40B4-BE49-F238E27FC236}">
              <a16:creationId xmlns:a16="http://schemas.microsoft.com/office/drawing/2014/main" id="{A3AAE518-0339-494E-9C23-4D00714596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6" name="8 CuadroTexto">
          <a:extLst>
            <a:ext uri="{FF2B5EF4-FFF2-40B4-BE49-F238E27FC236}">
              <a16:creationId xmlns:a16="http://schemas.microsoft.com/office/drawing/2014/main" id="{7EBFF419-F17C-489C-A9D1-0899640CF8B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7" name="1 CuadroTexto">
          <a:extLst>
            <a:ext uri="{FF2B5EF4-FFF2-40B4-BE49-F238E27FC236}">
              <a16:creationId xmlns:a16="http://schemas.microsoft.com/office/drawing/2014/main" id="{AF8D74B9-6F3A-4F2A-9771-5ED28448A0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8" name="2 CuadroTexto">
          <a:extLst>
            <a:ext uri="{FF2B5EF4-FFF2-40B4-BE49-F238E27FC236}">
              <a16:creationId xmlns:a16="http://schemas.microsoft.com/office/drawing/2014/main" id="{188C9079-57C7-4073-BFCF-37B56D0C69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9" name="3 CuadroTexto">
          <a:extLst>
            <a:ext uri="{FF2B5EF4-FFF2-40B4-BE49-F238E27FC236}">
              <a16:creationId xmlns:a16="http://schemas.microsoft.com/office/drawing/2014/main" id="{74B003CA-C8FD-43E4-A138-4DABEE7594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60" name="4 CuadroTexto">
          <a:extLst>
            <a:ext uri="{FF2B5EF4-FFF2-40B4-BE49-F238E27FC236}">
              <a16:creationId xmlns:a16="http://schemas.microsoft.com/office/drawing/2014/main" id="{F7F302BF-519B-4F02-8C21-3FDAC985EF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61" name="6 CuadroTexto">
          <a:extLst>
            <a:ext uri="{FF2B5EF4-FFF2-40B4-BE49-F238E27FC236}">
              <a16:creationId xmlns:a16="http://schemas.microsoft.com/office/drawing/2014/main" id="{B47F5268-28B0-446A-BB71-5C7C80B9CB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662" name="8 CuadroTexto">
          <a:extLst>
            <a:ext uri="{FF2B5EF4-FFF2-40B4-BE49-F238E27FC236}">
              <a16:creationId xmlns:a16="http://schemas.microsoft.com/office/drawing/2014/main" id="{7E1590C0-7464-4B91-92B0-BD05CAF9C2C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3" name="1 CuadroTexto">
          <a:extLst>
            <a:ext uri="{FF2B5EF4-FFF2-40B4-BE49-F238E27FC236}">
              <a16:creationId xmlns:a16="http://schemas.microsoft.com/office/drawing/2014/main" id="{A9AD8706-0B6D-4E70-81BD-E68AB64CBF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4" name="2 CuadroTexto">
          <a:extLst>
            <a:ext uri="{FF2B5EF4-FFF2-40B4-BE49-F238E27FC236}">
              <a16:creationId xmlns:a16="http://schemas.microsoft.com/office/drawing/2014/main" id="{AAB50540-A9C2-49A7-9D10-36DAEF1EC94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5" name="3 CuadroTexto">
          <a:extLst>
            <a:ext uri="{FF2B5EF4-FFF2-40B4-BE49-F238E27FC236}">
              <a16:creationId xmlns:a16="http://schemas.microsoft.com/office/drawing/2014/main" id="{EDA3E87F-0B12-44BF-993E-7F10780AB6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6" name="4 CuadroTexto">
          <a:extLst>
            <a:ext uri="{FF2B5EF4-FFF2-40B4-BE49-F238E27FC236}">
              <a16:creationId xmlns:a16="http://schemas.microsoft.com/office/drawing/2014/main" id="{F8D2D0A3-5A6D-4278-B693-99273756DDD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7" name="5 CuadroTexto">
          <a:extLst>
            <a:ext uri="{FF2B5EF4-FFF2-40B4-BE49-F238E27FC236}">
              <a16:creationId xmlns:a16="http://schemas.microsoft.com/office/drawing/2014/main" id="{0ED19B98-B3E3-4C5D-91AE-24F92B208C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8" name="6 CuadroTexto">
          <a:extLst>
            <a:ext uri="{FF2B5EF4-FFF2-40B4-BE49-F238E27FC236}">
              <a16:creationId xmlns:a16="http://schemas.microsoft.com/office/drawing/2014/main" id="{98F27B22-0E36-41D7-AB31-54D331A4A5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9" name="7 CuadroTexto">
          <a:extLst>
            <a:ext uri="{FF2B5EF4-FFF2-40B4-BE49-F238E27FC236}">
              <a16:creationId xmlns:a16="http://schemas.microsoft.com/office/drawing/2014/main" id="{097B1216-EDA1-4271-A485-91E862889C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0" name="8 CuadroTexto">
          <a:extLst>
            <a:ext uri="{FF2B5EF4-FFF2-40B4-BE49-F238E27FC236}">
              <a16:creationId xmlns:a16="http://schemas.microsoft.com/office/drawing/2014/main" id="{E3EB4673-EE46-4ECE-A5D7-6FBC8E44499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1" name="1 CuadroTexto">
          <a:extLst>
            <a:ext uri="{FF2B5EF4-FFF2-40B4-BE49-F238E27FC236}">
              <a16:creationId xmlns:a16="http://schemas.microsoft.com/office/drawing/2014/main" id="{3418A6E5-EAFD-4802-B4A2-F50AA77E92E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2" name="2 CuadroTexto">
          <a:extLst>
            <a:ext uri="{FF2B5EF4-FFF2-40B4-BE49-F238E27FC236}">
              <a16:creationId xmlns:a16="http://schemas.microsoft.com/office/drawing/2014/main" id="{AA398243-B6D9-4093-83F7-E9785B6355D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3" name="3 CuadroTexto">
          <a:extLst>
            <a:ext uri="{FF2B5EF4-FFF2-40B4-BE49-F238E27FC236}">
              <a16:creationId xmlns:a16="http://schemas.microsoft.com/office/drawing/2014/main" id="{1B1DC2BB-48C9-4511-A635-C241BDB809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4" name="4 CuadroTexto">
          <a:extLst>
            <a:ext uri="{FF2B5EF4-FFF2-40B4-BE49-F238E27FC236}">
              <a16:creationId xmlns:a16="http://schemas.microsoft.com/office/drawing/2014/main" id="{4039A97A-FA17-4830-B583-0A62FC6D828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5" name="5 CuadroTexto">
          <a:extLst>
            <a:ext uri="{FF2B5EF4-FFF2-40B4-BE49-F238E27FC236}">
              <a16:creationId xmlns:a16="http://schemas.microsoft.com/office/drawing/2014/main" id="{5AD500F6-CEE0-4B71-B2B8-E85ADA18F8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6" name="6 CuadroTexto">
          <a:extLst>
            <a:ext uri="{FF2B5EF4-FFF2-40B4-BE49-F238E27FC236}">
              <a16:creationId xmlns:a16="http://schemas.microsoft.com/office/drawing/2014/main" id="{E0D3C166-78E8-41B8-80C3-4102BA5DF0E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677" name="8 CuadroTexto">
          <a:extLst>
            <a:ext uri="{FF2B5EF4-FFF2-40B4-BE49-F238E27FC236}">
              <a16:creationId xmlns:a16="http://schemas.microsoft.com/office/drawing/2014/main" id="{BFC82FC3-5184-4FD4-B9F2-0826F5D691F1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8" name="1 CuadroTexto">
          <a:extLst>
            <a:ext uri="{FF2B5EF4-FFF2-40B4-BE49-F238E27FC236}">
              <a16:creationId xmlns:a16="http://schemas.microsoft.com/office/drawing/2014/main" id="{48CDE136-BA23-4BD1-9263-DA06E0D200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79" name="2 CuadroTexto">
          <a:extLst>
            <a:ext uri="{FF2B5EF4-FFF2-40B4-BE49-F238E27FC236}">
              <a16:creationId xmlns:a16="http://schemas.microsoft.com/office/drawing/2014/main" id="{A686EFB0-59D1-41A5-B3FA-BE7C9D277F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0" name="3 CuadroTexto">
          <a:extLst>
            <a:ext uri="{FF2B5EF4-FFF2-40B4-BE49-F238E27FC236}">
              <a16:creationId xmlns:a16="http://schemas.microsoft.com/office/drawing/2014/main" id="{1D00A2D5-0DA3-4D3D-9DB4-927A867FF9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1" name="4 CuadroTexto">
          <a:extLst>
            <a:ext uri="{FF2B5EF4-FFF2-40B4-BE49-F238E27FC236}">
              <a16:creationId xmlns:a16="http://schemas.microsoft.com/office/drawing/2014/main" id="{898686AC-FC72-4276-9B94-28ABA51EC2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2" name="5 CuadroTexto">
          <a:extLst>
            <a:ext uri="{FF2B5EF4-FFF2-40B4-BE49-F238E27FC236}">
              <a16:creationId xmlns:a16="http://schemas.microsoft.com/office/drawing/2014/main" id="{34DD8B0A-DE8B-4CFE-B1E0-E44C8564CD4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3" name="6 CuadroTexto">
          <a:extLst>
            <a:ext uri="{FF2B5EF4-FFF2-40B4-BE49-F238E27FC236}">
              <a16:creationId xmlns:a16="http://schemas.microsoft.com/office/drawing/2014/main" id="{89AB3B44-F80B-45F0-8B79-1DC56EBCC4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4" name="7 CuadroTexto">
          <a:extLst>
            <a:ext uri="{FF2B5EF4-FFF2-40B4-BE49-F238E27FC236}">
              <a16:creationId xmlns:a16="http://schemas.microsoft.com/office/drawing/2014/main" id="{062816A8-9335-4A65-BEA1-05EE292150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5" name="8 CuadroTexto">
          <a:extLst>
            <a:ext uri="{FF2B5EF4-FFF2-40B4-BE49-F238E27FC236}">
              <a16:creationId xmlns:a16="http://schemas.microsoft.com/office/drawing/2014/main" id="{59E92026-2225-4F00-B847-9BB9B5AD9C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6" name="1 CuadroTexto">
          <a:extLst>
            <a:ext uri="{FF2B5EF4-FFF2-40B4-BE49-F238E27FC236}">
              <a16:creationId xmlns:a16="http://schemas.microsoft.com/office/drawing/2014/main" id="{E6CDAE7D-1FD5-448D-B27A-09FD9026AC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7" name="2 CuadroTexto">
          <a:extLst>
            <a:ext uri="{FF2B5EF4-FFF2-40B4-BE49-F238E27FC236}">
              <a16:creationId xmlns:a16="http://schemas.microsoft.com/office/drawing/2014/main" id="{1F64243B-A6CE-405C-BAC6-69230E0B5AC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8" name="3 CuadroTexto">
          <a:extLst>
            <a:ext uri="{FF2B5EF4-FFF2-40B4-BE49-F238E27FC236}">
              <a16:creationId xmlns:a16="http://schemas.microsoft.com/office/drawing/2014/main" id="{863D3819-D1D4-45C6-A951-7F6A8617B7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9" name="4 CuadroTexto">
          <a:extLst>
            <a:ext uri="{FF2B5EF4-FFF2-40B4-BE49-F238E27FC236}">
              <a16:creationId xmlns:a16="http://schemas.microsoft.com/office/drawing/2014/main" id="{3440AB04-71F3-4B9B-ADF6-1A66F39CDD2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90" name="6 CuadroTexto">
          <a:extLst>
            <a:ext uri="{FF2B5EF4-FFF2-40B4-BE49-F238E27FC236}">
              <a16:creationId xmlns:a16="http://schemas.microsoft.com/office/drawing/2014/main" id="{A0AF627F-67BD-4064-B05A-81E7A7032E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691" name="8 CuadroTexto">
          <a:extLst>
            <a:ext uri="{FF2B5EF4-FFF2-40B4-BE49-F238E27FC236}">
              <a16:creationId xmlns:a16="http://schemas.microsoft.com/office/drawing/2014/main" id="{EA6BF47E-59C6-4630-AC3B-E2885E174BE0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2" name="1 CuadroTexto">
          <a:extLst>
            <a:ext uri="{FF2B5EF4-FFF2-40B4-BE49-F238E27FC236}">
              <a16:creationId xmlns:a16="http://schemas.microsoft.com/office/drawing/2014/main" id="{4E589257-E124-4DE8-9035-3766C20724E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3" name="2 CuadroTexto">
          <a:extLst>
            <a:ext uri="{FF2B5EF4-FFF2-40B4-BE49-F238E27FC236}">
              <a16:creationId xmlns:a16="http://schemas.microsoft.com/office/drawing/2014/main" id="{B83EDB13-21F0-4A21-B7D8-9E259C22EC4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4" name="3 CuadroTexto">
          <a:extLst>
            <a:ext uri="{FF2B5EF4-FFF2-40B4-BE49-F238E27FC236}">
              <a16:creationId xmlns:a16="http://schemas.microsoft.com/office/drawing/2014/main" id="{B05B6099-5426-4084-8221-C05D1A22424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5" name="4 CuadroTexto">
          <a:extLst>
            <a:ext uri="{FF2B5EF4-FFF2-40B4-BE49-F238E27FC236}">
              <a16:creationId xmlns:a16="http://schemas.microsoft.com/office/drawing/2014/main" id="{CB80AE7C-6865-4B5C-AF0E-025746B0B3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6" name="5 CuadroTexto">
          <a:extLst>
            <a:ext uri="{FF2B5EF4-FFF2-40B4-BE49-F238E27FC236}">
              <a16:creationId xmlns:a16="http://schemas.microsoft.com/office/drawing/2014/main" id="{10A78F53-CF6F-4A65-A427-540B28A118C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7" name="6 CuadroTexto">
          <a:extLst>
            <a:ext uri="{FF2B5EF4-FFF2-40B4-BE49-F238E27FC236}">
              <a16:creationId xmlns:a16="http://schemas.microsoft.com/office/drawing/2014/main" id="{F5665200-5080-4D21-BBDC-5546069A6C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8" name="7 CuadroTexto">
          <a:extLst>
            <a:ext uri="{FF2B5EF4-FFF2-40B4-BE49-F238E27FC236}">
              <a16:creationId xmlns:a16="http://schemas.microsoft.com/office/drawing/2014/main" id="{05008D2F-A83B-4D59-8634-0A88ECDDBB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9" name="8 CuadroTexto">
          <a:extLst>
            <a:ext uri="{FF2B5EF4-FFF2-40B4-BE49-F238E27FC236}">
              <a16:creationId xmlns:a16="http://schemas.microsoft.com/office/drawing/2014/main" id="{4A702A58-8CBF-4A54-9D6E-4DD60B99EB1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0" name="1 CuadroTexto">
          <a:extLst>
            <a:ext uri="{FF2B5EF4-FFF2-40B4-BE49-F238E27FC236}">
              <a16:creationId xmlns:a16="http://schemas.microsoft.com/office/drawing/2014/main" id="{31A7112F-627A-435B-8B36-48B9404C5E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1" name="2 CuadroTexto">
          <a:extLst>
            <a:ext uri="{FF2B5EF4-FFF2-40B4-BE49-F238E27FC236}">
              <a16:creationId xmlns:a16="http://schemas.microsoft.com/office/drawing/2014/main" id="{DE027CCD-A9CC-4114-AE41-99FB9506830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2" name="3 CuadroTexto">
          <a:extLst>
            <a:ext uri="{FF2B5EF4-FFF2-40B4-BE49-F238E27FC236}">
              <a16:creationId xmlns:a16="http://schemas.microsoft.com/office/drawing/2014/main" id="{911DE309-85EB-436C-9609-AE121B8BF2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3" name="4 CuadroTexto">
          <a:extLst>
            <a:ext uri="{FF2B5EF4-FFF2-40B4-BE49-F238E27FC236}">
              <a16:creationId xmlns:a16="http://schemas.microsoft.com/office/drawing/2014/main" id="{9F3CAD10-3EBC-43DC-8548-2A1E2CAD04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4" name="6 CuadroTexto">
          <a:extLst>
            <a:ext uri="{FF2B5EF4-FFF2-40B4-BE49-F238E27FC236}">
              <a16:creationId xmlns:a16="http://schemas.microsoft.com/office/drawing/2014/main" id="{85CC45A5-94BA-45B2-8D0C-3ED3A8B163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705" name="8 CuadroTexto">
          <a:extLst>
            <a:ext uri="{FF2B5EF4-FFF2-40B4-BE49-F238E27FC236}">
              <a16:creationId xmlns:a16="http://schemas.microsoft.com/office/drawing/2014/main" id="{09E4BF02-1293-4B88-A5D9-614E99D7C82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6" name="1 CuadroTexto">
          <a:extLst>
            <a:ext uri="{FF2B5EF4-FFF2-40B4-BE49-F238E27FC236}">
              <a16:creationId xmlns:a16="http://schemas.microsoft.com/office/drawing/2014/main" id="{26C442CC-9989-4D1F-B62A-0EEB79887F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07" name="2 CuadroTexto">
          <a:extLst>
            <a:ext uri="{FF2B5EF4-FFF2-40B4-BE49-F238E27FC236}">
              <a16:creationId xmlns:a16="http://schemas.microsoft.com/office/drawing/2014/main" id="{295C1FB4-E8A7-4B84-A5FF-7B8A3ECC87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8" name="3 CuadroTexto">
          <a:extLst>
            <a:ext uri="{FF2B5EF4-FFF2-40B4-BE49-F238E27FC236}">
              <a16:creationId xmlns:a16="http://schemas.microsoft.com/office/drawing/2014/main" id="{A7159794-C126-44A5-96FD-DC98C3489F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09" name="4 CuadroTexto">
          <a:extLst>
            <a:ext uri="{FF2B5EF4-FFF2-40B4-BE49-F238E27FC236}">
              <a16:creationId xmlns:a16="http://schemas.microsoft.com/office/drawing/2014/main" id="{E7659993-030C-404D-86C4-A6388E7AFB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0" name="5 CuadroTexto">
          <a:extLst>
            <a:ext uri="{FF2B5EF4-FFF2-40B4-BE49-F238E27FC236}">
              <a16:creationId xmlns:a16="http://schemas.microsoft.com/office/drawing/2014/main" id="{41081FAC-6035-43A8-A283-440C6004FF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1" name="6 CuadroTexto">
          <a:extLst>
            <a:ext uri="{FF2B5EF4-FFF2-40B4-BE49-F238E27FC236}">
              <a16:creationId xmlns:a16="http://schemas.microsoft.com/office/drawing/2014/main" id="{74467E66-7003-497E-AEA4-A5ABCAD603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2" name="7 CuadroTexto">
          <a:extLst>
            <a:ext uri="{FF2B5EF4-FFF2-40B4-BE49-F238E27FC236}">
              <a16:creationId xmlns:a16="http://schemas.microsoft.com/office/drawing/2014/main" id="{7987FEB9-C4A1-4D4D-8664-E1075BD506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3" name="8 CuadroTexto">
          <a:extLst>
            <a:ext uri="{FF2B5EF4-FFF2-40B4-BE49-F238E27FC236}">
              <a16:creationId xmlns:a16="http://schemas.microsoft.com/office/drawing/2014/main" id="{292303BD-4622-491B-A00D-7C997F755C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4" name="1 CuadroTexto">
          <a:extLst>
            <a:ext uri="{FF2B5EF4-FFF2-40B4-BE49-F238E27FC236}">
              <a16:creationId xmlns:a16="http://schemas.microsoft.com/office/drawing/2014/main" id="{92A0D645-5C81-4477-8989-223591B170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5" name="2 CuadroTexto">
          <a:extLst>
            <a:ext uri="{FF2B5EF4-FFF2-40B4-BE49-F238E27FC236}">
              <a16:creationId xmlns:a16="http://schemas.microsoft.com/office/drawing/2014/main" id="{109E2D3F-0AA7-4E12-8E9D-23D76E80BA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6" name="3 CuadroTexto">
          <a:extLst>
            <a:ext uri="{FF2B5EF4-FFF2-40B4-BE49-F238E27FC236}">
              <a16:creationId xmlns:a16="http://schemas.microsoft.com/office/drawing/2014/main" id="{B6EBDE46-1DF0-4360-9320-3C3786BEE5B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7" name="4 CuadroTexto">
          <a:extLst>
            <a:ext uri="{FF2B5EF4-FFF2-40B4-BE49-F238E27FC236}">
              <a16:creationId xmlns:a16="http://schemas.microsoft.com/office/drawing/2014/main" id="{C3938EBC-1DD6-4E89-B40E-FD33D127427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8" name="6 CuadroTexto">
          <a:extLst>
            <a:ext uri="{FF2B5EF4-FFF2-40B4-BE49-F238E27FC236}">
              <a16:creationId xmlns:a16="http://schemas.microsoft.com/office/drawing/2014/main" id="{9AA090F5-6C53-423A-BBFB-0DF4DAC58C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719" name="8 CuadroTexto">
          <a:extLst>
            <a:ext uri="{FF2B5EF4-FFF2-40B4-BE49-F238E27FC236}">
              <a16:creationId xmlns:a16="http://schemas.microsoft.com/office/drawing/2014/main" id="{BD70EE48-F5E5-448D-B15D-B36CFF9E4B8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0" name="1 CuadroTexto">
          <a:extLst>
            <a:ext uri="{FF2B5EF4-FFF2-40B4-BE49-F238E27FC236}">
              <a16:creationId xmlns:a16="http://schemas.microsoft.com/office/drawing/2014/main" id="{AE58C869-F2EB-4A5E-AA19-4465BA20C94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1" name="2 CuadroTexto">
          <a:extLst>
            <a:ext uri="{FF2B5EF4-FFF2-40B4-BE49-F238E27FC236}">
              <a16:creationId xmlns:a16="http://schemas.microsoft.com/office/drawing/2014/main" id="{1D9F7D11-32A4-4762-A85A-CCB41B2D0EC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2" name="3 CuadroTexto">
          <a:extLst>
            <a:ext uri="{FF2B5EF4-FFF2-40B4-BE49-F238E27FC236}">
              <a16:creationId xmlns:a16="http://schemas.microsoft.com/office/drawing/2014/main" id="{CF97C76B-6672-4B2C-B60A-A11C5F8BA2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3" name="4 CuadroTexto">
          <a:extLst>
            <a:ext uri="{FF2B5EF4-FFF2-40B4-BE49-F238E27FC236}">
              <a16:creationId xmlns:a16="http://schemas.microsoft.com/office/drawing/2014/main" id="{E0A99A68-A9AD-4D04-ABC2-FF6DED693A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4" name="5 CuadroTexto">
          <a:extLst>
            <a:ext uri="{FF2B5EF4-FFF2-40B4-BE49-F238E27FC236}">
              <a16:creationId xmlns:a16="http://schemas.microsoft.com/office/drawing/2014/main" id="{8732F562-A66E-483D-B6A9-465CB97C0E1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5" name="6 CuadroTexto">
          <a:extLst>
            <a:ext uri="{FF2B5EF4-FFF2-40B4-BE49-F238E27FC236}">
              <a16:creationId xmlns:a16="http://schemas.microsoft.com/office/drawing/2014/main" id="{FC58D563-5BE4-4F64-873C-AB24CAEFA4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6" name="7 CuadroTexto">
          <a:extLst>
            <a:ext uri="{FF2B5EF4-FFF2-40B4-BE49-F238E27FC236}">
              <a16:creationId xmlns:a16="http://schemas.microsoft.com/office/drawing/2014/main" id="{26950DD1-D04E-4E5D-994C-EE9FF1FC8E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7" name="8 CuadroTexto">
          <a:extLst>
            <a:ext uri="{FF2B5EF4-FFF2-40B4-BE49-F238E27FC236}">
              <a16:creationId xmlns:a16="http://schemas.microsoft.com/office/drawing/2014/main" id="{5CC5E4CA-D925-466E-A452-F2C3042C4C5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8" name="1 CuadroTexto">
          <a:extLst>
            <a:ext uri="{FF2B5EF4-FFF2-40B4-BE49-F238E27FC236}">
              <a16:creationId xmlns:a16="http://schemas.microsoft.com/office/drawing/2014/main" id="{CAB7FABA-4A1F-415F-9D5C-6484F22494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9" name="2 CuadroTexto">
          <a:extLst>
            <a:ext uri="{FF2B5EF4-FFF2-40B4-BE49-F238E27FC236}">
              <a16:creationId xmlns:a16="http://schemas.microsoft.com/office/drawing/2014/main" id="{77F51662-7C7D-46E5-9A9A-B218FEE6D34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0" name="3 CuadroTexto">
          <a:extLst>
            <a:ext uri="{FF2B5EF4-FFF2-40B4-BE49-F238E27FC236}">
              <a16:creationId xmlns:a16="http://schemas.microsoft.com/office/drawing/2014/main" id="{59913446-5F48-48E3-BA65-71F6BEB844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31" name="4 CuadroTexto">
          <a:extLst>
            <a:ext uri="{FF2B5EF4-FFF2-40B4-BE49-F238E27FC236}">
              <a16:creationId xmlns:a16="http://schemas.microsoft.com/office/drawing/2014/main" id="{1AEC12A2-822F-4E87-8BED-5268B0DE87E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2" name="5 CuadroTexto">
          <a:extLst>
            <a:ext uri="{FF2B5EF4-FFF2-40B4-BE49-F238E27FC236}">
              <a16:creationId xmlns:a16="http://schemas.microsoft.com/office/drawing/2014/main" id="{49EB5D68-9710-463D-BA60-4A49B6DAB5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33" name="6 CuadroTexto">
          <a:extLst>
            <a:ext uri="{FF2B5EF4-FFF2-40B4-BE49-F238E27FC236}">
              <a16:creationId xmlns:a16="http://schemas.microsoft.com/office/drawing/2014/main" id="{6E1991F2-AA36-4DF7-B840-3D1EE25696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734" name="8 CuadroTexto">
          <a:extLst>
            <a:ext uri="{FF2B5EF4-FFF2-40B4-BE49-F238E27FC236}">
              <a16:creationId xmlns:a16="http://schemas.microsoft.com/office/drawing/2014/main" id="{D9D296CC-C166-485D-916E-6D21C219C2F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5" name="1 CuadroTexto">
          <a:extLst>
            <a:ext uri="{FF2B5EF4-FFF2-40B4-BE49-F238E27FC236}">
              <a16:creationId xmlns:a16="http://schemas.microsoft.com/office/drawing/2014/main" id="{FD0CDBBF-CCFD-42A7-BC5E-C486CC7F9C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36" name="2 CuadroTexto">
          <a:extLst>
            <a:ext uri="{FF2B5EF4-FFF2-40B4-BE49-F238E27FC236}">
              <a16:creationId xmlns:a16="http://schemas.microsoft.com/office/drawing/2014/main" id="{0BDA597E-014E-4DEE-B50D-85434C02DA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7" name="3 CuadroTexto">
          <a:extLst>
            <a:ext uri="{FF2B5EF4-FFF2-40B4-BE49-F238E27FC236}">
              <a16:creationId xmlns:a16="http://schemas.microsoft.com/office/drawing/2014/main" id="{108429B0-321D-4536-8836-6D1037DBA56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38" name="4 CuadroTexto">
          <a:extLst>
            <a:ext uri="{FF2B5EF4-FFF2-40B4-BE49-F238E27FC236}">
              <a16:creationId xmlns:a16="http://schemas.microsoft.com/office/drawing/2014/main" id="{A55B86BE-517C-412D-8E98-A4BF28615B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9" name="5 CuadroTexto">
          <a:extLst>
            <a:ext uri="{FF2B5EF4-FFF2-40B4-BE49-F238E27FC236}">
              <a16:creationId xmlns:a16="http://schemas.microsoft.com/office/drawing/2014/main" id="{3B7BF957-8383-4FB4-B959-5BB1985CC8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0" name="6 CuadroTexto">
          <a:extLst>
            <a:ext uri="{FF2B5EF4-FFF2-40B4-BE49-F238E27FC236}">
              <a16:creationId xmlns:a16="http://schemas.microsoft.com/office/drawing/2014/main" id="{A110A2AE-A8C7-430C-B7EB-A38FA6C9EF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1" name="7 CuadroTexto">
          <a:extLst>
            <a:ext uri="{FF2B5EF4-FFF2-40B4-BE49-F238E27FC236}">
              <a16:creationId xmlns:a16="http://schemas.microsoft.com/office/drawing/2014/main" id="{EFCC03A7-BDF8-4C96-B9ED-0EF7F865F8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2" name="8 CuadroTexto">
          <a:extLst>
            <a:ext uri="{FF2B5EF4-FFF2-40B4-BE49-F238E27FC236}">
              <a16:creationId xmlns:a16="http://schemas.microsoft.com/office/drawing/2014/main" id="{29330751-4D07-4512-BCB0-A7E9F9262D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3" name="1 CuadroTexto">
          <a:extLst>
            <a:ext uri="{FF2B5EF4-FFF2-40B4-BE49-F238E27FC236}">
              <a16:creationId xmlns:a16="http://schemas.microsoft.com/office/drawing/2014/main" id="{F44C57C0-0C64-4B43-AC8A-016C1E13DC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4" name="2 CuadroTexto">
          <a:extLst>
            <a:ext uri="{FF2B5EF4-FFF2-40B4-BE49-F238E27FC236}">
              <a16:creationId xmlns:a16="http://schemas.microsoft.com/office/drawing/2014/main" id="{2D522704-9EC9-4AC1-A771-346C1F5B03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5" name="3 CuadroTexto">
          <a:extLst>
            <a:ext uri="{FF2B5EF4-FFF2-40B4-BE49-F238E27FC236}">
              <a16:creationId xmlns:a16="http://schemas.microsoft.com/office/drawing/2014/main" id="{A1938959-4048-46CF-9F8F-0CDCC167B4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6" name="4 CuadroTexto">
          <a:extLst>
            <a:ext uri="{FF2B5EF4-FFF2-40B4-BE49-F238E27FC236}">
              <a16:creationId xmlns:a16="http://schemas.microsoft.com/office/drawing/2014/main" id="{30CA3BD5-2E14-49A5-B4BB-FA6F6DB540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7" name="6 CuadroTexto">
          <a:extLst>
            <a:ext uri="{FF2B5EF4-FFF2-40B4-BE49-F238E27FC236}">
              <a16:creationId xmlns:a16="http://schemas.microsoft.com/office/drawing/2014/main" id="{0149679A-C2E7-4CDE-A819-5422AB04DB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748" name="8 CuadroTexto">
          <a:extLst>
            <a:ext uri="{FF2B5EF4-FFF2-40B4-BE49-F238E27FC236}">
              <a16:creationId xmlns:a16="http://schemas.microsoft.com/office/drawing/2014/main" id="{95D8AC5E-4589-4B98-A7D5-9832744E2CC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9" name="1 CuadroTexto">
          <a:extLst>
            <a:ext uri="{FF2B5EF4-FFF2-40B4-BE49-F238E27FC236}">
              <a16:creationId xmlns:a16="http://schemas.microsoft.com/office/drawing/2014/main" id="{34010A73-5518-405E-8D75-AA4DD09191A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0" name="2 CuadroTexto">
          <a:extLst>
            <a:ext uri="{FF2B5EF4-FFF2-40B4-BE49-F238E27FC236}">
              <a16:creationId xmlns:a16="http://schemas.microsoft.com/office/drawing/2014/main" id="{B91D4453-7165-443D-B213-1859A979AA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1" name="3 CuadroTexto">
          <a:extLst>
            <a:ext uri="{FF2B5EF4-FFF2-40B4-BE49-F238E27FC236}">
              <a16:creationId xmlns:a16="http://schemas.microsoft.com/office/drawing/2014/main" id="{E1B6D1BA-F03A-4F68-94AE-1B4F99780C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2" name="4 CuadroTexto">
          <a:extLst>
            <a:ext uri="{FF2B5EF4-FFF2-40B4-BE49-F238E27FC236}">
              <a16:creationId xmlns:a16="http://schemas.microsoft.com/office/drawing/2014/main" id="{ACE28253-A28B-4261-A9DA-7FCACA78898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3" name="5 CuadroTexto">
          <a:extLst>
            <a:ext uri="{FF2B5EF4-FFF2-40B4-BE49-F238E27FC236}">
              <a16:creationId xmlns:a16="http://schemas.microsoft.com/office/drawing/2014/main" id="{263E0FEC-D730-4EB2-8B81-A82DB311A5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4" name="6 CuadroTexto">
          <a:extLst>
            <a:ext uri="{FF2B5EF4-FFF2-40B4-BE49-F238E27FC236}">
              <a16:creationId xmlns:a16="http://schemas.microsoft.com/office/drawing/2014/main" id="{0A2D37ED-6EA6-49F0-8444-153EF284825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5" name="7 CuadroTexto">
          <a:extLst>
            <a:ext uri="{FF2B5EF4-FFF2-40B4-BE49-F238E27FC236}">
              <a16:creationId xmlns:a16="http://schemas.microsoft.com/office/drawing/2014/main" id="{2EC5F50F-FC5E-41E9-BD44-1F0BAD10CA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6" name="8 CuadroTexto">
          <a:extLst>
            <a:ext uri="{FF2B5EF4-FFF2-40B4-BE49-F238E27FC236}">
              <a16:creationId xmlns:a16="http://schemas.microsoft.com/office/drawing/2014/main" id="{AD76DD33-7657-45D9-BD84-E7A518D9924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7" name="1 CuadroTexto">
          <a:extLst>
            <a:ext uri="{FF2B5EF4-FFF2-40B4-BE49-F238E27FC236}">
              <a16:creationId xmlns:a16="http://schemas.microsoft.com/office/drawing/2014/main" id="{7D1AC7CD-7A30-4AC4-9E55-AD87CD664D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8" name="2 CuadroTexto">
          <a:extLst>
            <a:ext uri="{FF2B5EF4-FFF2-40B4-BE49-F238E27FC236}">
              <a16:creationId xmlns:a16="http://schemas.microsoft.com/office/drawing/2014/main" id="{98A545E8-4805-4867-9D51-F7451255641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9" name="3 CuadroTexto">
          <a:extLst>
            <a:ext uri="{FF2B5EF4-FFF2-40B4-BE49-F238E27FC236}">
              <a16:creationId xmlns:a16="http://schemas.microsoft.com/office/drawing/2014/main" id="{FCBD1B28-44FC-411A-A1B0-3D8DC7D811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60" name="4 CuadroTexto">
          <a:extLst>
            <a:ext uri="{FF2B5EF4-FFF2-40B4-BE49-F238E27FC236}">
              <a16:creationId xmlns:a16="http://schemas.microsoft.com/office/drawing/2014/main" id="{470562E1-F366-40B9-8DDD-D8E1DF6014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61" name="5 CuadroTexto">
          <a:extLst>
            <a:ext uri="{FF2B5EF4-FFF2-40B4-BE49-F238E27FC236}">
              <a16:creationId xmlns:a16="http://schemas.microsoft.com/office/drawing/2014/main" id="{F4A3F851-1C4C-4068-9F43-E62A057A8C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62" name="6 CuadroTexto">
          <a:extLst>
            <a:ext uri="{FF2B5EF4-FFF2-40B4-BE49-F238E27FC236}">
              <a16:creationId xmlns:a16="http://schemas.microsoft.com/office/drawing/2014/main" id="{72C93423-C915-4511-80BF-6408ECEBE78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3" name="1 CuadroTexto">
          <a:extLst>
            <a:ext uri="{FF2B5EF4-FFF2-40B4-BE49-F238E27FC236}">
              <a16:creationId xmlns:a16="http://schemas.microsoft.com/office/drawing/2014/main" id="{E6169BD4-F523-4843-BCEB-D2220923BE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4" name="2 CuadroTexto">
          <a:extLst>
            <a:ext uri="{FF2B5EF4-FFF2-40B4-BE49-F238E27FC236}">
              <a16:creationId xmlns:a16="http://schemas.microsoft.com/office/drawing/2014/main" id="{F64B1F0A-2ABF-42A7-B620-B08F2514F7F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5" name="3 CuadroTexto">
          <a:extLst>
            <a:ext uri="{FF2B5EF4-FFF2-40B4-BE49-F238E27FC236}">
              <a16:creationId xmlns:a16="http://schemas.microsoft.com/office/drawing/2014/main" id="{FB19383E-E47F-4168-9BFC-029C8ADDBDB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6" name="4 CuadroTexto">
          <a:extLst>
            <a:ext uri="{FF2B5EF4-FFF2-40B4-BE49-F238E27FC236}">
              <a16:creationId xmlns:a16="http://schemas.microsoft.com/office/drawing/2014/main" id="{C3857163-127B-4F99-BE1C-05295A45BA2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7" name="5 CuadroTexto">
          <a:extLst>
            <a:ext uri="{FF2B5EF4-FFF2-40B4-BE49-F238E27FC236}">
              <a16:creationId xmlns:a16="http://schemas.microsoft.com/office/drawing/2014/main" id="{90B90D24-2A38-4A4E-8F23-D1207C33A4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8" name="6 CuadroTexto">
          <a:extLst>
            <a:ext uri="{FF2B5EF4-FFF2-40B4-BE49-F238E27FC236}">
              <a16:creationId xmlns:a16="http://schemas.microsoft.com/office/drawing/2014/main" id="{B1C0161E-2001-4FB3-8F94-2920FD8325A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9" name="7 CuadroTexto">
          <a:extLst>
            <a:ext uri="{FF2B5EF4-FFF2-40B4-BE49-F238E27FC236}">
              <a16:creationId xmlns:a16="http://schemas.microsoft.com/office/drawing/2014/main" id="{BB27A312-50D5-4ACB-886B-231E2642864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0" name="8 CuadroTexto">
          <a:extLst>
            <a:ext uri="{FF2B5EF4-FFF2-40B4-BE49-F238E27FC236}">
              <a16:creationId xmlns:a16="http://schemas.microsoft.com/office/drawing/2014/main" id="{AD9E1F25-0A59-4B99-9746-495DBBA09A3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1" name="1 CuadroTexto">
          <a:extLst>
            <a:ext uri="{FF2B5EF4-FFF2-40B4-BE49-F238E27FC236}">
              <a16:creationId xmlns:a16="http://schemas.microsoft.com/office/drawing/2014/main" id="{77E27D43-EBDE-4542-8A40-EAA334D5E1A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2" name="2 CuadroTexto">
          <a:extLst>
            <a:ext uri="{FF2B5EF4-FFF2-40B4-BE49-F238E27FC236}">
              <a16:creationId xmlns:a16="http://schemas.microsoft.com/office/drawing/2014/main" id="{2DF5ED11-CFC5-42FD-88A5-64992820901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3" name="3 CuadroTexto">
          <a:extLst>
            <a:ext uri="{FF2B5EF4-FFF2-40B4-BE49-F238E27FC236}">
              <a16:creationId xmlns:a16="http://schemas.microsoft.com/office/drawing/2014/main" id="{21AA42F2-8E56-47B5-ADFC-4D841BFE564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4" name="4 CuadroTexto">
          <a:extLst>
            <a:ext uri="{FF2B5EF4-FFF2-40B4-BE49-F238E27FC236}">
              <a16:creationId xmlns:a16="http://schemas.microsoft.com/office/drawing/2014/main" id="{8978529F-3D48-4EB9-9EB2-E626D7D1F2B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5" name="6 CuadroTexto">
          <a:extLst>
            <a:ext uri="{FF2B5EF4-FFF2-40B4-BE49-F238E27FC236}">
              <a16:creationId xmlns:a16="http://schemas.microsoft.com/office/drawing/2014/main" id="{1E90EDDD-94CC-4E60-8E25-1F2EDCDDDC1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776" name="8 CuadroTexto">
          <a:extLst>
            <a:ext uri="{FF2B5EF4-FFF2-40B4-BE49-F238E27FC236}">
              <a16:creationId xmlns:a16="http://schemas.microsoft.com/office/drawing/2014/main" id="{AFCC06AF-1FC1-4553-AE62-129891AD5D38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7" name="1 CuadroTexto">
          <a:extLst>
            <a:ext uri="{FF2B5EF4-FFF2-40B4-BE49-F238E27FC236}">
              <a16:creationId xmlns:a16="http://schemas.microsoft.com/office/drawing/2014/main" id="{962CDB7D-9E95-4843-B48E-5ECECBCF7C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78" name="2 CuadroTexto">
          <a:extLst>
            <a:ext uri="{FF2B5EF4-FFF2-40B4-BE49-F238E27FC236}">
              <a16:creationId xmlns:a16="http://schemas.microsoft.com/office/drawing/2014/main" id="{BD7098E3-601C-4762-88C5-09E8AE6246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9" name="3 CuadroTexto">
          <a:extLst>
            <a:ext uri="{FF2B5EF4-FFF2-40B4-BE49-F238E27FC236}">
              <a16:creationId xmlns:a16="http://schemas.microsoft.com/office/drawing/2014/main" id="{7279E7EF-FF97-430D-A7B1-7F585B4985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0" name="4 CuadroTexto">
          <a:extLst>
            <a:ext uri="{FF2B5EF4-FFF2-40B4-BE49-F238E27FC236}">
              <a16:creationId xmlns:a16="http://schemas.microsoft.com/office/drawing/2014/main" id="{E5B11D88-6464-44D0-A483-D47C461457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1" name="5 CuadroTexto">
          <a:extLst>
            <a:ext uri="{FF2B5EF4-FFF2-40B4-BE49-F238E27FC236}">
              <a16:creationId xmlns:a16="http://schemas.microsoft.com/office/drawing/2014/main" id="{C924674D-0F4E-4023-B5DF-0A6B22A846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2" name="6 CuadroTexto">
          <a:extLst>
            <a:ext uri="{FF2B5EF4-FFF2-40B4-BE49-F238E27FC236}">
              <a16:creationId xmlns:a16="http://schemas.microsoft.com/office/drawing/2014/main" id="{EA3C130D-96BC-43AF-B84B-0E4F4CA209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3" name="7 CuadroTexto">
          <a:extLst>
            <a:ext uri="{FF2B5EF4-FFF2-40B4-BE49-F238E27FC236}">
              <a16:creationId xmlns:a16="http://schemas.microsoft.com/office/drawing/2014/main" id="{663755FA-BB61-4BF4-845B-6D88C04808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4" name="8 CuadroTexto">
          <a:extLst>
            <a:ext uri="{FF2B5EF4-FFF2-40B4-BE49-F238E27FC236}">
              <a16:creationId xmlns:a16="http://schemas.microsoft.com/office/drawing/2014/main" id="{B8300E90-AA03-4EFC-B196-5BC2ABF7CC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5" name="1 CuadroTexto">
          <a:extLst>
            <a:ext uri="{FF2B5EF4-FFF2-40B4-BE49-F238E27FC236}">
              <a16:creationId xmlns:a16="http://schemas.microsoft.com/office/drawing/2014/main" id="{CB88A972-D460-42A7-8E50-08723C8F76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6" name="2 CuadroTexto">
          <a:extLst>
            <a:ext uri="{FF2B5EF4-FFF2-40B4-BE49-F238E27FC236}">
              <a16:creationId xmlns:a16="http://schemas.microsoft.com/office/drawing/2014/main" id="{F7FA37C1-5CA1-4B3D-B652-D2F37A01AE2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7" name="3 CuadroTexto">
          <a:extLst>
            <a:ext uri="{FF2B5EF4-FFF2-40B4-BE49-F238E27FC236}">
              <a16:creationId xmlns:a16="http://schemas.microsoft.com/office/drawing/2014/main" id="{2405B4EE-DE4A-4924-8602-CE38CB6E5D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8" name="4 CuadroTexto">
          <a:extLst>
            <a:ext uri="{FF2B5EF4-FFF2-40B4-BE49-F238E27FC236}">
              <a16:creationId xmlns:a16="http://schemas.microsoft.com/office/drawing/2014/main" id="{AA2027D7-E2D3-48A1-890C-03F263BC2A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9" name="5 CuadroTexto">
          <a:extLst>
            <a:ext uri="{FF2B5EF4-FFF2-40B4-BE49-F238E27FC236}">
              <a16:creationId xmlns:a16="http://schemas.microsoft.com/office/drawing/2014/main" id="{66D7815C-ED80-4717-AE72-3F86281A18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90" name="6 CuadroTexto">
          <a:extLst>
            <a:ext uri="{FF2B5EF4-FFF2-40B4-BE49-F238E27FC236}">
              <a16:creationId xmlns:a16="http://schemas.microsoft.com/office/drawing/2014/main" id="{35883E72-2F86-4DFA-9A52-91A7A53227B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791" name="8 CuadroTexto">
          <a:extLst>
            <a:ext uri="{FF2B5EF4-FFF2-40B4-BE49-F238E27FC236}">
              <a16:creationId xmlns:a16="http://schemas.microsoft.com/office/drawing/2014/main" id="{65AA740C-9C11-4005-BF50-20D6480C1CD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2" name="1 CuadroTexto">
          <a:extLst>
            <a:ext uri="{FF2B5EF4-FFF2-40B4-BE49-F238E27FC236}">
              <a16:creationId xmlns:a16="http://schemas.microsoft.com/office/drawing/2014/main" id="{C72F6BD0-4408-4677-8245-9B712DC7355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3" name="2 CuadroTexto">
          <a:extLst>
            <a:ext uri="{FF2B5EF4-FFF2-40B4-BE49-F238E27FC236}">
              <a16:creationId xmlns:a16="http://schemas.microsoft.com/office/drawing/2014/main" id="{1C0E85C0-D507-4EEB-918F-FFE31990F43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4" name="3 CuadroTexto">
          <a:extLst>
            <a:ext uri="{FF2B5EF4-FFF2-40B4-BE49-F238E27FC236}">
              <a16:creationId xmlns:a16="http://schemas.microsoft.com/office/drawing/2014/main" id="{FCA4443C-A1B1-4F88-AAF1-1F63747AAEC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5" name="4 CuadroTexto">
          <a:extLst>
            <a:ext uri="{FF2B5EF4-FFF2-40B4-BE49-F238E27FC236}">
              <a16:creationId xmlns:a16="http://schemas.microsoft.com/office/drawing/2014/main" id="{28625C0F-3456-4FFF-A1C4-63A00EEA3DF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6" name="5 CuadroTexto">
          <a:extLst>
            <a:ext uri="{FF2B5EF4-FFF2-40B4-BE49-F238E27FC236}">
              <a16:creationId xmlns:a16="http://schemas.microsoft.com/office/drawing/2014/main" id="{E754AFF7-B1EA-4720-8668-49AFF874609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7" name="6 CuadroTexto">
          <a:extLst>
            <a:ext uri="{FF2B5EF4-FFF2-40B4-BE49-F238E27FC236}">
              <a16:creationId xmlns:a16="http://schemas.microsoft.com/office/drawing/2014/main" id="{C3778689-6A34-47A8-B057-7BF6A026B0F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8" name="7 CuadroTexto">
          <a:extLst>
            <a:ext uri="{FF2B5EF4-FFF2-40B4-BE49-F238E27FC236}">
              <a16:creationId xmlns:a16="http://schemas.microsoft.com/office/drawing/2014/main" id="{87C5F91D-10A6-426C-9F0E-A70A814984B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9" name="8 CuadroTexto">
          <a:extLst>
            <a:ext uri="{FF2B5EF4-FFF2-40B4-BE49-F238E27FC236}">
              <a16:creationId xmlns:a16="http://schemas.microsoft.com/office/drawing/2014/main" id="{10E554E9-5496-412C-9738-6F2D7402907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00" name="1 CuadroTexto">
          <a:extLst>
            <a:ext uri="{FF2B5EF4-FFF2-40B4-BE49-F238E27FC236}">
              <a16:creationId xmlns:a16="http://schemas.microsoft.com/office/drawing/2014/main" id="{41E5BE04-E3E2-4390-B1A1-FD582F5935A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1" name="2 CuadroTexto">
          <a:extLst>
            <a:ext uri="{FF2B5EF4-FFF2-40B4-BE49-F238E27FC236}">
              <a16:creationId xmlns:a16="http://schemas.microsoft.com/office/drawing/2014/main" id="{8F691765-612C-47D7-9BB4-A024D1BD446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02" name="3 CuadroTexto">
          <a:extLst>
            <a:ext uri="{FF2B5EF4-FFF2-40B4-BE49-F238E27FC236}">
              <a16:creationId xmlns:a16="http://schemas.microsoft.com/office/drawing/2014/main" id="{87843626-E12C-4E8B-9F33-79C38996D54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3" name="4 CuadroTexto">
          <a:extLst>
            <a:ext uri="{FF2B5EF4-FFF2-40B4-BE49-F238E27FC236}">
              <a16:creationId xmlns:a16="http://schemas.microsoft.com/office/drawing/2014/main" id="{F1DF15D1-E6AB-4208-8E99-FD32C231C45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4" name="6 CuadroTexto">
          <a:extLst>
            <a:ext uri="{FF2B5EF4-FFF2-40B4-BE49-F238E27FC236}">
              <a16:creationId xmlns:a16="http://schemas.microsoft.com/office/drawing/2014/main" id="{C6411C99-89A7-41E8-AC76-4591E5BDB70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3805" name="8 CuadroTexto">
          <a:extLst>
            <a:ext uri="{FF2B5EF4-FFF2-40B4-BE49-F238E27FC236}">
              <a16:creationId xmlns:a16="http://schemas.microsoft.com/office/drawing/2014/main" id="{537ED3D2-2FD3-4C6C-BAB7-CB604F241A4D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06" name="1 CuadroTexto">
          <a:extLst>
            <a:ext uri="{FF2B5EF4-FFF2-40B4-BE49-F238E27FC236}">
              <a16:creationId xmlns:a16="http://schemas.microsoft.com/office/drawing/2014/main" id="{3926CF23-B650-49EB-9584-29D3F67E17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07" name="2 CuadroTexto">
          <a:extLst>
            <a:ext uri="{FF2B5EF4-FFF2-40B4-BE49-F238E27FC236}">
              <a16:creationId xmlns:a16="http://schemas.microsoft.com/office/drawing/2014/main" id="{BF563303-7A33-4F8E-BADA-FEF34A133C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08" name="3 CuadroTexto">
          <a:extLst>
            <a:ext uri="{FF2B5EF4-FFF2-40B4-BE49-F238E27FC236}">
              <a16:creationId xmlns:a16="http://schemas.microsoft.com/office/drawing/2014/main" id="{39FA4267-F0C2-48DE-B179-C573228AD3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09" name="4 CuadroTexto">
          <a:extLst>
            <a:ext uri="{FF2B5EF4-FFF2-40B4-BE49-F238E27FC236}">
              <a16:creationId xmlns:a16="http://schemas.microsoft.com/office/drawing/2014/main" id="{18C002A6-F91B-449B-A7D1-88A26FDD08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0" name="5 CuadroTexto">
          <a:extLst>
            <a:ext uri="{FF2B5EF4-FFF2-40B4-BE49-F238E27FC236}">
              <a16:creationId xmlns:a16="http://schemas.microsoft.com/office/drawing/2014/main" id="{3C0FC5C3-09EC-4E40-ABDC-4805CC62F4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1" name="6 CuadroTexto">
          <a:extLst>
            <a:ext uri="{FF2B5EF4-FFF2-40B4-BE49-F238E27FC236}">
              <a16:creationId xmlns:a16="http://schemas.microsoft.com/office/drawing/2014/main" id="{1D289A9D-1B61-43C2-9340-6B28BDC9AC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2" name="7 CuadroTexto">
          <a:extLst>
            <a:ext uri="{FF2B5EF4-FFF2-40B4-BE49-F238E27FC236}">
              <a16:creationId xmlns:a16="http://schemas.microsoft.com/office/drawing/2014/main" id="{0B9B43FE-DF09-427A-A6F7-010167F03A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3" name="8 CuadroTexto">
          <a:extLst>
            <a:ext uri="{FF2B5EF4-FFF2-40B4-BE49-F238E27FC236}">
              <a16:creationId xmlns:a16="http://schemas.microsoft.com/office/drawing/2014/main" id="{0AF76B24-1B99-49E0-AF21-74B26BD4B2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4" name="1 CuadroTexto">
          <a:extLst>
            <a:ext uri="{FF2B5EF4-FFF2-40B4-BE49-F238E27FC236}">
              <a16:creationId xmlns:a16="http://schemas.microsoft.com/office/drawing/2014/main" id="{D8B752FD-C409-459C-AC3B-8FDD97F83E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5" name="2 CuadroTexto">
          <a:extLst>
            <a:ext uri="{FF2B5EF4-FFF2-40B4-BE49-F238E27FC236}">
              <a16:creationId xmlns:a16="http://schemas.microsoft.com/office/drawing/2014/main" id="{2BA7302E-5CC7-4BCF-B372-7E1CBF00B0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6" name="3 CuadroTexto">
          <a:extLst>
            <a:ext uri="{FF2B5EF4-FFF2-40B4-BE49-F238E27FC236}">
              <a16:creationId xmlns:a16="http://schemas.microsoft.com/office/drawing/2014/main" id="{8D1D2CF0-CA8B-4E2E-A7C5-F0F7630B94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7" name="4 CuadroTexto">
          <a:extLst>
            <a:ext uri="{FF2B5EF4-FFF2-40B4-BE49-F238E27FC236}">
              <a16:creationId xmlns:a16="http://schemas.microsoft.com/office/drawing/2014/main" id="{A4E04FB1-2B5A-47F4-B800-4C94EB30CB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8" name="6 CuadroTexto">
          <a:extLst>
            <a:ext uri="{FF2B5EF4-FFF2-40B4-BE49-F238E27FC236}">
              <a16:creationId xmlns:a16="http://schemas.microsoft.com/office/drawing/2014/main" id="{5E7C6689-5A6F-4BC7-B01E-71AD13BF19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819" name="8 CuadroTexto">
          <a:extLst>
            <a:ext uri="{FF2B5EF4-FFF2-40B4-BE49-F238E27FC236}">
              <a16:creationId xmlns:a16="http://schemas.microsoft.com/office/drawing/2014/main" id="{8D3C3E10-4AF9-4C34-9F4B-BB077E9EC30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0" name="1 CuadroTexto">
          <a:extLst>
            <a:ext uri="{FF2B5EF4-FFF2-40B4-BE49-F238E27FC236}">
              <a16:creationId xmlns:a16="http://schemas.microsoft.com/office/drawing/2014/main" id="{86B87EC9-7030-48F0-9D58-6B8348D723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1" name="2 CuadroTexto">
          <a:extLst>
            <a:ext uri="{FF2B5EF4-FFF2-40B4-BE49-F238E27FC236}">
              <a16:creationId xmlns:a16="http://schemas.microsoft.com/office/drawing/2014/main" id="{18F7BAB0-04F4-4DFA-9912-9ABB675BF02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2" name="3 CuadroTexto">
          <a:extLst>
            <a:ext uri="{FF2B5EF4-FFF2-40B4-BE49-F238E27FC236}">
              <a16:creationId xmlns:a16="http://schemas.microsoft.com/office/drawing/2014/main" id="{2E2B0471-651A-4BEC-A5F5-A0E7477EC9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3" name="4 CuadroTexto">
          <a:extLst>
            <a:ext uri="{FF2B5EF4-FFF2-40B4-BE49-F238E27FC236}">
              <a16:creationId xmlns:a16="http://schemas.microsoft.com/office/drawing/2014/main" id="{EDACBE68-5DBC-4167-A09E-FA00252A929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4" name="5 CuadroTexto">
          <a:extLst>
            <a:ext uri="{FF2B5EF4-FFF2-40B4-BE49-F238E27FC236}">
              <a16:creationId xmlns:a16="http://schemas.microsoft.com/office/drawing/2014/main" id="{3B615ECF-7805-446F-823D-255C49BCC72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5" name="6 CuadroTexto">
          <a:extLst>
            <a:ext uri="{FF2B5EF4-FFF2-40B4-BE49-F238E27FC236}">
              <a16:creationId xmlns:a16="http://schemas.microsoft.com/office/drawing/2014/main" id="{661D5EF4-B928-4A96-A01E-B9DE079C374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6" name="7 CuadroTexto">
          <a:extLst>
            <a:ext uri="{FF2B5EF4-FFF2-40B4-BE49-F238E27FC236}">
              <a16:creationId xmlns:a16="http://schemas.microsoft.com/office/drawing/2014/main" id="{C44116B4-747E-4041-91E2-00910340B9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7" name="8 CuadroTexto">
          <a:extLst>
            <a:ext uri="{FF2B5EF4-FFF2-40B4-BE49-F238E27FC236}">
              <a16:creationId xmlns:a16="http://schemas.microsoft.com/office/drawing/2014/main" id="{6EDE4018-17E5-4899-BEE1-2CB369FDD1A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8" name="1 CuadroTexto">
          <a:extLst>
            <a:ext uri="{FF2B5EF4-FFF2-40B4-BE49-F238E27FC236}">
              <a16:creationId xmlns:a16="http://schemas.microsoft.com/office/drawing/2014/main" id="{5051CF6F-E649-4038-9190-6F11FEFB89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9" name="2 CuadroTexto">
          <a:extLst>
            <a:ext uri="{FF2B5EF4-FFF2-40B4-BE49-F238E27FC236}">
              <a16:creationId xmlns:a16="http://schemas.microsoft.com/office/drawing/2014/main" id="{FE371D17-42BC-40B6-9BD3-E47AC1F21D9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0" name="3 CuadroTexto">
          <a:extLst>
            <a:ext uri="{FF2B5EF4-FFF2-40B4-BE49-F238E27FC236}">
              <a16:creationId xmlns:a16="http://schemas.microsoft.com/office/drawing/2014/main" id="{393A3FA4-BD17-40A5-9F8A-E87D1DCC7A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31" name="4 CuadroTexto">
          <a:extLst>
            <a:ext uri="{FF2B5EF4-FFF2-40B4-BE49-F238E27FC236}">
              <a16:creationId xmlns:a16="http://schemas.microsoft.com/office/drawing/2014/main" id="{0017EBC8-8826-4A87-BD11-865EF046E37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32" name="6 CuadroTexto">
          <a:extLst>
            <a:ext uri="{FF2B5EF4-FFF2-40B4-BE49-F238E27FC236}">
              <a16:creationId xmlns:a16="http://schemas.microsoft.com/office/drawing/2014/main" id="{A371E7D2-D98C-46CD-92CF-1C631E6F5F2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833" name="8 CuadroTexto">
          <a:extLst>
            <a:ext uri="{FF2B5EF4-FFF2-40B4-BE49-F238E27FC236}">
              <a16:creationId xmlns:a16="http://schemas.microsoft.com/office/drawing/2014/main" id="{49E40076-7378-4C24-BF6E-F1D6C4DC7BD1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4" name="1 CuadroTexto">
          <a:extLst>
            <a:ext uri="{FF2B5EF4-FFF2-40B4-BE49-F238E27FC236}">
              <a16:creationId xmlns:a16="http://schemas.microsoft.com/office/drawing/2014/main" id="{CB29494C-7D1B-42ED-8766-E5766F8F04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5" name="2 CuadroTexto">
          <a:extLst>
            <a:ext uri="{FF2B5EF4-FFF2-40B4-BE49-F238E27FC236}">
              <a16:creationId xmlns:a16="http://schemas.microsoft.com/office/drawing/2014/main" id="{525248E5-E585-4349-909C-58B99C9D04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6" name="3 CuadroTexto">
          <a:extLst>
            <a:ext uri="{FF2B5EF4-FFF2-40B4-BE49-F238E27FC236}">
              <a16:creationId xmlns:a16="http://schemas.microsoft.com/office/drawing/2014/main" id="{A3334C35-5501-4685-9D51-4612071901F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7" name="4 CuadroTexto">
          <a:extLst>
            <a:ext uri="{FF2B5EF4-FFF2-40B4-BE49-F238E27FC236}">
              <a16:creationId xmlns:a16="http://schemas.microsoft.com/office/drawing/2014/main" id="{B6FDEF98-68AE-48A3-8864-492D333D7B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8" name="5 CuadroTexto">
          <a:extLst>
            <a:ext uri="{FF2B5EF4-FFF2-40B4-BE49-F238E27FC236}">
              <a16:creationId xmlns:a16="http://schemas.microsoft.com/office/drawing/2014/main" id="{CDB43D2F-7486-436D-B423-9E5DDB4DD2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9" name="6 CuadroTexto">
          <a:extLst>
            <a:ext uri="{FF2B5EF4-FFF2-40B4-BE49-F238E27FC236}">
              <a16:creationId xmlns:a16="http://schemas.microsoft.com/office/drawing/2014/main" id="{6E55244B-EE51-4E39-AC01-0B4066926A1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0" name="7 CuadroTexto">
          <a:extLst>
            <a:ext uri="{FF2B5EF4-FFF2-40B4-BE49-F238E27FC236}">
              <a16:creationId xmlns:a16="http://schemas.microsoft.com/office/drawing/2014/main" id="{031ED05C-CC18-4CFA-8708-4B278E08DD2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1" name="8 CuadroTexto">
          <a:extLst>
            <a:ext uri="{FF2B5EF4-FFF2-40B4-BE49-F238E27FC236}">
              <a16:creationId xmlns:a16="http://schemas.microsoft.com/office/drawing/2014/main" id="{104F902A-F533-40CA-A9FD-1475DD00849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2" name="1 CuadroTexto">
          <a:extLst>
            <a:ext uri="{FF2B5EF4-FFF2-40B4-BE49-F238E27FC236}">
              <a16:creationId xmlns:a16="http://schemas.microsoft.com/office/drawing/2014/main" id="{B71CF50F-4D7A-4784-B002-2FB18DABA9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3" name="2 CuadroTexto">
          <a:extLst>
            <a:ext uri="{FF2B5EF4-FFF2-40B4-BE49-F238E27FC236}">
              <a16:creationId xmlns:a16="http://schemas.microsoft.com/office/drawing/2014/main" id="{5FDE5EDD-8DC1-4F41-85A1-616FC40F62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4" name="3 CuadroTexto">
          <a:extLst>
            <a:ext uri="{FF2B5EF4-FFF2-40B4-BE49-F238E27FC236}">
              <a16:creationId xmlns:a16="http://schemas.microsoft.com/office/drawing/2014/main" id="{7960DFA9-035A-4FE5-A920-8FA179C288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5" name="4 CuadroTexto">
          <a:extLst>
            <a:ext uri="{FF2B5EF4-FFF2-40B4-BE49-F238E27FC236}">
              <a16:creationId xmlns:a16="http://schemas.microsoft.com/office/drawing/2014/main" id="{8247C8F7-A9D6-48FC-9981-C91DA17642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6" name="5 CuadroTexto">
          <a:extLst>
            <a:ext uri="{FF2B5EF4-FFF2-40B4-BE49-F238E27FC236}">
              <a16:creationId xmlns:a16="http://schemas.microsoft.com/office/drawing/2014/main" id="{01F42E93-A3AE-4266-9D77-CB546E9EA8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7" name="6 CuadroTexto">
          <a:extLst>
            <a:ext uri="{FF2B5EF4-FFF2-40B4-BE49-F238E27FC236}">
              <a16:creationId xmlns:a16="http://schemas.microsoft.com/office/drawing/2014/main" id="{FEC4BC35-35EA-4920-9A67-1C4DEE43A3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848" name="8 CuadroTexto">
          <a:extLst>
            <a:ext uri="{FF2B5EF4-FFF2-40B4-BE49-F238E27FC236}">
              <a16:creationId xmlns:a16="http://schemas.microsoft.com/office/drawing/2014/main" id="{330FE818-3445-40EF-8058-B781BA1BB65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49" name="1 CuadroTexto">
          <a:extLst>
            <a:ext uri="{FF2B5EF4-FFF2-40B4-BE49-F238E27FC236}">
              <a16:creationId xmlns:a16="http://schemas.microsoft.com/office/drawing/2014/main" id="{8A6B03F6-52F7-4469-BED1-D3D57B16476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0" name="2 CuadroTexto">
          <a:extLst>
            <a:ext uri="{FF2B5EF4-FFF2-40B4-BE49-F238E27FC236}">
              <a16:creationId xmlns:a16="http://schemas.microsoft.com/office/drawing/2014/main" id="{2BA0DE1E-1F1C-485B-8F98-83AFD56C14B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1" name="3 CuadroTexto">
          <a:extLst>
            <a:ext uri="{FF2B5EF4-FFF2-40B4-BE49-F238E27FC236}">
              <a16:creationId xmlns:a16="http://schemas.microsoft.com/office/drawing/2014/main" id="{4F25827F-AF29-4778-9712-EE2769A96A4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2" name="4 CuadroTexto">
          <a:extLst>
            <a:ext uri="{FF2B5EF4-FFF2-40B4-BE49-F238E27FC236}">
              <a16:creationId xmlns:a16="http://schemas.microsoft.com/office/drawing/2014/main" id="{BECADBC7-D01D-44D0-94B7-7A165337DE8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3" name="5 CuadroTexto">
          <a:extLst>
            <a:ext uri="{FF2B5EF4-FFF2-40B4-BE49-F238E27FC236}">
              <a16:creationId xmlns:a16="http://schemas.microsoft.com/office/drawing/2014/main" id="{41F8EFE7-9A7C-437C-9AFE-8BDEC6F5E2A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4" name="6 CuadroTexto">
          <a:extLst>
            <a:ext uri="{FF2B5EF4-FFF2-40B4-BE49-F238E27FC236}">
              <a16:creationId xmlns:a16="http://schemas.microsoft.com/office/drawing/2014/main" id="{F6120107-A9ED-44F1-AA2A-CF4346F2EB9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5" name="7 CuadroTexto">
          <a:extLst>
            <a:ext uri="{FF2B5EF4-FFF2-40B4-BE49-F238E27FC236}">
              <a16:creationId xmlns:a16="http://schemas.microsoft.com/office/drawing/2014/main" id="{0040D157-FFC0-4216-AC77-FA3A710F5A6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6" name="8 CuadroTexto">
          <a:extLst>
            <a:ext uri="{FF2B5EF4-FFF2-40B4-BE49-F238E27FC236}">
              <a16:creationId xmlns:a16="http://schemas.microsoft.com/office/drawing/2014/main" id="{F2C23B19-EDDB-469B-A56A-13CA16FD967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7" name="1 CuadroTexto">
          <a:extLst>
            <a:ext uri="{FF2B5EF4-FFF2-40B4-BE49-F238E27FC236}">
              <a16:creationId xmlns:a16="http://schemas.microsoft.com/office/drawing/2014/main" id="{9162BF94-C0E7-48AA-854D-D824FE65C74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8" name="2 CuadroTexto">
          <a:extLst>
            <a:ext uri="{FF2B5EF4-FFF2-40B4-BE49-F238E27FC236}">
              <a16:creationId xmlns:a16="http://schemas.microsoft.com/office/drawing/2014/main" id="{56346BFD-0D86-4013-95F4-7BDDB781A30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9" name="3 CuadroTexto">
          <a:extLst>
            <a:ext uri="{FF2B5EF4-FFF2-40B4-BE49-F238E27FC236}">
              <a16:creationId xmlns:a16="http://schemas.microsoft.com/office/drawing/2014/main" id="{2B0DFF83-1861-4199-BE98-0F4250F8FA3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60" name="4 CuadroTexto">
          <a:extLst>
            <a:ext uri="{FF2B5EF4-FFF2-40B4-BE49-F238E27FC236}">
              <a16:creationId xmlns:a16="http://schemas.microsoft.com/office/drawing/2014/main" id="{B38D723A-85C2-46FD-A7C0-6D18852158E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61" name="6 CuadroTexto">
          <a:extLst>
            <a:ext uri="{FF2B5EF4-FFF2-40B4-BE49-F238E27FC236}">
              <a16:creationId xmlns:a16="http://schemas.microsoft.com/office/drawing/2014/main" id="{4B3B622E-CD69-44A8-B714-4905162C5F8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3862" name="8 CuadroTexto">
          <a:extLst>
            <a:ext uri="{FF2B5EF4-FFF2-40B4-BE49-F238E27FC236}">
              <a16:creationId xmlns:a16="http://schemas.microsoft.com/office/drawing/2014/main" id="{CC40D89D-5056-424F-B508-B54F928162D4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3" name="1 CuadroTexto">
          <a:extLst>
            <a:ext uri="{FF2B5EF4-FFF2-40B4-BE49-F238E27FC236}">
              <a16:creationId xmlns:a16="http://schemas.microsoft.com/office/drawing/2014/main" id="{35B3EBF1-C417-4FED-9242-2320F614648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4" name="2 CuadroTexto">
          <a:extLst>
            <a:ext uri="{FF2B5EF4-FFF2-40B4-BE49-F238E27FC236}">
              <a16:creationId xmlns:a16="http://schemas.microsoft.com/office/drawing/2014/main" id="{6CCE8756-32F6-4E1B-A0B0-1A4E312F93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5" name="3 CuadroTexto">
          <a:extLst>
            <a:ext uri="{FF2B5EF4-FFF2-40B4-BE49-F238E27FC236}">
              <a16:creationId xmlns:a16="http://schemas.microsoft.com/office/drawing/2014/main" id="{B9351174-1619-4036-8F7D-AC22BFEDD0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6" name="4 CuadroTexto">
          <a:extLst>
            <a:ext uri="{FF2B5EF4-FFF2-40B4-BE49-F238E27FC236}">
              <a16:creationId xmlns:a16="http://schemas.microsoft.com/office/drawing/2014/main" id="{0BA2F8A0-7DC7-440B-9A0A-4960C9FB8F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7" name="5 CuadroTexto">
          <a:extLst>
            <a:ext uri="{FF2B5EF4-FFF2-40B4-BE49-F238E27FC236}">
              <a16:creationId xmlns:a16="http://schemas.microsoft.com/office/drawing/2014/main" id="{74DB4FE2-3FF9-4F3B-87C9-6029D0854A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8" name="6 CuadroTexto">
          <a:extLst>
            <a:ext uri="{FF2B5EF4-FFF2-40B4-BE49-F238E27FC236}">
              <a16:creationId xmlns:a16="http://schemas.microsoft.com/office/drawing/2014/main" id="{D1C68FCA-82EE-4877-A2CB-A200AC1047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9" name="7 CuadroTexto">
          <a:extLst>
            <a:ext uri="{FF2B5EF4-FFF2-40B4-BE49-F238E27FC236}">
              <a16:creationId xmlns:a16="http://schemas.microsoft.com/office/drawing/2014/main" id="{053CE145-44C2-46B9-9CD3-4B4342EB36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0" name="8 CuadroTexto">
          <a:extLst>
            <a:ext uri="{FF2B5EF4-FFF2-40B4-BE49-F238E27FC236}">
              <a16:creationId xmlns:a16="http://schemas.microsoft.com/office/drawing/2014/main" id="{6685829E-D2F3-4BC9-A414-B7E4AD8347A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1" name="1 CuadroTexto">
          <a:extLst>
            <a:ext uri="{FF2B5EF4-FFF2-40B4-BE49-F238E27FC236}">
              <a16:creationId xmlns:a16="http://schemas.microsoft.com/office/drawing/2014/main" id="{C9C5AF9A-C8BE-42C4-80DF-B22FDCD39A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2" name="2 CuadroTexto">
          <a:extLst>
            <a:ext uri="{FF2B5EF4-FFF2-40B4-BE49-F238E27FC236}">
              <a16:creationId xmlns:a16="http://schemas.microsoft.com/office/drawing/2014/main" id="{ADCE1E99-AAED-4545-9526-F6079514B6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3" name="3 CuadroTexto">
          <a:extLst>
            <a:ext uri="{FF2B5EF4-FFF2-40B4-BE49-F238E27FC236}">
              <a16:creationId xmlns:a16="http://schemas.microsoft.com/office/drawing/2014/main" id="{4715F723-A631-44E3-A334-CB9988CC793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4" name="4 CuadroTexto">
          <a:extLst>
            <a:ext uri="{FF2B5EF4-FFF2-40B4-BE49-F238E27FC236}">
              <a16:creationId xmlns:a16="http://schemas.microsoft.com/office/drawing/2014/main" id="{265A6B46-58D2-4DCF-8937-93194EAC83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5" name="5 CuadroTexto">
          <a:extLst>
            <a:ext uri="{FF2B5EF4-FFF2-40B4-BE49-F238E27FC236}">
              <a16:creationId xmlns:a16="http://schemas.microsoft.com/office/drawing/2014/main" id="{6F843297-B1DB-4FBC-A1B9-2B3453486BC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6" name="6 CuadroTexto">
          <a:extLst>
            <a:ext uri="{FF2B5EF4-FFF2-40B4-BE49-F238E27FC236}">
              <a16:creationId xmlns:a16="http://schemas.microsoft.com/office/drawing/2014/main" id="{EF87EADF-2B25-4565-BE6D-77F8D7BA83A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77" name="1 CuadroTexto">
          <a:extLst>
            <a:ext uri="{FF2B5EF4-FFF2-40B4-BE49-F238E27FC236}">
              <a16:creationId xmlns:a16="http://schemas.microsoft.com/office/drawing/2014/main" id="{5BDD7FE4-D66E-4132-973A-0DF2D321D3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8" name="2 CuadroTexto">
          <a:extLst>
            <a:ext uri="{FF2B5EF4-FFF2-40B4-BE49-F238E27FC236}">
              <a16:creationId xmlns:a16="http://schemas.microsoft.com/office/drawing/2014/main" id="{55ECD08B-E8B7-495D-A1D2-69742615A2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79" name="3 CuadroTexto">
          <a:extLst>
            <a:ext uri="{FF2B5EF4-FFF2-40B4-BE49-F238E27FC236}">
              <a16:creationId xmlns:a16="http://schemas.microsoft.com/office/drawing/2014/main" id="{AECB0DAF-299E-433C-A594-53042ABCDF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0" name="4 CuadroTexto">
          <a:extLst>
            <a:ext uri="{FF2B5EF4-FFF2-40B4-BE49-F238E27FC236}">
              <a16:creationId xmlns:a16="http://schemas.microsoft.com/office/drawing/2014/main" id="{3A102C5E-8CB9-488B-B985-9DA49D04FB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1" name="5 CuadroTexto">
          <a:extLst>
            <a:ext uri="{FF2B5EF4-FFF2-40B4-BE49-F238E27FC236}">
              <a16:creationId xmlns:a16="http://schemas.microsoft.com/office/drawing/2014/main" id="{9CD0AF3F-C9D5-4945-8FDF-91D5274DC50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2" name="6 CuadroTexto">
          <a:extLst>
            <a:ext uri="{FF2B5EF4-FFF2-40B4-BE49-F238E27FC236}">
              <a16:creationId xmlns:a16="http://schemas.microsoft.com/office/drawing/2014/main" id="{C1C85970-1968-46E8-9610-6A6314429B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3" name="7 CuadroTexto">
          <a:extLst>
            <a:ext uri="{FF2B5EF4-FFF2-40B4-BE49-F238E27FC236}">
              <a16:creationId xmlns:a16="http://schemas.microsoft.com/office/drawing/2014/main" id="{8C28DBFB-D609-4B24-8B6E-840E5BA22B5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4" name="8 CuadroTexto">
          <a:extLst>
            <a:ext uri="{FF2B5EF4-FFF2-40B4-BE49-F238E27FC236}">
              <a16:creationId xmlns:a16="http://schemas.microsoft.com/office/drawing/2014/main" id="{7B99858C-4FB4-42CA-A7A8-A14C116141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5" name="1 CuadroTexto">
          <a:extLst>
            <a:ext uri="{FF2B5EF4-FFF2-40B4-BE49-F238E27FC236}">
              <a16:creationId xmlns:a16="http://schemas.microsoft.com/office/drawing/2014/main" id="{D71F2C2D-82FE-40C2-97BA-8CDB4F7257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6" name="2 CuadroTexto">
          <a:extLst>
            <a:ext uri="{FF2B5EF4-FFF2-40B4-BE49-F238E27FC236}">
              <a16:creationId xmlns:a16="http://schemas.microsoft.com/office/drawing/2014/main" id="{935D9122-5EB1-46EB-AC2D-4553001BAE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7" name="3 CuadroTexto">
          <a:extLst>
            <a:ext uri="{FF2B5EF4-FFF2-40B4-BE49-F238E27FC236}">
              <a16:creationId xmlns:a16="http://schemas.microsoft.com/office/drawing/2014/main" id="{351A8523-CB21-4C2C-9738-E8C6080186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8" name="4 CuadroTexto">
          <a:extLst>
            <a:ext uri="{FF2B5EF4-FFF2-40B4-BE49-F238E27FC236}">
              <a16:creationId xmlns:a16="http://schemas.microsoft.com/office/drawing/2014/main" id="{FDDB2F8E-BA41-4E5B-8B01-C7494C1A2D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9" name="6 CuadroTexto">
          <a:extLst>
            <a:ext uri="{FF2B5EF4-FFF2-40B4-BE49-F238E27FC236}">
              <a16:creationId xmlns:a16="http://schemas.microsoft.com/office/drawing/2014/main" id="{E2D79254-06FC-4EC5-8BAF-20210E7BF62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890" name="8 CuadroTexto">
          <a:extLst>
            <a:ext uri="{FF2B5EF4-FFF2-40B4-BE49-F238E27FC236}">
              <a16:creationId xmlns:a16="http://schemas.microsoft.com/office/drawing/2014/main" id="{58D045A1-598D-4582-8286-0D40E368F83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1" name="1 CuadroTexto">
          <a:extLst>
            <a:ext uri="{FF2B5EF4-FFF2-40B4-BE49-F238E27FC236}">
              <a16:creationId xmlns:a16="http://schemas.microsoft.com/office/drawing/2014/main" id="{26FDFA56-B044-417E-B043-DF2264FF55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2" name="2 CuadroTexto">
          <a:extLst>
            <a:ext uri="{FF2B5EF4-FFF2-40B4-BE49-F238E27FC236}">
              <a16:creationId xmlns:a16="http://schemas.microsoft.com/office/drawing/2014/main" id="{E493E242-27EB-4FA9-9627-8C1C3ABEB2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3" name="3 CuadroTexto">
          <a:extLst>
            <a:ext uri="{FF2B5EF4-FFF2-40B4-BE49-F238E27FC236}">
              <a16:creationId xmlns:a16="http://schemas.microsoft.com/office/drawing/2014/main" id="{EE4B2225-80B9-4C9B-963F-619C206E9D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4" name="4 CuadroTexto">
          <a:extLst>
            <a:ext uri="{FF2B5EF4-FFF2-40B4-BE49-F238E27FC236}">
              <a16:creationId xmlns:a16="http://schemas.microsoft.com/office/drawing/2014/main" id="{228B6112-2F7A-4DAF-8EB7-5BD253C0826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5" name="5 CuadroTexto">
          <a:extLst>
            <a:ext uri="{FF2B5EF4-FFF2-40B4-BE49-F238E27FC236}">
              <a16:creationId xmlns:a16="http://schemas.microsoft.com/office/drawing/2014/main" id="{0C8EE4AA-363C-491A-A33B-3CA68EDCF9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6" name="6 CuadroTexto">
          <a:extLst>
            <a:ext uri="{FF2B5EF4-FFF2-40B4-BE49-F238E27FC236}">
              <a16:creationId xmlns:a16="http://schemas.microsoft.com/office/drawing/2014/main" id="{3D90A733-F1C7-4CD2-8A4B-277E7A9E42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7" name="7 CuadroTexto">
          <a:extLst>
            <a:ext uri="{FF2B5EF4-FFF2-40B4-BE49-F238E27FC236}">
              <a16:creationId xmlns:a16="http://schemas.microsoft.com/office/drawing/2014/main" id="{5A4B95EC-CBC7-4920-A041-5595CE5167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8" name="8 CuadroTexto">
          <a:extLst>
            <a:ext uri="{FF2B5EF4-FFF2-40B4-BE49-F238E27FC236}">
              <a16:creationId xmlns:a16="http://schemas.microsoft.com/office/drawing/2014/main" id="{4E86173F-E199-4873-AC99-26456DFE2B2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9" name="1 CuadroTexto">
          <a:extLst>
            <a:ext uri="{FF2B5EF4-FFF2-40B4-BE49-F238E27FC236}">
              <a16:creationId xmlns:a16="http://schemas.microsoft.com/office/drawing/2014/main" id="{27A42A50-05EC-4169-93BA-B32961CEF9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0" name="2 CuadroTexto">
          <a:extLst>
            <a:ext uri="{FF2B5EF4-FFF2-40B4-BE49-F238E27FC236}">
              <a16:creationId xmlns:a16="http://schemas.microsoft.com/office/drawing/2014/main" id="{F5BEC925-8B0F-4E58-995C-A7B135E30C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01" name="3 CuadroTexto">
          <a:extLst>
            <a:ext uri="{FF2B5EF4-FFF2-40B4-BE49-F238E27FC236}">
              <a16:creationId xmlns:a16="http://schemas.microsoft.com/office/drawing/2014/main" id="{3E8375E9-2FCA-44F5-8FD6-FE94C7B516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2" name="4 CuadroTexto">
          <a:extLst>
            <a:ext uri="{FF2B5EF4-FFF2-40B4-BE49-F238E27FC236}">
              <a16:creationId xmlns:a16="http://schemas.microsoft.com/office/drawing/2014/main" id="{C3A4D1B4-8CD5-4D34-AC77-64A263FDE5A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03" name="5 CuadroTexto">
          <a:extLst>
            <a:ext uri="{FF2B5EF4-FFF2-40B4-BE49-F238E27FC236}">
              <a16:creationId xmlns:a16="http://schemas.microsoft.com/office/drawing/2014/main" id="{497D9424-3485-4203-A3B5-A7AEDBAB3E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4" name="6 CuadroTexto">
          <a:extLst>
            <a:ext uri="{FF2B5EF4-FFF2-40B4-BE49-F238E27FC236}">
              <a16:creationId xmlns:a16="http://schemas.microsoft.com/office/drawing/2014/main" id="{48B01E1E-F45F-4A85-9E5A-3F937632D7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905" name="8 CuadroTexto">
          <a:extLst>
            <a:ext uri="{FF2B5EF4-FFF2-40B4-BE49-F238E27FC236}">
              <a16:creationId xmlns:a16="http://schemas.microsoft.com/office/drawing/2014/main" id="{9E36A4E1-9D5F-4101-B4FC-38A76AA80B8F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06" name="1 CuadroTexto">
          <a:extLst>
            <a:ext uri="{FF2B5EF4-FFF2-40B4-BE49-F238E27FC236}">
              <a16:creationId xmlns:a16="http://schemas.microsoft.com/office/drawing/2014/main" id="{D2F5D3BF-BD5A-4510-9208-3BDE7702559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07" name="2 CuadroTexto">
          <a:extLst>
            <a:ext uri="{FF2B5EF4-FFF2-40B4-BE49-F238E27FC236}">
              <a16:creationId xmlns:a16="http://schemas.microsoft.com/office/drawing/2014/main" id="{0ED3DEF4-E791-41BA-9912-25E501A9EE1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08" name="3 CuadroTexto">
          <a:extLst>
            <a:ext uri="{FF2B5EF4-FFF2-40B4-BE49-F238E27FC236}">
              <a16:creationId xmlns:a16="http://schemas.microsoft.com/office/drawing/2014/main" id="{F04F43BE-5811-4E36-BE2D-CB8C0983A3A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09" name="4 CuadroTexto">
          <a:extLst>
            <a:ext uri="{FF2B5EF4-FFF2-40B4-BE49-F238E27FC236}">
              <a16:creationId xmlns:a16="http://schemas.microsoft.com/office/drawing/2014/main" id="{9E66CEAF-D5DC-4CE2-916F-2B05766988A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0" name="5 CuadroTexto">
          <a:extLst>
            <a:ext uri="{FF2B5EF4-FFF2-40B4-BE49-F238E27FC236}">
              <a16:creationId xmlns:a16="http://schemas.microsoft.com/office/drawing/2014/main" id="{1A892650-25B2-46AA-B3CB-1154F00D253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1" name="6 CuadroTexto">
          <a:extLst>
            <a:ext uri="{FF2B5EF4-FFF2-40B4-BE49-F238E27FC236}">
              <a16:creationId xmlns:a16="http://schemas.microsoft.com/office/drawing/2014/main" id="{10835163-3B1A-4C28-921A-BDD0710F91F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2" name="7 CuadroTexto">
          <a:extLst>
            <a:ext uri="{FF2B5EF4-FFF2-40B4-BE49-F238E27FC236}">
              <a16:creationId xmlns:a16="http://schemas.microsoft.com/office/drawing/2014/main" id="{561665EB-F2EB-41A3-8D02-C0DA8A348BB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3" name="8 CuadroTexto">
          <a:extLst>
            <a:ext uri="{FF2B5EF4-FFF2-40B4-BE49-F238E27FC236}">
              <a16:creationId xmlns:a16="http://schemas.microsoft.com/office/drawing/2014/main" id="{DA07B9E1-966C-43E8-9542-BF627B8520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4" name="1 CuadroTexto">
          <a:extLst>
            <a:ext uri="{FF2B5EF4-FFF2-40B4-BE49-F238E27FC236}">
              <a16:creationId xmlns:a16="http://schemas.microsoft.com/office/drawing/2014/main" id="{3D8F65BA-DB48-4887-891A-AC466069949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5" name="2 CuadroTexto">
          <a:extLst>
            <a:ext uri="{FF2B5EF4-FFF2-40B4-BE49-F238E27FC236}">
              <a16:creationId xmlns:a16="http://schemas.microsoft.com/office/drawing/2014/main" id="{896892F5-D953-4EF7-A8FA-94680721435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6" name="3 CuadroTexto">
          <a:extLst>
            <a:ext uri="{FF2B5EF4-FFF2-40B4-BE49-F238E27FC236}">
              <a16:creationId xmlns:a16="http://schemas.microsoft.com/office/drawing/2014/main" id="{A3CD37F9-CFF4-453C-B1F3-9045455135E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7" name="4 CuadroTexto">
          <a:extLst>
            <a:ext uri="{FF2B5EF4-FFF2-40B4-BE49-F238E27FC236}">
              <a16:creationId xmlns:a16="http://schemas.microsoft.com/office/drawing/2014/main" id="{91EF398F-14CA-4450-AC29-CC68A32676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8" name="6 CuadroTexto">
          <a:extLst>
            <a:ext uri="{FF2B5EF4-FFF2-40B4-BE49-F238E27FC236}">
              <a16:creationId xmlns:a16="http://schemas.microsoft.com/office/drawing/2014/main" id="{3A896CE6-06F1-45BF-BCB8-3C6BE444AEE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919" name="8 CuadroTexto">
          <a:extLst>
            <a:ext uri="{FF2B5EF4-FFF2-40B4-BE49-F238E27FC236}">
              <a16:creationId xmlns:a16="http://schemas.microsoft.com/office/drawing/2014/main" id="{5E285BF0-93C8-4DCA-8281-80CC34E768FC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0" name="1 CuadroTexto">
          <a:extLst>
            <a:ext uri="{FF2B5EF4-FFF2-40B4-BE49-F238E27FC236}">
              <a16:creationId xmlns:a16="http://schemas.microsoft.com/office/drawing/2014/main" id="{F6A08AFF-99FD-41FE-B6D3-DED56781DC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1" name="2 CuadroTexto">
          <a:extLst>
            <a:ext uri="{FF2B5EF4-FFF2-40B4-BE49-F238E27FC236}">
              <a16:creationId xmlns:a16="http://schemas.microsoft.com/office/drawing/2014/main" id="{A8F09ADC-F8F6-43C1-872D-BAC8173D823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2" name="3 CuadroTexto">
          <a:extLst>
            <a:ext uri="{FF2B5EF4-FFF2-40B4-BE49-F238E27FC236}">
              <a16:creationId xmlns:a16="http://schemas.microsoft.com/office/drawing/2014/main" id="{9A34B1EF-4777-4D8C-A85E-52BA5345BF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3" name="4 CuadroTexto">
          <a:extLst>
            <a:ext uri="{FF2B5EF4-FFF2-40B4-BE49-F238E27FC236}">
              <a16:creationId xmlns:a16="http://schemas.microsoft.com/office/drawing/2014/main" id="{1F11B8AE-F611-4CE8-83F4-8F0DB6ACFE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4" name="5 CuadroTexto">
          <a:extLst>
            <a:ext uri="{FF2B5EF4-FFF2-40B4-BE49-F238E27FC236}">
              <a16:creationId xmlns:a16="http://schemas.microsoft.com/office/drawing/2014/main" id="{827F67CA-DBEA-4903-8026-CE6A6F61B8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5" name="6 CuadroTexto">
          <a:extLst>
            <a:ext uri="{FF2B5EF4-FFF2-40B4-BE49-F238E27FC236}">
              <a16:creationId xmlns:a16="http://schemas.microsoft.com/office/drawing/2014/main" id="{348FDA4D-E259-4FC2-9AE9-E6FFA8C56C4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6" name="7 CuadroTexto">
          <a:extLst>
            <a:ext uri="{FF2B5EF4-FFF2-40B4-BE49-F238E27FC236}">
              <a16:creationId xmlns:a16="http://schemas.microsoft.com/office/drawing/2014/main" id="{9A97DA28-DB82-4920-AC3C-BA69133770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7" name="8 CuadroTexto">
          <a:extLst>
            <a:ext uri="{FF2B5EF4-FFF2-40B4-BE49-F238E27FC236}">
              <a16:creationId xmlns:a16="http://schemas.microsoft.com/office/drawing/2014/main" id="{59C536D3-8A8A-4A9D-9C19-165D2069F14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8" name="1 CuadroTexto">
          <a:extLst>
            <a:ext uri="{FF2B5EF4-FFF2-40B4-BE49-F238E27FC236}">
              <a16:creationId xmlns:a16="http://schemas.microsoft.com/office/drawing/2014/main" id="{14820A7B-0D79-4C83-A24A-F499337791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9" name="2 CuadroTexto">
          <a:extLst>
            <a:ext uri="{FF2B5EF4-FFF2-40B4-BE49-F238E27FC236}">
              <a16:creationId xmlns:a16="http://schemas.microsoft.com/office/drawing/2014/main" id="{4A95F3F6-404D-459A-B21E-CCCF410783B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0" name="3 CuadroTexto">
          <a:extLst>
            <a:ext uri="{FF2B5EF4-FFF2-40B4-BE49-F238E27FC236}">
              <a16:creationId xmlns:a16="http://schemas.microsoft.com/office/drawing/2014/main" id="{19B212A4-C3F7-4351-8011-F42756C7E5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31" name="4 CuadroTexto">
          <a:extLst>
            <a:ext uri="{FF2B5EF4-FFF2-40B4-BE49-F238E27FC236}">
              <a16:creationId xmlns:a16="http://schemas.microsoft.com/office/drawing/2014/main" id="{7D48FB76-B2D5-4982-B60E-550B7141DD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32" name="6 CuadroTexto">
          <a:extLst>
            <a:ext uri="{FF2B5EF4-FFF2-40B4-BE49-F238E27FC236}">
              <a16:creationId xmlns:a16="http://schemas.microsoft.com/office/drawing/2014/main" id="{7CAD518D-72D9-4036-B5A9-9609D7D071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3933" name="8 CuadroTexto">
          <a:extLst>
            <a:ext uri="{FF2B5EF4-FFF2-40B4-BE49-F238E27FC236}">
              <a16:creationId xmlns:a16="http://schemas.microsoft.com/office/drawing/2014/main" id="{2D8CA368-0CDC-4E3A-BD31-BCFF61DF8837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4" name="1 CuadroTexto">
          <a:extLst>
            <a:ext uri="{FF2B5EF4-FFF2-40B4-BE49-F238E27FC236}">
              <a16:creationId xmlns:a16="http://schemas.microsoft.com/office/drawing/2014/main" id="{004E7083-B6EC-4251-8E18-B563212CE2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5" name="2 CuadroTexto">
          <a:extLst>
            <a:ext uri="{FF2B5EF4-FFF2-40B4-BE49-F238E27FC236}">
              <a16:creationId xmlns:a16="http://schemas.microsoft.com/office/drawing/2014/main" id="{70C8F5AA-FFCD-462A-9315-4D17F201F3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6" name="3 CuadroTexto">
          <a:extLst>
            <a:ext uri="{FF2B5EF4-FFF2-40B4-BE49-F238E27FC236}">
              <a16:creationId xmlns:a16="http://schemas.microsoft.com/office/drawing/2014/main" id="{20ECFA59-3762-4DB3-AA35-C0D4914486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7" name="4 CuadroTexto">
          <a:extLst>
            <a:ext uri="{FF2B5EF4-FFF2-40B4-BE49-F238E27FC236}">
              <a16:creationId xmlns:a16="http://schemas.microsoft.com/office/drawing/2014/main" id="{9E0C3EEC-3D4D-4D0C-8C2D-D59B3EC412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8" name="5 CuadroTexto">
          <a:extLst>
            <a:ext uri="{FF2B5EF4-FFF2-40B4-BE49-F238E27FC236}">
              <a16:creationId xmlns:a16="http://schemas.microsoft.com/office/drawing/2014/main" id="{39023E15-540A-4834-B038-3B39BF5D17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9" name="6 CuadroTexto">
          <a:extLst>
            <a:ext uri="{FF2B5EF4-FFF2-40B4-BE49-F238E27FC236}">
              <a16:creationId xmlns:a16="http://schemas.microsoft.com/office/drawing/2014/main" id="{6F1C0156-E136-4DFA-855F-2824D506D21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0" name="7 CuadroTexto">
          <a:extLst>
            <a:ext uri="{FF2B5EF4-FFF2-40B4-BE49-F238E27FC236}">
              <a16:creationId xmlns:a16="http://schemas.microsoft.com/office/drawing/2014/main" id="{B89254EE-B548-4C6F-9D38-C6085E23C2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1" name="8 CuadroTexto">
          <a:extLst>
            <a:ext uri="{FF2B5EF4-FFF2-40B4-BE49-F238E27FC236}">
              <a16:creationId xmlns:a16="http://schemas.microsoft.com/office/drawing/2014/main" id="{D403FA44-BFD6-4EC5-A59B-33FD7C31C1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2" name="1 CuadroTexto">
          <a:extLst>
            <a:ext uri="{FF2B5EF4-FFF2-40B4-BE49-F238E27FC236}">
              <a16:creationId xmlns:a16="http://schemas.microsoft.com/office/drawing/2014/main" id="{A01A6ADC-613D-48EF-AC05-263A4BC7D4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3" name="2 CuadroTexto">
          <a:extLst>
            <a:ext uri="{FF2B5EF4-FFF2-40B4-BE49-F238E27FC236}">
              <a16:creationId xmlns:a16="http://schemas.microsoft.com/office/drawing/2014/main" id="{656A3B98-7883-4E2B-BE12-8A55156AAC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4" name="3 CuadroTexto">
          <a:extLst>
            <a:ext uri="{FF2B5EF4-FFF2-40B4-BE49-F238E27FC236}">
              <a16:creationId xmlns:a16="http://schemas.microsoft.com/office/drawing/2014/main" id="{B3EB3456-9C19-4E17-B206-015ACA9032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5" name="4 CuadroTexto">
          <a:extLst>
            <a:ext uri="{FF2B5EF4-FFF2-40B4-BE49-F238E27FC236}">
              <a16:creationId xmlns:a16="http://schemas.microsoft.com/office/drawing/2014/main" id="{F131C74E-2DDE-4C76-BA23-F1F6162AF3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6" name="6 CuadroTexto">
          <a:extLst>
            <a:ext uri="{FF2B5EF4-FFF2-40B4-BE49-F238E27FC236}">
              <a16:creationId xmlns:a16="http://schemas.microsoft.com/office/drawing/2014/main" id="{2A8E4386-CFA2-469A-900C-7B87605F41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947" name="8 CuadroTexto">
          <a:extLst>
            <a:ext uri="{FF2B5EF4-FFF2-40B4-BE49-F238E27FC236}">
              <a16:creationId xmlns:a16="http://schemas.microsoft.com/office/drawing/2014/main" id="{C737A4FF-2CA7-4362-B5AD-11A1388E055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8" name="1 CuadroTexto">
          <a:extLst>
            <a:ext uri="{FF2B5EF4-FFF2-40B4-BE49-F238E27FC236}">
              <a16:creationId xmlns:a16="http://schemas.microsoft.com/office/drawing/2014/main" id="{A38D226B-8651-4D0A-A91B-8B9DC873A1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49" name="2 CuadroTexto">
          <a:extLst>
            <a:ext uri="{FF2B5EF4-FFF2-40B4-BE49-F238E27FC236}">
              <a16:creationId xmlns:a16="http://schemas.microsoft.com/office/drawing/2014/main" id="{FE5C9A9D-9C4A-48A7-A695-31DA2BD746A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0" name="3 CuadroTexto">
          <a:extLst>
            <a:ext uri="{FF2B5EF4-FFF2-40B4-BE49-F238E27FC236}">
              <a16:creationId xmlns:a16="http://schemas.microsoft.com/office/drawing/2014/main" id="{00853101-F39A-4514-A312-4DAF92C79F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1" name="4 CuadroTexto">
          <a:extLst>
            <a:ext uri="{FF2B5EF4-FFF2-40B4-BE49-F238E27FC236}">
              <a16:creationId xmlns:a16="http://schemas.microsoft.com/office/drawing/2014/main" id="{9C22A257-3C99-4D92-AC28-C56BF8E8AC6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2" name="5 CuadroTexto">
          <a:extLst>
            <a:ext uri="{FF2B5EF4-FFF2-40B4-BE49-F238E27FC236}">
              <a16:creationId xmlns:a16="http://schemas.microsoft.com/office/drawing/2014/main" id="{FDA0AE6D-61F5-47CF-A96B-C05612FD28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3" name="6 CuadroTexto">
          <a:extLst>
            <a:ext uri="{FF2B5EF4-FFF2-40B4-BE49-F238E27FC236}">
              <a16:creationId xmlns:a16="http://schemas.microsoft.com/office/drawing/2014/main" id="{2A91BE4D-B6C7-423B-8B1F-C566A991DC7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4" name="7 CuadroTexto">
          <a:extLst>
            <a:ext uri="{FF2B5EF4-FFF2-40B4-BE49-F238E27FC236}">
              <a16:creationId xmlns:a16="http://schemas.microsoft.com/office/drawing/2014/main" id="{3B865640-B038-443A-8CCF-9ADA78C1C5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5" name="8 CuadroTexto">
          <a:extLst>
            <a:ext uri="{FF2B5EF4-FFF2-40B4-BE49-F238E27FC236}">
              <a16:creationId xmlns:a16="http://schemas.microsoft.com/office/drawing/2014/main" id="{2BD6F148-5D49-4626-85BF-B6F3347B162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6" name="1 CuadroTexto">
          <a:extLst>
            <a:ext uri="{FF2B5EF4-FFF2-40B4-BE49-F238E27FC236}">
              <a16:creationId xmlns:a16="http://schemas.microsoft.com/office/drawing/2014/main" id="{06D580E3-6634-4F20-83CC-00DDC5D4F1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7" name="2 CuadroTexto">
          <a:extLst>
            <a:ext uri="{FF2B5EF4-FFF2-40B4-BE49-F238E27FC236}">
              <a16:creationId xmlns:a16="http://schemas.microsoft.com/office/drawing/2014/main" id="{BADC0049-15B1-42AB-9781-7BDE100C4E5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8" name="3 CuadroTexto">
          <a:extLst>
            <a:ext uri="{FF2B5EF4-FFF2-40B4-BE49-F238E27FC236}">
              <a16:creationId xmlns:a16="http://schemas.microsoft.com/office/drawing/2014/main" id="{284C2F29-EE8A-4D69-907B-749AC3C9FE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9" name="4 CuadroTexto">
          <a:extLst>
            <a:ext uri="{FF2B5EF4-FFF2-40B4-BE49-F238E27FC236}">
              <a16:creationId xmlns:a16="http://schemas.microsoft.com/office/drawing/2014/main" id="{C11FB024-6C36-4956-A6F2-398709C32B2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60" name="5 CuadroTexto">
          <a:extLst>
            <a:ext uri="{FF2B5EF4-FFF2-40B4-BE49-F238E27FC236}">
              <a16:creationId xmlns:a16="http://schemas.microsoft.com/office/drawing/2014/main" id="{8F4D8138-185C-4D87-B9AF-5161EFE8599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61" name="6 CuadroTexto">
          <a:extLst>
            <a:ext uri="{FF2B5EF4-FFF2-40B4-BE49-F238E27FC236}">
              <a16:creationId xmlns:a16="http://schemas.microsoft.com/office/drawing/2014/main" id="{34FB43BD-D26F-43E9-B82E-69CBF66FD7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962" name="8 CuadroTexto">
          <a:extLst>
            <a:ext uri="{FF2B5EF4-FFF2-40B4-BE49-F238E27FC236}">
              <a16:creationId xmlns:a16="http://schemas.microsoft.com/office/drawing/2014/main" id="{3580EC50-D807-42A7-988C-50434874B57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3" name="1 CuadroTexto">
          <a:extLst>
            <a:ext uri="{FF2B5EF4-FFF2-40B4-BE49-F238E27FC236}">
              <a16:creationId xmlns:a16="http://schemas.microsoft.com/office/drawing/2014/main" id="{D591B89F-5A8D-44AA-9C3A-AE7767BDF6A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4" name="2 CuadroTexto">
          <a:extLst>
            <a:ext uri="{FF2B5EF4-FFF2-40B4-BE49-F238E27FC236}">
              <a16:creationId xmlns:a16="http://schemas.microsoft.com/office/drawing/2014/main" id="{FFA57A79-4F9E-425A-B419-5F98A9BB50A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5" name="3 CuadroTexto">
          <a:extLst>
            <a:ext uri="{FF2B5EF4-FFF2-40B4-BE49-F238E27FC236}">
              <a16:creationId xmlns:a16="http://schemas.microsoft.com/office/drawing/2014/main" id="{D0E64B8A-7D76-4C0C-83E6-D878546A644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6" name="4 CuadroTexto">
          <a:extLst>
            <a:ext uri="{FF2B5EF4-FFF2-40B4-BE49-F238E27FC236}">
              <a16:creationId xmlns:a16="http://schemas.microsoft.com/office/drawing/2014/main" id="{595238F7-3FA3-481D-AB2B-0E46BC18C45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7" name="5 CuadroTexto">
          <a:extLst>
            <a:ext uri="{FF2B5EF4-FFF2-40B4-BE49-F238E27FC236}">
              <a16:creationId xmlns:a16="http://schemas.microsoft.com/office/drawing/2014/main" id="{A87CA03A-F620-402E-A0B9-4574D041625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8" name="6 CuadroTexto">
          <a:extLst>
            <a:ext uri="{FF2B5EF4-FFF2-40B4-BE49-F238E27FC236}">
              <a16:creationId xmlns:a16="http://schemas.microsoft.com/office/drawing/2014/main" id="{71A57A3B-01DC-4627-B63D-4A89592C358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9" name="7 CuadroTexto">
          <a:extLst>
            <a:ext uri="{FF2B5EF4-FFF2-40B4-BE49-F238E27FC236}">
              <a16:creationId xmlns:a16="http://schemas.microsoft.com/office/drawing/2014/main" id="{2F339229-988F-4235-B383-9444781AF49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0" name="8 CuadroTexto">
          <a:extLst>
            <a:ext uri="{FF2B5EF4-FFF2-40B4-BE49-F238E27FC236}">
              <a16:creationId xmlns:a16="http://schemas.microsoft.com/office/drawing/2014/main" id="{98455AAB-07B8-4195-80EA-B09B5734CE8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71" name="1 CuadroTexto">
          <a:extLst>
            <a:ext uri="{FF2B5EF4-FFF2-40B4-BE49-F238E27FC236}">
              <a16:creationId xmlns:a16="http://schemas.microsoft.com/office/drawing/2014/main" id="{DE123256-246A-4937-A8BF-85B12F5C094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2" name="2 CuadroTexto">
          <a:extLst>
            <a:ext uri="{FF2B5EF4-FFF2-40B4-BE49-F238E27FC236}">
              <a16:creationId xmlns:a16="http://schemas.microsoft.com/office/drawing/2014/main" id="{F1D0621F-EBAB-405C-9765-4549569B073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73" name="3 CuadroTexto">
          <a:extLst>
            <a:ext uri="{FF2B5EF4-FFF2-40B4-BE49-F238E27FC236}">
              <a16:creationId xmlns:a16="http://schemas.microsoft.com/office/drawing/2014/main" id="{FA4FA218-D9B0-405A-8454-BD909666641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4" name="4 CuadroTexto">
          <a:extLst>
            <a:ext uri="{FF2B5EF4-FFF2-40B4-BE49-F238E27FC236}">
              <a16:creationId xmlns:a16="http://schemas.microsoft.com/office/drawing/2014/main" id="{EC4900CE-7693-477F-8AB8-AF58483950A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5" name="6 CuadroTexto">
          <a:extLst>
            <a:ext uri="{FF2B5EF4-FFF2-40B4-BE49-F238E27FC236}">
              <a16:creationId xmlns:a16="http://schemas.microsoft.com/office/drawing/2014/main" id="{ED6E2848-E77E-43BB-B513-C5A63B6CB78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976" name="8 CuadroTexto">
          <a:extLst>
            <a:ext uri="{FF2B5EF4-FFF2-40B4-BE49-F238E27FC236}">
              <a16:creationId xmlns:a16="http://schemas.microsoft.com/office/drawing/2014/main" id="{5BD8AA6D-CCB2-46FA-8A89-6DE4E8683FCD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77" name="1 CuadroTexto">
          <a:extLst>
            <a:ext uri="{FF2B5EF4-FFF2-40B4-BE49-F238E27FC236}">
              <a16:creationId xmlns:a16="http://schemas.microsoft.com/office/drawing/2014/main" id="{D3BBB8F1-947A-49DA-8CB9-D388A2A888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78" name="2 CuadroTexto">
          <a:extLst>
            <a:ext uri="{FF2B5EF4-FFF2-40B4-BE49-F238E27FC236}">
              <a16:creationId xmlns:a16="http://schemas.microsoft.com/office/drawing/2014/main" id="{5CDF8176-C6FB-48DF-9DEA-0D0D0C4602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79" name="3 CuadroTexto">
          <a:extLst>
            <a:ext uri="{FF2B5EF4-FFF2-40B4-BE49-F238E27FC236}">
              <a16:creationId xmlns:a16="http://schemas.microsoft.com/office/drawing/2014/main" id="{C499616D-AD65-4B4F-BC58-23CDCB70B79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0" name="4 CuadroTexto">
          <a:extLst>
            <a:ext uri="{FF2B5EF4-FFF2-40B4-BE49-F238E27FC236}">
              <a16:creationId xmlns:a16="http://schemas.microsoft.com/office/drawing/2014/main" id="{2520D673-BF05-44DB-B1B8-D0E1BEDC271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1" name="5 CuadroTexto">
          <a:extLst>
            <a:ext uri="{FF2B5EF4-FFF2-40B4-BE49-F238E27FC236}">
              <a16:creationId xmlns:a16="http://schemas.microsoft.com/office/drawing/2014/main" id="{872D5FF2-0408-47F7-A0D2-A5714F18CF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2" name="6 CuadroTexto">
          <a:extLst>
            <a:ext uri="{FF2B5EF4-FFF2-40B4-BE49-F238E27FC236}">
              <a16:creationId xmlns:a16="http://schemas.microsoft.com/office/drawing/2014/main" id="{71B5668A-7DBF-4C92-BE42-A169B8A0FD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3" name="7 CuadroTexto">
          <a:extLst>
            <a:ext uri="{FF2B5EF4-FFF2-40B4-BE49-F238E27FC236}">
              <a16:creationId xmlns:a16="http://schemas.microsoft.com/office/drawing/2014/main" id="{D585C779-AC10-4AEF-AA30-8C34DFD134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4" name="8 CuadroTexto">
          <a:extLst>
            <a:ext uri="{FF2B5EF4-FFF2-40B4-BE49-F238E27FC236}">
              <a16:creationId xmlns:a16="http://schemas.microsoft.com/office/drawing/2014/main" id="{01A8FE0C-9D4E-4124-BF98-BAC047E3BDA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5" name="1 CuadroTexto">
          <a:extLst>
            <a:ext uri="{FF2B5EF4-FFF2-40B4-BE49-F238E27FC236}">
              <a16:creationId xmlns:a16="http://schemas.microsoft.com/office/drawing/2014/main" id="{BC7824E4-F8C2-476A-B824-4E795D536D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6" name="2 CuadroTexto">
          <a:extLst>
            <a:ext uri="{FF2B5EF4-FFF2-40B4-BE49-F238E27FC236}">
              <a16:creationId xmlns:a16="http://schemas.microsoft.com/office/drawing/2014/main" id="{D1711A45-34EE-4E14-BAFB-BF98DC00855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7" name="3 CuadroTexto">
          <a:extLst>
            <a:ext uri="{FF2B5EF4-FFF2-40B4-BE49-F238E27FC236}">
              <a16:creationId xmlns:a16="http://schemas.microsoft.com/office/drawing/2014/main" id="{E7A39203-AE52-4BEA-8AF5-17E30BB9F7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8" name="4 CuadroTexto">
          <a:extLst>
            <a:ext uri="{FF2B5EF4-FFF2-40B4-BE49-F238E27FC236}">
              <a16:creationId xmlns:a16="http://schemas.microsoft.com/office/drawing/2014/main" id="{69CACF18-F2A1-4A23-ABB8-FA6A8D57FCB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9" name="5 CuadroTexto">
          <a:extLst>
            <a:ext uri="{FF2B5EF4-FFF2-40B4-BE49-F238E27FC236}">
              <a16:creationId xmlns:a16="http://schemas.microsoft.com/office/drawing/2014/main" id="{8192207B-C8AE-459E-89D8-250E813CAE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90" name="6 CuadroTexto">
          <a:extLst>
            <a:ext uri="{FF2B5EF4-FFF2-40B4-BE49-F238E27FC236}">
              <a16:creationId xmlns:a16="http://schemas.microsoft.com/office/drawing/2014/main" id="{7E268037-7741-4049-8FC5-98AF49EA44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1" name="1 CuadroTexto">
          <a:extLst>
            <a:ext uri="{FF2B5EF4-FFF2-40B4-BE49-F238E27FC236}">
              <a16:creationId xmlns:a16="http://schemas.microsoft.com/office/drawing/2014/main" id="{503CF346-D369-4D54-95B8-525F5B6AEF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2" name="2 CuadroTexto">
          <a:extLst>
            <a:ext uri="{FF2B5EF4-FFF2-40B4-BE49-F238E27FC236}">
              <a16:creationId xmlns:a16="http://schemas.microsoft.com/office/drawing/2014/main" id="{52105001-5C8C-4F04-B04F-0637C48D419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3" name="3 CuadroTexto">
          <a:extLst>
            <a:ext uri="{FF2B5EF4-FFF2-40B4-BE49-F238E27FC236}">
              <a16:creationId xmlns:a16="http://schemas.microsoft.com/office/drawing/2014/main" id="{E914016A-F833-4AD9-AD82-00995EFD6A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4" name="4 CuadroTexto">
          <a:extLst>
            <a:ext uri="{FF2B5EF4-FFF2-40B4-BE49-F238E27FC236}">
              <a16:creationId xmlns:a16="http://schemas.microsoft.com/office/drawing/2014/main" id="{0E0CBB71-AD43-4322-92EF-EA2ABBD785C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5" name="5 CuadroTexto">
          <a:extLst>
            <a:ext uri="{FF2B5EF4-FFF2-40B4-BE49-F238E27FC236}">
              <a16:creationId xmlns:a16="http://schemas.microsoft.com/office/drawing/2014/main" id="{9A0EE461-2CB6-436E-AF67-8B6F59B8DD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6" name="6 CuadroTexto">
          <a:extLst>
            <a:ext uri="{FF2B5EF4-FFF2-40B4-BE49-F238E27FC236}">
              <a16:creationId xmlns:a16="http://schemas.microsoft.com/office/drawing/2014/main" id="{1347A679-4290-4C03-BB7F-94180382BF6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7" name="7 CuadroTexto">
          <a:extLst>
            <a:ext uri="{FF2B5EF4-FFF2-40B4-BE49-F238E27FC236}">
              <a16:creationId xmlns:a16="http://schemas.microsoft.com/office/drawing/2014/main" id="{03D2C847-FB40-4FDC-9BF8-E23306603B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8" name="8 CuadroTexto">
          <a:extLst>
            <a:ext uri="{FF2B5EF4-FFF2-40B4-BE49-F238E27FC236}">
              <a16:creationId xmlns:a16="http://schemas.microsoft.com/office/drawing/2014/main" id="{17E87A68-8BB0-4083-AEA4-D32856E0891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9" name="1 CuadroTexto">
          <a:extLst>
            <a:ext uri="{FF2B5EF4-FFF2-40B4-BE49-F238E27FC236}">
              <a16:creationId xmlns:a16="http://schemas.microsoft.com/office/drawing/2014/main" id="{B05AFCC6-5B9A-4210-B3CC-FE327F2D06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0" name="2 CuadroTexto">
          <a:extLst>
            <a:ext uri="{FF2B5EF4-FFF2-40B4-BE49-F238E27FC236}">
              <a16:creationId xmlns:a16="http://schemas.microsoft.com/office/drawing/2014/main" id="{AF1EA99F-A5C7-41D3-9AB2-BE058363B7E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1" name="3 CuadroTexto">
          <a:extLst>
            <a:ext uri="{FF2B5EF4-FFF2-40B4-BE49-F238E27FC236}">
              <a16:creationId xmlns:a16="http://schemas.microsoft.com/office/drawing/2014/main" id="{B34B45E8-0E0A-43D6-86ED-EC7A6134AB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2" name="4 CuadroTexto">
          <a:extLst>
            <a:ext uri="{FF2B5EF4-FFF2-40B4-BE49-F238E27FC236}">
              <a16:creationId xmlns:a16="http://schemas.microsoft.com/office/drawing/2014/main" id="{CBC46151-6DBF-4EAC-A5EF-9A3AF0CE319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3" name="6 CuadroTexto">
          <a:extLst>
            <a:ext uri="{FF2B5EF4-FFF2-40B4-BE49-F238E27FC236}">
              <a16:creationId xmlns:a16="http://schemas.microsoft.com/office/drawing/2014/main" id="{DD43EA8B-F7B9-4439-AE72-EC236A479BB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004" name="8 CuadroTexto">
          <a:extLst>
            <a:ext uri="{FF2B5EF4-FFF2-40B4-BE49-F238E27FC236}">
              <a16:creationId xmlns:a16="http://schemas.microsoft.com/office/drawing/2014/main" id="{1DD0254F-B032-4A5E-B035-8E535A33DA10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5" name="1 CuadroTexto">
          <a:extLst>
            <a:ext uri="{FF2B5EF4-FFF2-40B4-BE49-F238E27FC236}">
              <a16:creationId xmlns:a16="http://schemas.microsoft.com/office/drawing/2014/main" id="{01F36E56-44DE-4FD3-B286-1C020B58F2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06" name="2 CuadroTexto">
          <a:extLst>
            <a:ext uri="{FF2B5EF4-FFF2-40B4-BE49-F238E27FC236}">
              <a16:creationId xmlns:a16="http://schemas.microsoft.com/office/drawing/2014/main" id="{8B1FBD40-CC61-4739-BC8C-EBB3B7A249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7" name="3 CuadroTexto">
          <a:extLst>
            <a:ext uri="{FF2B5EF4-FFF2-40B4-BE49-F238E27FC236}">
              <a16:creationId xmlns:a16="http://schemas.microsoft.com/office/drawing/2014/main" id="{DB8E36F1-8E28-4DD5-9E22-C1CE5B5FC0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08" name="4 CuadroTexto">
          <a:extLst>
            <a:ext uri="{FF2B5EF4-FFF2-40B4-BE49-F238E27FC236}">
              <a16:creationId xmlns:a16="http://schemas.microsoft.com/office/drawing/2014/main" id="{AC4DAAC0-EB96-469B-BDAE-5BF1D9D1265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9" name="5 CuadroTexto">
          <a:extLst>
            <a:ext uri="{FF2B5EF4-FFF2-40B4-BE49-F238E27FC236}">
              <a16:creationId xmlns:a16="http://schemas.microsoft.com/office/drawing/2014/main" id="{3A76326E-5AE8-422C-B947-732297D9D6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0" name="6 CuadroTexto">
          <a:extLst>
            <a:ext uri="{FF2B5EF4-FFF2-40B4-BE49-F238E27FC236}">
              <a16:creationId xmlns:a16="http://schemas.microsoft.com/office/drawing/2014/main" id="{F8A4E001-12CD-4AA6-BD65-6CB68D5B844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1" name="7 CuadroTexto">
          <a:extLst>
            <a:ext uri="{FF2B5EF4-FFF2-40B4-BE49-F238E27FC236}">
              <a16:creationId xmlns:a16="http://schemas.microsoft.com/office/drawing/2014/main" id="{17E5B660-B524-4DF6-A824-21ABECCB0B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2" name="8 CuadroTexto">
          <a:extLst>
            <a:ext uri="{FF2B5EF4-FFF2-40B4-BE49-F238E27FC236}">
              <a16:creationId xmlns:a16="http://schemas.microsoft.com/office/drawing/2014/main" id="{92ED3AEF-40E5-4B8C-822C-F641FC926E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3" name="1 CuadroTexto">
          <a:extLst>
            <a:ext uri="{FF2B5EF4-FFF2-40B4-BE49-F238E27FC236}">
              <a16:creationId xmlns:a16="http://schemas.microsoft.com/office/drawing/2014/main" id="{C49AFD6B-95F6-4DDC-B6BF-C7FC7126FC0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4" name="2 CuadroTexto">
          <a:extLst>
            <a:ext uri="{FF2B5EF4-FFF2-40B4-BE49-F238E27FC236}">
              <a16:creationId xmlns:a16="http://schemas.microsoft.com/office/drawing/2014/main" id="{94EE6C3E-D3F3-4E3B-99C5-A681BDED7E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5" name="3 CuadroTexto">
          <a:extLst>
            <a:ext uri="{FF2B5EF4-FFF2-40B4-BE49-F238E27FC236}">
              <a16:creationId xmlns:a16="http://schemas.microsoft.com/office/drawing/2014/main" id="{383ACFF7-ACC8-486F-8539-DB76E5DFBA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6" name="4 CuadroTexto">
          <a:extLst>
            <a:ext uri="{FF2B5EF4-FFF2-40B4-BE49-F238E27FC236}">
              <a16:creationId xmlns:a16="http://schemas.microsoft.com/office/drawing/2014/main" id="{A48C9DF9-3CB0-4319-A575-967640B265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7" name="5 CuadroTexto">
          <a:extLst>
            <a:ext uri="{FF2B5EF4-FFF2-40B4-BE49-F238E27FC236}">
              <a16:creationId xmlns:a16="http://schemas.microsoft.com/office/drawing/2014/main" id="{8E973CF2-A8D8-4AAE-B7B6-28E1E12370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8" name="6 CuadroTexto">
          <a:extLst>
            <a:ext uri="{FF2B5EF4-FFF2-40B4-BE49-F238E27FC236}">
              <a16:creationId xmlns:a16="http://schemas.microsoft.com/office/drawing/2014/main" id="{F6B129D3-0CFD-4763-8B79-77849F24DF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019" name="8 CuadroTexto">
          <a:extLst>
            <a:ext uri="{FF2B5EF4-FFF2-40B4-BE49-F238E27FC236}">
              <a16:creationId xmlns:a16="http://schemas.microsoft.com/office/drawing/2014/main" id="{09621B2F-58C0-41EF-8553-AD41E58D333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0" name="1 CuadroTexto">
          <a:extLst>
            <a:ext uri="{FF2B5EF4-FFF2-40B4-BE49-F238E27FC236}">
              <a16:creationId xmlns:a16="http://schemas.microsoft.com/office/drawing/2014/main" id="{8CBCE255-8DD4-41F9-A6B6-8E950C612C3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1" name="2 CuadroTexto">
          <a:extLst>
            <a:ext uri="{FF2B5EF4-FFF2-40B4-BE49-F238E27FC236}">
              <a16:creationId xmlns:a16="http://schemas.microsoft.com/office/drawing/2014/main" id="{DE91F2B9-C994-42C0-9D55-A77371B4694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2" name="3 CuadroTexto">
          <a:extLst>
            <a:ext uri="{FF2B5EF4-FFF2-40B4-BE49-F238E27FC236}">
              <a16:creationId xmlns:a16="http://schemas.microsoft.com/office/drawing/2014/main" id="{787AE5BC-1D94-4A9B-BE46-E60443DA161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3" name="4 CuadroTexto">
          <a:extLst>
            <a:ext uri="{FF2B5EF4-FFF2-40B4-BE49-F238E27FC236}">
              <a16:creationId xmlns:a16="http://schemas.microsoft.com/office/drawing/2014/main" id="{DC94217A-F474-4F65-95C3-B0CF5D8E5F5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4" name="5 CuadroTexto">
          <a:extLst>
            <a:ext uri="{FF2B5EF4-FFF2-40B4-BE49-F238E27FC236}">
              <a16:creationId xmlns:a16="http://schemas.microsoft.com/office/drawing/2014/main" id="{B719534A-6F09-4DA5-82CF-D5EB4582B31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5" name="6 CuadroTexto">
          <a:extLst>
            <a:ext uri="{FF2B5EF4-FFF2-40B4-BE49-F238E27FC236}">
              <a16:creationId xmlns:a16="http://schemas.microsoft.com/office/drawing/2014/main" id="{CD59B60A-DEFA-4DBF-9BC4-F3B24D0F04F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6" name="7 CuadroTexto">
          <a:extLst>
            <a:ext uri="{FF2B5EF4-FFF2-40B4-BE49-F238E27FC236}">
              <a16:creationId xmlns:a16="http://schemas.microsoft.com/office/drawing/2014/main" id="{097DB364-F9DA-4F77-9C58-501EF4FE8E1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7" name="8 CuadroTexto">
          <a:extLst>
            <a:ext uri="{FF2B5EF4-FFF2-40B4-BE49-F238E27FC236}">
              <a16:creationId xmlns:a16="http://schemas.microsoft.com/office/drawing/2014/main" id="{74CB64CF-D912-47B9-8FB3-A0070165561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8" name="1 CuadroTexto">
          <a:extLst>
            <a:ext uri="{FF2B5EF4-FFF2-40B4-BE49-F238E27FC236}">
              <a16:creationId xmlns:a16="http://schemas.microsoft.com/office/drawing/2014/main" id="{56C28C2A-C7F0-48D1-9907-64706D7CF35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9" name="2 CuadroTexto">
          <a:extLst>
            <a:ext uri="{FF2B5EF4-FFF2-40B4-BE49-F238E27FC236}">
              <a16:creationId xmlns:a16="http://schemas.microsoft.com/office/drawing/2014/main" id="{73BA3641-3535-477C-AB73-47D0526F3C8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30" name="3 CuadroTexto">
          <a:extLst>
            <a:ext uri="{FF2B5EF4-FFF2-40B4-BE49-F238E27FC236}">
              <a16:creationId xmlns:a16="http://schemas.microsoft.com/office/drawing/2014/main" id="{95472687-12FB-490B-B198-6389557637E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31" name="4 CuadroTexto">
          <a:extLst>
            <a:ext uri="{FF2B5EF4-FFF2-40B4-BE49-F238E27FC236}">
              <a16:creationId xmlns:a16="http://schemas.microsoft.com/office/drawing/2014/main" id="{7D876197-7683-497A-B3D4-09FF8B084BF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32" name="6 CuadroTexto">
          <a:extLst>
            <a:ext uri="{FF2B5EF4-FFF2-40B4-BE49-F238E27FC236}">
              <a16:creationId xmlns:a16="http://schemas.microsoft.com/office/drawing/2014/main" id="{6DE3DAE2-3CE8-4B7B-A03C-98A77CC5601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033" name="8 CuadroTexto">
          <a:extLst>
            <a:ext uri="{FF2B5EF4-FFF2-40B4-BE49-F238E27FC236}">
              <a16:creationId xmlns:a16="http://schemas.microsoft.com/office/drawing/2014/main" id="{91A6F08B-C0C6-418C-945A-1086FED5CD80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4" name="1 CuadroTexto">
          <a:extLst>
            <a:ext uri="{FF2B5EF4-FFF2-40B4-BE49-F238E27FC236}">
              <a16:creationId xmlns:a16="http://schemas.microsoft.com/office/drawing/2014/main" id="{00D48F39-6B83-4216-967B-737A78B3D9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5" name="2 CuadroTexto">
          <a:extLst>
            <a:ext uri="{FF2B5EF4-FFF2-40B4-BE49-F238E27FC236}">
              <a16:creationId xmlns:a16="http://schemas.microsoft.com/office/drawing/2014/main" id="{046E6DF7-33E9-4A37-93C0-35C56A84DC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6" name="3 CuadroTexto">
          <a:extLst>
            <a:ext uri="{FF2B5EF4-FFF2-40B4-BE49-F238E27FC236}">
              <a16:creationId xmlns:a16="http://schemas.microsoft.com/office/drawing/2014/main" id="{A9105857-784A-420E-A424-4CC36ABE309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7" name="4 CuadroTexto">
          <a:extLst>
            <a:ext uri="{FF2B5EF4-FFF2-40B4-BE49-F238E27FC236}">
              <a16:creationId xmlns:a16="http://schemas.microsoft.com/office/drawing/2014/main" id="{405D89D0-62F9-40B7-8802-2F99A3A3C6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8" name="5 CuadroTexto">
          <a:extLst>
            <a:ext uri="{FF2B5EF4-FFF2-40B4-BE49-F238E27FC236}">
              <a16:creationId xmlns:a16="http://schemas.microsoft.com/office/drawing/2014/main" id="{3A68003D-413F-4C01-B652-15BD69584DB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9" name="6 CuadroTexto">
          <a:extLst>
            <a:ext uri="{FF2B5EF4-FFF2-40B4-BE49-F238E27FC236}">
              <a16:creationId xmlns:a16="http://schemas.microsoft.com/office/drawing/2014/main" id="{D20EE446-2C9A-4C81-BFC6-4D7DF91BCD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0" name="7 CuadroTexto">
          <a:extLst>
            <a:ext uri="{FF2B5EF4-FFF2-40B4-BE49-F238E27FC236}">
              <a16:creationId xmlns:a16="http://schemas.microsoft.com/office/drawing/2014/main" id="{E2FC21AF-38DA-4CE2-9952-A741D93142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1" name="8 CuadroTexto">
          <a:extLst>
            <a:ext uri="{FF2B5EF4-FFF2-40B4-BE49-F238E27FC236}">
              <a16:creationId xmlns:a16="http://schemas.microsoft.com/office/drawing/2014/main" id="{0D2E2117-DBD3-454F-BF9A-739F729F691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2" name="1 CuadroTexto">
          <a:extLst>
            <a:ext uri="{FF2B5EF4-FFF2-40B4-BE49-F238E27FC236}">
              <a16:creationId xmlns:a16="http://schemas.microsoft.com/office/drawing/2014/main" id="{233C4B1B-7F36-45C0-9CFE-44040D13BD3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3" name="2 CuadroTexto">
          <a:extLst>
            <a:ext uri="{FF2B5EF4-FFF2-40B4-BE49-F238E27FC236}">
              <a16:creationId xmlns:a16="http://schemas.microsoft.com/office/drawing/2014/main" id="{BC70F85F-1E13-471A-87D9-7DC7D7AE57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4" name="3 CuadroTexto">
          <a:extLst>
            <a:ext uri="{FF2B5EF4-FFF2-40B4-BE49-F238E27FC236}">
              <a16:creationId xmlns:a16="http://schemas.microsoft.com/office/drawing/2014/main" id="{F95F0C88-232D-4B31-A31C-07B0FA8B29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5" name="4 CuadroTexto">
          <a:extLst>
            <a:ext uri="{FF2B5EF4-FFF2-40B4-BE49-F238E27FC236}">
              <a16:creationId xmlns:a16="http://schemas.microsoft.com/office/drawing/2014/main" id="{8E489C2E-6641-4DCB-A7EA-F912543401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6" name="6 CuadroTexto">
          <a:extLst>
            <a:ext uri="{FF2B5EF4-FFF2-40B4-BE49-F238E27FC236}">
              <a16:creationId xmlns:a16="http://schemas.microsoft.com/office/drawing/2014/main" id="{992696A0-E518-400C-A020-F870F60FAB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047" name="8 CuadroTexto">
          <a:extLst>
            <a:ext uri="{FF2B5EF4-FFF2-40B4-BE49-F238E27FC236}">
              <a16:creationId xmlns:a16="http://schemas.microsoft.com/office/drawing/2014/main" id="{B2921C61-622E-40B9-9E8E-7DC905697C81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8" name="1 CuadroTexto">
          <a:extLst>
            <a:ext uri="{FF2B5EF4-FFF2-40B4-BE49-F238E27FC236}">
              <a16:creationId xmlns:a16="http://schemas.microsoft.com/office/drawing/2014/main" id="{EA743891-510D-436D-B538-8B93E66605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49" name="2 CuadroTexto">
          <a:extLst>
            <a:ext uri="{FF2B5EF4-FFF2-40B4-BE49-F238E27FC236}">
              <a16:creationId xmlns:a16="http://schemas.microsoft.com/office/drawing/2014/main" id="{98D84956-9DA4-420F-B5F4-B6EC2A54C0B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0" name="3 CuadroTexto">
          <a:extLst>
            <a:ext uri="{FF2B5EF4-FFF2-40B4-BE49-F238E27FC236}">
              <a16:creationId xmlns:a16="http://schemas.microsoft.com/office/drawing/2014/main" id="{818B11D6-F548-4A6B-AF32-E33F0BD970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1" name="4 CuadroTexto">
          <a:extLst>
            <a:ext uri="{FF2B5EF4-FFF2-40B4-BE49-F238E27FC236}">
              <a16:creationId xmlns:a16="http://schemas.microsoft.com/office/drawing/2014/main" id="{685DCC66-47F1-4E08-B837-10157C30B5B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2" name="5 CuadroTexto">
          <a:extLst>
            <a:ext uri="{FF2B5EF4-FFF2-40B4-BE49-F238E27FC236}">
              <a16:creationId xmlns:a16="http://schemas.microsoft.com/office/drawing/2014/main" id="{AE7AB918-5168-4A9C-AF75-16C6E2ABFA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3" name="6 CuadroTexto">
          <a:extLst>
            <a:ext uri="{FF2B5EF4-FFF2-40B4-BE49-F238E27FC236}">
              <a16:creationId xmlns:a16="http://schemas.microsoft.com/office/drawing/2014/main" id="{69FE17CD-5787-4700-B77B-87CCFC0A93F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4" name="7 CuadroTexto">
          <a:extLst>
            <a:ext uri="{FF2B5EF4-FFF2-40B4-BE49-F238E27FC236}">
              <a16:creationId xmlns:a16="http://schemas.microsoft.com/office/drawing/2014/main" id="{A3C700C0-ED8F-4E16-A249-0E25E824E7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5" name="8 CuadroTexto">
          <a:extLst>
            <a:ext uri="{FF2B5EF4-FFF2-40B4-BE49-F238E27FC236}">
              <a16:creationId xmlns:a16="http://schemas.microsoft.com/office/drawing/2014/main" id="{B90632D6-CAFD-4659-9BB0-627EF0B284C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6" name="1 CuadroTexto">
          <a:extLst>
            <a:ext uri="{FF2B5EF4-FFF2-40B4-BE49-F238E27FC236}">
              <a16:creationId xmlns:a16="http://schemas.microsoft.com/office/drawing/2014/main" id="{BC183302-89A6-4A76-BCF2-B3765886EF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7" name="2 CuadroTexto">
          <a:extLst>
            <a:ext uri="{FF2B5EF4-FFF2-40B4-BE49-F238E27FC236}">
              <a16:creationId xmlns:a16="http://schemas.microsoft.com/office/drawing/2014/main" id="{C9EEE765-4D8F-4E05-9C50-54728C7854C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8" name="3 CuadroTexto">
          <a:extLst>
            <a:ext uri="{FF2B5EF4-FFF2-40B4-BE49-F238E27FC236}">
              <a16:creationId xmlns:a16="http://schemas.microsoft.com/office/drawing/2014/main" id="{1EA9CF59-2D6D-4C4C-A469-BD91A112986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9" name="4 CuadroTexto">
          <a:extLst>
            <a:ext uri="{FF2B5EF4-FFF2-40B4-BE49-F238E27FC236}">
              <a16:creationId xmlns:a16="http://schemas.microsoft.com/office/drawing/2014/main" id="{6B88AAF6-B542-44CB-B45E-43CEAFC92D6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60" name="6 CuadroTexto">
          <a:extLst>
            <a:ext uri="{FF2B5EF4-FFF2-40B4-BE49-F238E27FC236}">
              <a16:creationId xmlns:a16="http://schemas.microsoft.com/office/drawing/2014/main" id="{A941B5E5-5FA5-45BF-8356-3DC96664155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061" name="8 CuadroTexto">
          <a:extLst>
            <a:ext uri="{FF2B5EF4-FFF2-40B4-BE49-F238E27FC236}">
              <a16:creationId xmlns:a16="http://schemas.microsoft.com/office/drawing/2014/main" id="{37CC2D25-4446-470F-AA36-CFA4CE04B1C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2" name="1 CuadroTexto">
          <a:extLst>
            <a:ext uri="{FF2B5EF4-FFF2-40B4-BE49-F238E27FC236}">
              <a16:creationId xmlns:a16="http://schemas.microsoft.com/office/drawing/2014/main" id="{15C39EA8-853B-4BE8-9AF5-1C3B03DCCC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3" name="2 CuadroTexto">
          <a:extLst>
            <a:ext uri="{FF2B5EF4-FFF2-40B4-BE49-F238E27FC236}">
              <a16:creationId xmlns:a16="http://schemas.microsoft.com/office/drawing/2014/main" id="{548B947B-F1FA-4D37-B69C-8F73A48176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4" name="3 CuadroTexto">
          <a:extLst>
            <a:ext uri="{FF2B5EF4-FFF2-40B4-BE49-F238E27FC236}">
              <a16:creationId xmlns:a16="http://schemas.microsoft.com/office/drawing/2014/main" id="{A0A87784-0CC3-4498-BF1E-7FF86A33F5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5" name="4 CuadroTexto">
          <a:extLst>
            <a:ext uri="{FF2B5EF4-FFF2-40B4-BE49-F238E27FC236}">
              <a16:creationId xmlns:a16="http://schemas.microsoft.com/office/drawing/2014/main" id="{BFA4DF1C-B190-454C-9F96-94ADD2F184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6" name="5 CuadroTexto">
          <a:extLst>
            <a:ext uri="{FF2B5EF4-FFF2-40B4-BE49-F238E27FC236}">
              <a16:creationId xmlns:a16="http://schemas.microsoft.com/office/drawing/2014/main" id="{9169FDA2-E7BC-4CC4-B2AE-DFEA2F9898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7" name="6 CuadroTexto">
          <a:extLst>
            <a:ext uri="{FF2B5EF4-FFF2-40B4-BE49-F238E27FC236}">
              <a16:creationId xmlns:a16="http://schemas.microsoft.com/office/drawing/2014/main" id="{2D568679-88EE-43B0-A57A-A95F9F7BC1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8" name="7 CuadroTexto">
          <a:extLst>
            <a:ext uri="{FF2B5EF4-FFF2-40B4-BE49-F238E27FC236}">
              <a16:creationId xmlns:a16="http://schemas.microsoft.com/office/drawing/2014/main" id="{3D3DF364-731A-483F-BAF8-D0B058EF0D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9" name="8 CuadroTexto">
          <a:extLst>
            <a:ext uri="{FF2B5EF4-FFF2-40B4-BE49-F238E27FC236}">
              <a16:creationId xmlns:a16="http://schemas.microsoft.com/office/drawing/2014/main" id="{774F8D1B-5DA7-40E9-9653-5C7090A430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0" name="1 CuadroTexto">
          <a:extLst>
            <a:ext uri="{FF2B5EF4-FFF2-40B4-BE49-F238E27FC236}">
              <a16:creationId xmlns:a16="http://schemas.microsoft.com/office/drawing/2014/main" id="{697C1030-9B99-4D89-AC6A-94B62C4C25B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1" name="2 CuadroTexto">
          <a:extLst>
            <a:ext uri="{FF2B5EF4-FFF2-40B4-BE49-F238E27FC236}">
              <a16:creationId xmlns:a16="http://schemas.microsoft.com/office/drawing/2014/main" id="{5031C2EE-8D5F-4F60-97F2-112D0AC949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2" name="3 CuadroTexto">
          <a:extLst>
            <a:ext uri="{FF2B5EF4-FFF2-40B4-BE49-F238E27FC236}">
              <a16:creationId xmlns:a16="http://schemas.microsoft.com/office/drawing/2014/main" id="{385B5259-6FE7-45A9-9689-1C7E19BC09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3" name="4 CuadroTexto">
          <a:extLst>
            <a:ext uri="{FF2B5EF4-FFF2-40B4-BE49-F238E27FC236}">
              <a16:creationId xmlns:a16="http://schemas.microsoft.com/office/drawing/2014/main" id="{2BC83801-5456-437B-94F3-E00D63E93D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4" name="5 CuadroTexto">
          <a:extLst>
            <a:ext uri="{FF2B5EF4-FFF2-40B4-BE49-F238E27FC236}">
              <a16:creationId xmlns:a16="http://schemas.microsoft.com/office/drawing/2014/main" id="{04E1EA23-61E2-4327-8CC3-F203663BF2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5" name="6 CuadroTexto">
          <a:extLst>
            <a:ext uri="{FF2B5EF4-FFF2-40B4-BE49-F238E27FC236}">
              <a16:creationId xmlns:a16="http://schemas.microsoft.com/office/drawing/2014/main" id="{5255B5A1-8F77-4E64-B9C6-7B7F2D2C29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076" name="8 CuadroTexto">
          <a:extLst>
            <a:ext uri="{FF2B5EF4-FFF2-40B4-BE49-F238E27FC236}">
              <a16:creationId xmlns:a16="http://schemas.microsoft.com/office/drawing/2014/main" id="{62E79224-817C-4B94-A788-EB5F33190D2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77" name="1 CuadroTexto">
          <a:extLst>
            <a:ext uri="{FF2B5EF4-FFF2-40B4-BE49-F238E27FC236}">
              <a16:creationId xmlns:a16="http://schemas.microsoft.com/office/drawing/2014/main" id="{22D7879C-6534-41D5-A847-2D5566967ED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78" name="2 CuadroTexto">
          <a:extLst>
            <a:ext uri="{FF2B5EF4-FFF2-40B4-BE49-F238E27FC236}">
              <a16:creationId xmlns:a16="http://schemas.microsoft.com/office/drawing/2014/main" id="{721D2A2A-D3FE-4482-A8DE-ED26E25B8A3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79" name="3 CuadroTexto">
          <a:extLst>
            <a:ext uri="{FF2B5EF4-FFF2-40B4-BE49-F238E27FC236}">
              <a16:creationId xmlns:a16="http://schemas.microsoft.com/office/drawing/2014/main" id="{375729F9-D2BC-4E8F-A6FE-5400846629D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0" name="4 CuadroTexto">
          <a:extLst>
            <a:ext uri="{FF2B5EF4-FFF2-40B4-BE49-F238E27FC236}">
              <a16:creationId xmlns:a16="http://schemas.microsoft.com/office/drawing/2014/main" id="{2EE43127-765F-465F-8726-0AFE30B51CE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1" name="5 CuadroTexto">
          <a:extLst>
            <a:ext uri="{FF2B5EF4-FFF2-40B4-BE49-F238E27FC236}">
              <a16:creationId xmlns:a16="http://schemas.microsoft.com/office/drawing/2014/main" id="{59CE2B27-2991-4B58-9A49-6EC4F22B26A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2" name="6 CuadroTexto">
          <a:extLst>
            <a:ext uri="{FF2B5EF4-FFF2-40B4-BE49-F238E27FC236}">
              <a16:creationId xmlns:a16="http://schemas.microsoft.com/office/drawing/2014/main" id="{C09F257A-DDA2-4046-ACC1-6FFFBF8BB44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3" name="7 CuadroTexto">
          <a:extLst>
            <a:ext uri="{FF2B5EF4-FFF2-40B4-BE49-F238E27FC236}">
              <a16:creationId xmlns:a16="http://schemas.microsoft.com/office/drawing/2014/main" id="{E8413CCD-77A3-4C1B-87AE-28644475ECC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4" name="8 CuadroTexto">
          <a:extLst>
            <a:ext uri="{FF2B5EF4-FFF2-40B4-BE49-F238E27FC236}">
              <a16:creationId xmlns:a16="http://schemas.microsoft.com/office/drawing/2014/main" id="{82F442B3-69CF-4C6D-B1CF-F2617F8F689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5" name="1 CuadroTexto">
          <a:extLst>
            <a:ext uri="{FF2B5EF4-FFF2-40B4-BE49-F238E27FC236}">
              <a16:creationId xmlns:a16="http://schemas.microsoft.com/office/drawing/2014/main" id="{F8374A14-4F9A-44E0-B57A-9F75C3BA2C1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6" name="2 CuadroTexto">
          <a:extLst>
            <a:ext uri="{FF2B5EF4-FFF2-40B4-BE49-F238E27FC236}">
              <a16:creationId xmlns:a16="http://schemas.microsoft.com/office/drawing/2014/main" id="{6A105E8B-8E5A-4D7E-94D0-53D59CFE8B9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7" name="3 CuadroTexto">
          <a:extLst>
            <a:ext uri="{FF2B5EF4-FFF2-40B4-BE49-F238E27FC236}">
              <a16:creationId xmlns:a16="http://schemas.microsoft.com/office/drawing/2014/main" id="{13BA073B-E7CD-42CA-B263-93ED29244E7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8" name="4 CuadroTexto">
          <a:extLst>
            <a:ext uri="{FF2B5EF4-FFF2-40B4-BE49-F238E27FC236}">
              <a16:creationId xmlns:a16="http://schemas.microsoft.com/office/drawing/2014/main" id="{FAA13911-FB4D-40FC-970D-2F8CB4E13D1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9" name="6 CuadroTexto">
          <a:extLst>
            <a:ext uri="{FF2B5EF4-FFF2-40B4-BE49-F238E27FC236}">
              <a16:creationId xmlns:a16="http://schemas.microsoft.com/office/drawing/2014/main" id="{0637533E-30A9-41B9-AFD2-17055DD9303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090" name="8 CuadroTexto">
          <a:extLst>
            <a:ext uri="{FF2B5EF4-FFF2-40B4-BE49-F238E27FC236}">
              <a16:creationId xmlns:a16="http://schemas.microsoft.com/office/drawing/2014/main" id="{B817A1B9-DE63-4E12-83B8-33B34E46F03A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1" name="1 CuadroTexto">
          <a:extLst>
            <a:ext uri="{FF2B5EF4-FFF2-40B4-BE49-F238E27FC236}">
              <a16:creationId xmlns:a16="http://schemas.microsoft.com/office/drawing/2014/main" id="{A94073AE-031E-4DF9-ADA7-307D60F12E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2" name="2 CuadroTexto">
          <a:extLst>
            <a:ext uri="{FF2B5EF4-FFF2-40B4-BE49-F238E27FC236}">
              <a16:creationId xmlns:a16="http://schemas.microsoft.com/office/drawing/2014/main" id="{788F61AE-5357-4267-9D86-60987142B1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3" name="3 CuadroTexto">
          <a:extLst>
            <a:ext uri="{FF2B5EF4-FFF2-40B4-BE49-F238E27FC236}">
              <a16:creationId xmlns:a16="http://schemas.microsoft.com/office/drawing/2014/main" id="{09886EFC-6150-4738-AE7B-5F1C0DB217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4" name="4 CuadroTexto">
          <a:extLst>
            <a:ext uri="{FF2B5EF4-FFF2-40B4-BE49-F238E27FC236}">
              <a16:creationId xmlns:a16="http://schemas.microsoft.com/office/drawing/2014/main" id="{1A947C67-EBC7-4B21-8A7C-99048B6F133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5" name="5 CuadroTexto">
          <a:extLst>
            <a:ext uri="{FF2B5EF4-FFF2-40B4-BE49-F238E27FC236}">
              <a16:creationId xmlns:a16="http://schemas.microsoft.com/office/drawing/2014/main" id="{92D508D7-8DB6-4B70-8700-C174DF6223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6" name="6 CuadroTexto">
          <a:extLst>
            <a:ext uri="{FF2B5EF4-FFF2-40B4-BE49-F238E27FC236}">
              <a16:creationId xmlns:a16="http://schemas.microsoft.com/office/drawing/2014/main" id="{F6058260-03E0-4107-BE9C-BFF4308A2B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7" name="7 CuadroTexto">
          <a:extLst>
            <a:ext uri="{FF2B5EF4-FFF2-40B4-BE49-F238E27FC236}">
              <a16:creationId xmlns:a16="http://schemas.microsoft.com/office/drawing/2014/main" id="{984F7B06-A5FA-4DA2-B583-963BAC04FA3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8" name="8 CuadroTexto">
          <a:extLst>
            <a:ext uri="{FF2B5EF4-FFF2-40B4-BE49-F238E27FC236}">
              <a16:creationId xmlns:a16="http://schemas.microsoft.com/office/drawing/2014/main" id="{232563BC-1E39-4BF5-9C99-16A3BE6B26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9" name="1 CuadroTexto">
          <a:extLst>
            <a:ext uri="{FF2B5EF4-FFF2-40B4-BE49-F238E27FC236}">
              <a16:creationId xmlns:a16="http://schemas.microsoft.com/office/drawing/2014/main" id="{71044027-7584-4AB3-8782-CD77D483E4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0" name="2 CuadroTexto">
          <a:extLst>
            <a:ext uri="{FF2B5EF4-FFF2-40B4-BE49-F238E27FC236}">
              <a16:creationId xmlns:a16="http://schemas.microsoft.com/office/drawing/2014/main" id="{B5BB92C3-DA85-4287-9968-019C69F4A0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01" name="3 CuadroTexto">
          <a:extLst>
            <a:ext uri="{FF2B5EF4-FFF2-40B4-BE49-F238E27FC236}">
              <a16:creationId xmlns:a16="http://schemas.microsoft.com/office/drawing/2014/main" id="{0156AF28-092E-42B2-96BA-EB13B4C6BC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2" name="4 CuadroTexto">
          <a:extLst>
            <a:ext uri="{FF2B5EF4-FFF2-40B4-BE49-F238E27FC236}">
              <a16:creationId xmlns:a16="http://schemas.microsoft.com/office/drawing/2014/main" id="{59CDF6DD-3D70-47BD-B467-C1A6498ECA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03" name="5 CuadroTexto">
          <a:extLst>
            <a:ext uri="{FF2B5EF4-FFF2-40B4-BE49-F238E27FC236}">
              <a16:creationId xmlns:a16="http://schemas.microsoft.com/office/drawing/2014/main" id="{E433749D-71C9-475A-B6B9-B296CBA44E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4" name="6 CuadroTexto">
          <a:extLst>
            <a:ext uri="{FF2B5EF4-FFF2-40B4-BE49-F238E27FC236}">
              <a16:creationId xmlns:a16="http://schemas.microsoft.com/office/drawing/2014/main" id="{07A4068E-E516-4684-827B-E754B0F89C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5" name="1 CuadroTexto">
          <a:extLst>
            <a:ext uri="{FF2B5EF4-FFF2-40B4-BE49-F238E27FC236}">
              <a16:creationId xmlns:a16="http://schemas.microsoft.com/office/drawing/2014/main" id="{58053334-5262-4633-BED6-A67EA89AAD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6" name="2 CuadroTexto">
          <a:extLst>
            <a:ext uri="{FF2B5EF4-FFF2-40B4-BE49-F238E27FC236}">
              <a16:creationId xmlns:a16="http://schemas.microsoft.com/office/drawing/2014/main" id="{F27AACA6-66F6-4621-961C-689F1AA7FC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7" name="3 CuadroTexto">
          <a:extLst>
            <a:ext uri="{FF2B5EF4-FFF2-40B4-BE49-F238E27FC236}">
              <a16:creationId xmlns:a16="http://schemas.microsoft.com/office/drawing/2014/main" id="{C2F84430-1037-4F83-90A1-E503AAF742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8" name="4 CuadroTexto">
          <a:extLst>
            <a:ext uri="{FF2B5EF4-FFF2-40B4-BE49-F238E27FC236}">
              <a16:creationId xmlns:a16="http://schemas.microsoft.com/office/drawing/2014/main" id="{28D482D4-4AE9-48B5-9D28-1289F0CB53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9" name="5 CuadroTexto">
          <a:extLst>
            <a:ext uri="{FF2B5EF4-FFF2-40B4-BE49-F238E27FC236}">
              <a16:creationId xmlns:a16="http://schemas.microsoft.com/office/drawing/2014/main" id="{80EE424F-28B3-4FDF-A55D-3F911D91F0E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0" name="6 CuadroTexto">
          <a:extLst>
            <a:ext uri="{FF2B5EF4-FFF2-40B4-BE49-F238E27FC236}">
              <a16:creationId xmlns:a16="http://schemas.microsoft.com/office/drawing/2014/main" id="{60E63EF9-B2D5-414F-A48A-20DBAADA4D0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1" name="7 CuadroTexto">
          <a:extLst>
            <a:ext uri="{FF2B5EF4-FFF2-40B4-BE49-F238E27FC236}">
              <a16:creationId xmlns:a16="http://schemas.microsoft.com/office/drawing/2014/main" id="{74165124-6CD0-422E-A947-BA43994236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2" name="8 CuadroTexto">
          <a:extLst>
            <a:ext uri="{FF2B5EF4-FFF2-40B4-BE49-F238E27FC236}">
              <a16:creationId xmlns:a16="http://schemas.microsoft.com/office/drawing/2014/main" id="{D0952F45-A16E-47F8-80A1-2F0D4614EE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3" name="1 CuadroTexto">
          <a:extLst>
            <a:ext uri="{FF2B5EF4-FFF2-40B4-BE49-F238E27FC236}">
              <a16:creationId xmlns:a16="http://schemas.microsoft.com/office/drawing/2014/main" id="{73B0D4C1-03A3-43CD-9D1D-6266DE7FB4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4" name="2 CuadroTexto">
          <a:extLst>
            <a:ext uri="{FF2B5EF4-FFF2-40B4-BE49-F238E27FC236}">
              <a16:creationId xmlns:a16="http://schemas.microsoft.com/office/drawing/2014/main" id="{5D4619C6-CDA1-4990-8462-CE854B4AB1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5" name="3 CuadroTexto">
          <a:extLst>
            <a:ext uri="{FF2B5EF4-FFF2-40B4-BE49-F238E27FC236}">
              <a16:creationId xmlns:a16="http://schemas.microsoft.com/office/drawing/2014/main" id="{B185FBF6-B084-4D9F-9090-4DD71268F6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6" name="4 CuadroTexto">
          <a:extLst>
            <a:ext uri="{FF2B5EF4-FFF2-40B4-BE49-F238E27FC236}">
              <a16:creationId xmlns:a16="http://schemas.microsoft.com/office/drawing/2014/main" id="{4AF380FB-58FF-499C-AAA0-59498F0D46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7" name="6 CuadroTexto">
          <a:extLst>
            <a:ext uri="{FF2B5EF4-FFF2-40B4-BE49-F238E27FC236}">
              <a16:creationId xmlns:a16="http://schemas.microsoft.com/office/drawing/2014/main" id="{844DFAA9-03C7-4A6A-B3D7-976DDE1309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18" name="8 CuadroTexto">
          <a:extLst>
            <a:ext uri="{FF2B5EF4-FFF2-40B4-BE49-F238E27FC236}">
              <a16:creationId xmlns:a16="http://schemas.microsoft.com/office/drawing/2014/main" id="{FDE64658-BE73-47A9-8EF5-E03F02AD7B6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9" name="1 CuadroTexto">
          <a:extLst>
            <a:ext uri="{FF2B5EF4-FFF2-40B4-BE49-F238E27FC236}">
              <a16:creationId xmlns:a16="http://schemas.microsoft.com/office/drawing/2014/main" id="{DA88999C-C556-4062-A483-19442DCEC3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0" name="2 CuadroTexto">
          <a:extLst>
            <a:ext uri="{FF2B5EF4-FFF2-40B4-BE49-F238E27FC236}">
              <a16:creationId xmlns:a16="http://schemas.microsoft.com/office/drawing/2014/main" id="{49D26925-8088-4F77-B5FA-EF901D28522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1" name="3 CuadroTexto">
          <a:extLst>
            <a:ext uri="{FF2B5EF4-FFF2-40B4-BE49-F238E27FC236}">
              <a16:creationId xmlns:a16="http://schemas.microsoft.com/office/drawing/2014/main" id="{1330C573-3E66-405F-9F0F-F54FCBCED8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2" name="4 CuadroTexto">
          <a:extLst>
            <a:ext uri="{FF2B5EF4-FFF2-40B4-BE49-F238E27FC236}">
              <a16:creationId xmlns:a16="http://schemas.microsoft.com/office/drawing/2014/main" id="{62E20598-493C-4933-AB07-3DECF848049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3" name="5 CuadroTexto">
          <a:extLst>
            <a:ext uri="{FF2B5EF4-FFF2-40B4-BE49-F238E27FC236}">
              <a16:creationId xmlns:a16="http://schemas.microsoft.com/office/drawing/2014/main" id="{C5CA3DA5-C84C-4774-8912-7150FF1DB5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4" name="6 CuadroTexto">
          <a:extLst>
            <a:ext uri="{FF2B5EF4-FFF2-40B4-BE49-F238E27FC236}">
              <a16:creationId xmlns:a16="http://schemas.microsoft.com/office/drawing/2014/main" id="{9B46C539-4F09-4278-B38E-E363991D913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5" name="7 CuadroTexto">
          <a:extLst>
            <a:ext uri="{FF2B5EF4-FFF2-40B4-BE49-F238E27FC236}">
              <a16:creationId xmlns:a16="http://schemas.microsoft.com/office/drawing/2014/main" id="{878068E2-23F6-4DA6-8ED9-40A2E6A695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6" name="8 CuadroTexto">
          <a:extLst>
            <a:ext uri="{FF2B5EF4-FFF2-40B4-BE49-F238E27FC236}">
              <a16:creationId xmlns:a16="http://schemas.microsoft.com/office/drawing/2014/main" id="{7E317DFA-3EDA-4110-AAD2-2820C17A4CA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7" name="1 CuadroTexto">
          <a:extLst>
            <a:ext uri="{FF2B5EF4-FFF2-40B4-BE49-F238E27FC236}">
              <a16:creationId xmlns:a16="http://schemas.microsoft.com/office/drawing/2014/main" id="{FD272613-AA29-4E7D-904B-256E8FFC26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8" name="2 CuadroTexto">
          <a:extLst>
            <a:ext uri="{FF2B5EF4-FFF2-40B4-BE49-F238E27FC236}">
              <a16:creationId xmlns:a16="http://schemas.microsoft.com/office/drawing/2014/main" id="{36391583-3FCB-43FC-98D1-E13C246CA85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9" name="3 CuadroTexto">
          <a:extLst>
            <a:ext uri="{FF2B5EF4-FFF2-40B4-BE49-F238E27FC236}">
              <a16:creationId xmlns:a16="http://schemas.microsoft.com/office/drawing/2014/main" id="{B6FDA8E2-C4EF-4A91-BF69-EC86ADAA0F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30" name="4 CuadroTexto">
          <a:extLst>
            <a:ext uri="{FF2B5EF4-FFF2-40B4-BE49-F238E27FC236}">
              <a16:creationId xmlns:a16="http://schemas.microsoft.com/office/drawing/2014/main" id="{8086375F-960F-45A7-9C81-9C9F264A67F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1" name="5 CuadroTexto">
          <a:extLst>
            <a:ext uri="{FF2B5EF4-FFF2-40B4-BE49-F238E27FC236}">
              <a16:creationId xmlns:a16="http://schemas.microsoft.com/office/drawing/2014/main" id="{9746F7B8-DCAE-4848-A2CF-F0FD4DE715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32" name="6 CuadroTexto">
          <a:extLst>
            <a:ext uri="{FF2B5EF4-FFF2-40B4-BE49-F238E27FC236}">
              <a16:creationId xmlns:a16="http://schemas.microsoft.com/office/drawing/2014/main" id="{39616CA3-2172-449E-8AB3-765EC33334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33" name="8 CuadroTexto">
          <a:extLst>
            <a:ext uri="{FF2B5EF4-FFF2-40B4-BE49-F238E27FC236}">
              <a16:creationId xmlns:a16="http://schemas.microsoft.com/office/drawing/2014/main" id="{FA90C75A-0C08-4DEB-985A-ED4A656C11E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4" name="1 CuadroTexto">
          <a:extLst>
            <a:ext uri="{FF2B5EF4-FFF2-40B4-BE49-F238E27FC236}">
              <a16:creationId xmlns:a16="http://schemas.microsoft.com/office/drawing/2014/main" id="{824B894F-8C8D-4E5E-BDAD-974767DC08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5" name="2 CuadroTexto">
          <a:extLst>
            <a:ext uri="{FF2B5EF4-FFF2-40B4-BE49-F238E27FC236}">
              <a16:creationId xmlns:a16="http://schemas.microsoft.com/office/drawing/2014/main" id="{52AEAC30-0B1B-4D7A-9C10-9BD12B5D54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6" name="3 CuadroTexto">
          <a:extLst>
            <a:ext uri="{FF2B5EF4-FFF2-40B4-BE49-F238E27FC236}">
              <a16:creationId xmlns:a16="http://schemas.microsoft.com/office/drawing/2014/main" id="{835A7EED-1623-466C-A8B1-C4CBE473D9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7" name="4 CuadroTexto">
          <a:extLst>
            <a:ext uri="{FF2B5EF4-FFF2-40B4-BE49-F238E27FC236}">
              <a16:creationId xmlns:a16="http://schemas.microsoft.com/office/drawing/2014/main" id="{95217795-A594-4A92-8343-43EB407706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8" name="5 CuadroTexto">
          <a:extLst>
            <a:ext uri="{FF2B5EF4-FFF2-40B4-BE49-F238E27FC236}">
              <a16:creationId xmlns:a16="http://schemas.microsoft.com/office/drawing/2014/main" id="{8C33407C-1B8C-460F-A0DA-785D6F4054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9" name="6 CuadroTexto">
          <a:extLst>
            <a:ext uri="{FF2B5EF4-FFF2-40B4-BE49-F238E27FC236}">
              <a16:creationId xmlns:a16="http://schemas.microsoft.com/office/drawing/2014/main" id="{9691F73C-2C98-46C8-817D-84E7FBBD80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0" name="7 CuadroTexto">
          <a:extLst>
            <a:ext uri="{FF2B5EF4-FFF2-40B4-BE49-F238E27FC236}">
              <a16:creationId xmlns:a16="http://schemas.microsoft.com/office/drawing/2014/main" id="{9A68B8D4-9955-485D-B905-38996A59B0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1" name="8 CuadroTexto">
          <a:extLst>
            <a:ext uri="{FF2B5EF4-FFF2-40B4-BE49-F238E27FC236}">
              <a16:creationId xmlns:a16="http://schemas.microsoft.com/office/drawing/2014/main" id="{78D4AB17-E9D0-4EE4-B2FB-D7EA8D1B17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2" name="1 CuadroTexto">
          <a:extLst>
            <a:ext uri="{FF2B5EF4-FFF2-40B4-BE49-F238E27FC236}">
              <a16:creationId xmlns:a16="http://schemas.microsoft.com/office/drawing/2014/main" id="{949A1C96-01E7-4141-B547-AC8AB3444B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3" name="2 CuadroTexto">
          <a:extLst>
            <a:ext uri="{FF2B5EF4-FFF2-40B4-BE49-F238E27FC236}">
              <a16:creationId xmlns:a16="http://schemas.microsoft.com/office/drawing/2014/main" id="{3F67462F-818F-415A-8AA2-A6C1111684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4" name="3 CuadroTexto">
          <a:extLst>
            <a:ext uri="{FF2B5EF4-FFF2-40B4-BE49-F238E27FC236}">
              <a16:creationId xmlns:a16="http://schemas.microsoft.com/office/drawing/2014/main" id="{41F304F6-5DEF-48BE-896E-726F640684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5" name="4 CuadroTexto">
          <a:extLst>
            <a:ext uri="{FF2B5EF4-FFF2-40B4-BE49-F238E27FC236}">
              <a16:creationId xmlns:a16="http://schemas.microsoft.com/office/drawing/2014/main" id="{20D0762E-7431-42AB-BC6A-ADB2B2B719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6" name="6 CuadroTexto">
          <a:extLst>
            <a:ext uri="{FF2B5EF4-FFF2-40B4-BE49-F238E27FC236}">
              <a16:creationId xmlns:a16="http://schemas.microsoft.com/office/drawing/2014/main" id="{0E1525B3-7617-4380-82C7-998BD8D682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47" name="8 CuadroTexto">
          <a:extLst>
            <a:ext uri="{FF2B5EF4-FFF2-40B4-BE49-F238E27FC236}">
              <a16:creationId xmlns:a16="http://schemas.microsoft.com/office/drawing/2014/main" id="{4FFEDE3E-4A4C-44CE-8C06-8126235072B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8" name="1 CuadroTexto">
          <a:extLst>
            <a:ext uri="{FF2B5EF4-FFF2-40B4-BE49-F238E27FC236}">
              <a16:creationId xmlns:a16="http://schemas.microsoft.com/office/drawing/2014/main" id="{6DB83B0F-FDE9-4770-80A1-B3BA429305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49" name="2 CuadroTexto">
          <a:extLst>
            <a:ext uri="{FF2B5EF4-FFF2-40B4-BE49-F238E27FC236}">
              <a16:creationId xmlns:a16="http://schemas.microsoft.com/office/drawing/2014/main" id="{5DA01F10-9DA4-456E-9297-190E33931A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0" name="3 CuadroTexto">
          <a:extLst>
            <a:ext uri="{FF2B5EF4-FFF2-40B4-BE49-F238E27FC236}">
              <a16:creationId xmlns:a16="http://schemas.microsoft.com/office/drawing/2014/main" id="{98643C32-AC90-45CE-9840-13D6762DDA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1" name="4 CuadroTexto">
          <a:extLst>
            <a:ext uri="{FF2B5EF4-FFF2-40B4-BE49-F238E27FC236}">
              <a16:creationId xmlns:a16="http://schemas.microsoft.com/office/drawing/2014/main" id="{AA5D9F16-94F6-4B7D-B99A-05E14DE4E5F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2" name="5 CuadroTexto">
          <a:extLst>
            <a:ext uri="{FF2B5EF4-FFF2-40B4-BE49-F238E27FC236}">
              <a16:creationId xmlns:a16="http://schemas.microsoft.com/office/drawing/2014/main" id="{518E7AA7-18D5-4EFA-96D4-04E6D937FF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3" name="6 CuadroTexto">
          <a:extLst>
            <a:ext uri="{FF2B5EF4-FFF2-40B4-BE49-F238E27FC236}">
              <a16:creationId xmlns:a16="http://schemas.microsoft.com/office/drawing/2014/main" id="{137389C9-F2F4-4707-A9CC-0FB29B27810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4" name="7 CuadroTexto">
          <a:extLst>
            <a:ext uri="{FF2B5EF4-FFF2-40B4-BE49-F238E27FC236}">
              <a16:creationId xmlns:a16="http://schemas.microsoft.com/office/drawing/2014/main" id="{CDC17F23-0878-4FCA-8E0B-06F72FCC594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5" name="8 CuadroTexto">
          <a:extLst>
            <a:ext uri="{FF2B5EF4-FFF2-40B4-BE49-F238E27FC236}">
              <a16:creationId xmlns:a16="http://schemas.microsoft.com/office/drawing/2014/main" id="{396A0553-CDE2-4B8D-BE42-359A7CA0846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6" name="1 CuadroTexto">
          <a:extLst>
            <a:ext uri="{FF2B5EF4-FFF2-40B4-BE49-F238E27FC236}">
              <a16:creationId xmlns:a16="http://schemas.microsoft.com/office/drawing/2014/main" id="{3D0221CD-81A8-47A5-8887-6BDCB12780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7" name="2 CuadroTexto">
          <a:extLst>
            <a:ext uri="{FF2B5EF4-FFF2-40B4-BE49-F238E27FC236}">
              <a16:creationId xmlns:a16="http://schemas.microsoft.com/office/drawing/2014/main" id="{37B1B197-B6D4-481C-BDD8-9B04504FDF3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8" name="3 CuadroTexto">
          <a:extLst>
            <a:ext uri="{FF2B5EF4-FFF2-40B4-BE49-F238E27FC236}">
              <a16:creationId xmlns:a16="http://schemas.microsoft.com/office/drawing/2014/main" id="{0E26A244-9153-4EF8-ABAE-BDC3EC74B2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9" name="4 CuadroTexto">
          <a:extLst>
            <a:ext uri="{FF2B5EF4-FFF2-40B4-BE49-F238E27FC236}">
              <a16:creationId xmlns:a16="http://schemas.microsoft.com/office/drawing/2014/main" id="{05CCB346-3A30-4485-900A-B43EADA141A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60" name="6 CuadroTexto">
          <a:extLst>
            <a:ext uri="{FF2B5EF4-FFF2-40B4-BE49-F238E27FC236}">
              <a16:creationId xmlns:a16="http://schemas.microsoft.com/office/drawing/2014/main" id="{972597E9-C372-41A4-8278-102B729020B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61" name="8 CuadroTexto">
          <a:extLst>
            <a:ext uri="{FF2B5EF4-FFF2-40B4-BE49-F238E27FC236}">
              <a16:creationId xmlns:a16="http://schemas.microsoft.com/office/drawing/2014/main" id="{8A3E9DA6-B93F-47CF-AF9C-87B26765515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2" name="1 CuadroTexto">
          <a:extLst>
            <a:ext uri="{FF2B5EF4-FFF2-40B4-BE49-F238E27FC236}">
              <a16:creationId xmlns:a16="http://schemas.microsoft.com/office/drawing/2014/main" id="{B57A4C4B-5661-43D1-97CE-255B2583783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3" name="2 CuadroTexto">
          <a:extLst>
            <a:ext uri="{FF2B5EF4-FFF2-40B4-BE49-F238E27FC236}">
              <a16:creationId xmlns:a16="http://schemas.microsoft.com/office/drawing/2014/main" id="{6144EE6B-7007-446F-8C43-99881B80E9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4" name="3 CuadroTexto">
          <a:extLst>
            <a:ext uri="{FF2B5EF4-FFF2-40B4-BE49-F238E27FC236}">
              <a16:creationId xmlns:a16="http://schemas.microsoft.com/office/drawing/2014/main" id="{B61500B8-01FE-4419-8B20-072A8F6663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5" name="4 CuadroTexto">
          <a:extLst>
            <a:ext uri="{FF2B5EF4-FFF2-40B4-BE49-F238E27FC236}">
              <a16:creationId xmlns:a16="http://schemas.microsoft.com/office/drawing/2014/main" id="{63615353-E5F4-486D-88C3-2799EF1808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6" name="5 CuadroTexto">
          <a:extLst>
            <a:ext uri="{FF2B5EF4-FFF2-40B4-BE49-F238E27FC236}">
              <a16:creationId xmlns:a16="http://schemas.microsoft.com/office/drawing/2014/main" id="{313B8107-6BC4-440A-8CEE-D0DF285A82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7" name="6 CuadroTexto">
          <a:extLst>
            <a:ext uri="{FF2B5EF4-FFF2-40B4-BE49-F238E27FC236}">
              <a16:creationId xmlns:a16="http://schemas.microsoft.com/office/drawing/2014/main" id="{F2CCD2A8-B2FE-4D72-AB29-3EE70458AC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8" name="7 CuadroTexto">
          <a:extLst>
            <a:ext uri="{FF2B5EF4-FFF2-40B4-BE49-F238E27FC236}">
              <a16:creationId xmlns:a16="http://schemas.microsoft.com/office/drawing/2014/main" id="{B44F5181-BCAA-4280-816E-0DF1972E9D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9" name="8 CuadroTexto">
          <a:extLst>
            <a:ext uri="{FF2B5EF4-FFF2-40B4-BE49-F238E27FC236}">
              <a16:creationId xmlns:a16="http://schemas.microsoft.com/office/drawing/2014/main" id="{BEDC2961-F995-48A2-BFFE-CA97452B16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0" name="1 CuadroTexto">
          <a:extLst>
            <a:ext uri="{FF2B5EF4-FFF2-40B4-BE49-F238E27FC236}">
              <a16:creationId xmlns:a16="http://schemas.microsoft.com/office/drawing/2014/main" id="{368F00F1-A532-451A-A9EE-F7D400A980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1" name="2 CuadroTexto">
          <a:extLst>
            <a:ext uri="{FF2B5EF4-FFF2-40B4-BE49-F238E27FC236}">
              <a16:creationId xmlns:a16="http://schemas.microsoft.com/office/drawing/2014/main" id="{3A39C77F-9A15-4D84-BAC0-85CA844C8E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2" name="3 CuadroTexto">
          <a:extLst>
            <a:ext uri="{FF2B5EF4-FFF2-40B4-BE49-F238E27FC236}">
              <a16:creationId xmlns:a16="http://schemas.microsoft.com/office/drawing/2014/main" id="{BEF1477D-A990-418E-9CA7-9A07AC7206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3" name="4 CuadroTexto">
          <a:extLst>
            <a:ext uri="{FF2B5EF4-FFF2-40B4-BE49-F238E27FC236}">
              <a16:creationId xmlns:a16="http://schemas.microsoft.com/office/drawing/2014/main" id="{BA6F9D73-CC4B-4DC2-835D-346C4B442E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4" name="6 CuadroTexto">
          <a:extLst>
            <a:ext uri="{FF2B5EF4-FFF2-40B4-BE49-F238E27FC236}">
              <a16:creationId xmlns:a16="http://schemas.microsoft.com/office/drawing/2014/main" id="{0FC2A1A2-86CC-4433-A694-3615012A6A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75" name="8 CuadroTexto">
          <a:extLst>
            <a:ext uri="{FF2B5EF4-FFF2-40B4-BE49-F238E27FC236}">
              <a16:creationId xmlns:a16="http://schemas.microsoft.com/office/drawing/2014/main" id="{8A62447C-7417-47A3-A619-8F03E6C4150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6" name="1 CuadroTexto">
          <a:extLst>
            <a:ext uri="{FF2B5EF4-FFF2-40B4-BE49-F238E27FC236}">
              <a16:creationId xmlns:a16="http://schemas.microsoft.com/office/drawing/2014/main" id="{D8ECB972-F738-4737-96AB-06F9D5340B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77" name="2 CuadroTexto">
          <a:extLst>
            <a:ext uri="{FF2B5EF4-FFF2-40B4-BE49-F238E27FC236}">
              <a16:creationId xmlns:a16="http://schemas.microsoft.com/office/drawing/2014/main" id="{75E3A826-6E4A-4708-A44C-8B8509A15A4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8" name="3 CuadroTexto">
          <a:extLst>
            <a:ext uri="{FF2B5EF4-FFF2-40B4-BE49-F238E27FC236}">
              <a16:creationId xmlns:a16="http://schemas.microsoft.com/office/drawing/2014/main" id="{752BD56D-05DB-48C7-80A6-E3683DFED0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79" name="4 CuadroTexto">
          <a:extLst>
            <a:ext uri="{FF2B5EF4-FFF2-40B4-BE49-F238E27FC236}">
              <a16:creationId xmlns:a16="http://schemas.microsoft.com/office/drawing/2014/main" id="{8DB57F66-4DB2-40C7-BD52-7EC5F06B3A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0" name="5 CuadroTexto">
          <a:extLst>
            <a:ext uri="{FF2B5EF4-FFF2-40B4-BE49-F238E27FC236}">
              <a16:creationId xmlns:a16="http://schemas.microsoft.com/office/drawing/2014/main" id="{16E50EA3-1965-4124-B15D-6E2E5ECF0B8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1" name="6 CuadroTexto">
          <a:extLst>
            <a:ext uri="{FF2B5EF4-FFF2-40B4-BE49-F238E27FC236}">
              <a16:creationId xmlns:a16="http://schemas.microsoft.com/office/drawing/2014/main" id="{7E4370D8-A43D-4775-B4F1-1357660F833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2" name="7 CuadroTexto">
          <a:extLst>
            <a:ext uri="{FF2B5EF4-FFF2-40B4-BE49-F238E27FC236}">
              <a16:creationId xmlns:a16="http://schemas.microsoft.com/office/drawing/2014/main" id="{D974A9F5-C265-45E3-9B52-E74599F704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3" name="8 CuadroTexto">
          <a:extLst>
            <a:ext uri="{FF2B5EF4-FFF2-40B4-BE49-F238E27FC236}">
              <a16:creationId xmlns:a16="http://schemas.microsoft.com/office/drawing/2014/main" id="{5FBFDE73-D809-43FF-90A0-EFB533B199E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4" name="1 CuadroTexto">
          <a:extLst>
            <a:ext uri="{FF2B5EF4-FFF2-40B4-BE49-F238E27FC236}">
              <a16:creationId xmlns:a16="http://schemas.microsoft.com/office/drawing/2014/main" id="{AB73A604-0B5C-4A24-BE5C-D331F54D35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5" name="2 CuadroTexto">
          <a:extLst>
            <a:ext uri="{FF2B5EF4-FFF2-40B4-BE49-F238E27FC236}">
              <a16:creationId xmlns:a16="http://schemas.microsoft.com/office/drawing/2014/main" id="{0AB11C39-4D82-4988-8829-4B759F98649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6" name="3 CuadroTexto">
          <a:extLst>
            <a:ext uri="{FF2B5EF4-FFF2-40B4-BE49-F238E27FC236}">
              <a16:creationId xmlns:a16="http://schemas.microsoft.com/office/drawing/2014/main" id="{115564F5-51C1-4DD3-96B3-A71B32BF16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7" name="4 CuadroTexto">
          <a:extLst>
            <a:ext uri="{FF2B5EF4-FFF2-40B4-BE49-F238E27FC236}">
              <a16:creationId xmlns:a16="http://schemas.microsoft.com/office/drawing/2014/main" id="{33C6431C-E4A9-428F-958D-FEC6E9B16A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8" name="5 CuadroTexto">
          <a:extLst>
            <a:ext uri="{FF2B5EF4-FFF2-40B4-BE49-F238E27FC236}">
              <a16:creationId xmlns:a16="http://schemas.microsoft.com/office/drawing/2014/main" id="{9CBCD9EF-2223-4232-ACB6-3713AA8B2C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9" name="6 CuadroTexto">
          <a:extLst>
            <a:ext uri="{FF2B5EF4-FFF2-40B4-BE49-F238E27FC236}">
              <a16:creationId xmlns:a16="http://schemas.microsoft.com/office/drawing/2014/main" id="{B5135DD8-AC87-46D9-B599-FFCCDC6222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90" name="8 CuadroTexto">
          <a:extLst>
            <a:ext uri="{FF2B5EF4-FFF2-40B4-BE49-F238E27FC236}">
              <a16:creationId xmlns:a16="http://schemas.microsoft.com/office/drawing/2014/main" id="{AB839D6E-0546-4BFB-BB85-DA265D969EC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1" name="1 CuadroTexto">
          <a:extLst>
            <a:ext uri="{FF2B5EF4-FFF2-40B4-BE49-F238E27FC236}">
              <a16:creationId xmlns:a16="http://schemas.microsoft.com/office/drawing/2014/main" id="{51EFFAAA-94B1-426B-9CAB-E3BD9F73FC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2" name="2 CuadroTexto">
          <a:extLst>
            <a:ext uri="{FF2B5EF4-FFF2-40B4-BE49-F238E27FC236}">
              <a16:creationId xmlns:a16="http://schemas.microsoft.com/office/drawing/2014/main" id="{640F2AEE-EE0F-44EA-8FCC-1329B708BC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3" name="3 CuadroTexto">
          <a:extLst>
            <a:ext uri="{FF2B5EF4-FFF2-40B4-BE49-F238E27FC236}">
              <a16:creationId xmlns:a16="http://schemas.microsoft.com/office/drawing/2014/main" id="{BD679CF3-885A-4684-8886-BE5656588F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4" name="4 CuadroTexto">
          <a:extLst>
            <a:ext uri="{FF2B5EF4-FFF2-40B4-BE49-F238E27FC236}">
              <a16:creationId xmlns:a16="http://schemas.microsoft.com/office/drawing/2014/main" id="{4DF4AE59-FC45-4B30-B091-F01D20339A1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5" name="5 CuadroTexto">
          <a:extLst>
            <a:ext uri="{FF2B5EF4-FFF2-40B4-BE49-F238E27FC236}">
              <a16:creationId xmlns:a16="http://schemas.microsoft.com/office/drawing/2014/main" id="{70190297-C3E3-4302-B66D-8887F279A8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6" name="6 CuadroTexto">
          <a:extLst>
            <a:ext uri="{FF2B5EF4-FFF2-40B4-BE49-F238E27FC236}">
              <a16:creationId xmlns:a16="http://schemas.microsoft.com/office/drawing/2014/main" id="{D1FD6BB6-2ABD-4CE3-846B-97C980D5A6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7" name="7 CuadroTexto">
          <a:extLst>
            <a:ext uri="{FF2B5EF4-FFF2-40B4-BE49-F238E27FC236}">
              <a16:creationId xmlns:a16="http://schemas.microsoft.com/office/drawing/2014/main" id="{574DE8B0-8861-4A51-8F74-4E080F0A68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8" name="8 CuadroTexto">
          <a:extLst>
            <a:ext uri="{FF2B5EF4-FFF2-40B4-BE49-F238E27FC236}">
              <a16:creationId xmlns:a16="http://schemas.microsoft.com/office/drawing/2014/main" id="{A2142597-F548-4960-8C32-1E94994452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9" name="1 CuadroTexto">
          <a:extLst>
            <a:ext uri="{FF2B5EF4-FFF2-40B4-BE49-F238E27FC236}">
              <a16:creationId xmlns:a16="http://schemas.microsoft.com/office/drawing/2014/main" id="{234E8A2D-CBC0-4669-99D9-A6EED8D5B47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0" name="2 CuadroTexto">
          <a:extLst>
            <a:ext uri="{FF2B5EF4-FFF2-40B4-BE49-F238E27FC236}">
              <a16:creationId xmlns:a16="http://schemas.microsoft.com/office/drawing/2014/main" id="{7B32449A-FC77-4651-B6C4-6E046D16C1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1" name="3 CuadroTexto">
          <a:extLst>
            <a:ext uri="{FF2B5EF4-FFF2-40B4-BE49-F238E27FC236}">
              <a16:creationId xmlns:a16="http://schemas.microsoft.com/office/drawing/2014/main" id="{77E61ABC-F8BA-4C68-A7C8-F8F4602B08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2" name="4 CuadroTexto">
          <a:extLst>
            <a:ext uri="{FF2B5EF4-FFF2-40B4-BE49-F238E27FC236}">
              <a16:creationId xmlns:a16="http://schemas.microsoft.com/office/drawing/2014/main" id="{1B5F5A29-A9DB-4A9F-8EAE-475965DFE1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3" name="6 CuadroTexto">
          <a:extLst>
            <a:ext uri="{FF2B5EF4-FFF2-40B4-BE49-F238E27FC236}">
              <a16:creationId xmlns:a16="http://schemas.microsoft.com/office/drawing/2014/main" id="{A5DD6981-77E7-42C9-82C3-74498A8318A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204" name="8 CuadroTexto">
          <a:extLst>
            <a:ext uri="{FF2B5EF4-FFF2-40B4-BE49-F238E27FC236}">
              <a16:creationId xmlns:a16="http://schemas.microsoft.com/office/drawing/2014/main" id="{2DAB8038-E654-4F8B-9786-A516AC95D2B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5" name="1 CuadroTexto">
          <a:extLst>
            <a:ext uri="{FF2B5EF4-FFF2-40B4-BE49-F238E27FC236}">
              <a16:creationId xmlns:a16="http://schemas.microsoft.com/office/drawing/2014/main" id="{388FEC71-9C8F-4331-9561-080C6C0FA5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06" name="2 CuadroTexto">
          <a:extLst>
            <a:ext uri="{FF2B5EF4-FFF2-40B4-BE49-F238E27FC236}">
              <a16:creationId xmlns:a16="http://schemas.microsoft.com/office/drawing/2014/main" id="{E9704511-A640-4F29-9F40-08872C5BCB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7" name="3 CuadroTexto">
          <a:extLst>
            <a:ext uri="{FF2B5EF4-FFF2-40B4-BE49-F238E27FC236}">
              <a16:creationId xmlns:a16="http://schemas.microsoft.com/office/drawing/2014/main" id="{DE674DB2-F100-48EB-A534-47DEC44353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08" name="4 CuadroTexto">
          <a:extLst>
            <a:ext uri="{FF2B5EF4-FFF2-40B4-BE49-F238E27FC236}">
              <a16:creationId xmlns:a16="http://schemas.microsoft.com/office/drawing/2014/main" id="{1ABB7D45-C24E-4E15-A06C-3037E036D34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9" name="5 CuadroTexto">
          <a:extLst>
            <a:ext uri="{FF2B5EF4-FFF2-40B4-BE49-F238E27FC236}">
              <a16:creationId xmlns:a16="http://schemas.microsoft.com/office/drawing/2014/main" id="{EC51F3F0-75D9-4CCC-93C3-8B12BCA692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0" name="6 CuadroTexto">
          <a:extLst>
            <a:ext uri="{FF2B5EF4-FFF2-40B4-BE49-F238E27FC236}">
              <a16:creationId xmlns:a16="http://schemas.microsoft.com/office/drawing/2014/main" id="{E8EBFBC3-562B-441D-BAB5-DD2E8528299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1" name="7 CuadroTexto">
          <a:extLst>
            <a:ext uri="{FF2B5EF4-FFF2-40B4-BE49-F238E27FC236}">
              <a16:creationId xmlns:a16="http://schemas.microsoft.com/office/drawing/2014/main" id="{1A7672D9-14A0-4889-B84E-ECA82001C0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2" name="8 CuadroTexto">
          <a:extLst>
            <a:ext uri="{FF2B5EF4-FFF2-40B4-BE49-F238E27FC236}">
              <a16:creationId xmlns:a16="http://schemas.microsoft.com/office/drawing/2014/main" id="{AC1B6DC2-189B-4BA0-8657-0B123B437B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3" name="1 CuadroTexto">
          <a:extLst>
            <a:ext uri="{FF2B5EF4-FFF2-40B4-BE49-F238E27FC236}">
              <a16:creationId xmlns:a16="http://schemas.microsoft.com/office/drawing/2014/main" id="{A68C01A4-900B-4796-A26F-5555CFD1560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4" name="2 CuadroTexto">
          <a:extLst>
            <a:ext uri="{FF2B5EF4-FFF2-40B4-BE49-F238E27FC236}">
              <a16:creationId xmlns:a16="http://schemas.microsoft.com/office/drawing/2014/main" id="{B32CB790-E64A-48EC-A7E3-DC014CFF3FB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5" name="3 CuadroTexto">
          <a:extLst>
            <a:ext uri="{FF2B5EF4-FFF2-40B4-BE49-F238E27FC236}">
              <a16:creationId xmlns:a16="http://schemas.microsoft.com/office/drawing/2014/main" id="{50A0D837-955E-4B2C-B6A0-A339BDD601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6" name="4 CuadroTexto">
          <a:extLst>
            <a:ext uri="{FF2B5EF4-FFF2-40B4-BE49-F238E27FC236}">
              <a16:creationId xmlns:a16="http://schemas.microsoft.com/office/drawing/2014/main" id="{9A9F58F3-6D07-4D3B-8FC5-E9782FC7656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7" name="5 CuadroTexto">
          <a:extLst>
            <a:ext uri="{FF2B5EF4-FFF2-40B4-BE49-F238E27FC236}">
              <a16:creationId xmlns:a16="http://schemas.microsoft.com/office/drawing/2014/main" id="{95CA76F8-0D92-4610-8FAF-1715A43B88A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8" name="6 CuadroTexto">
          <a:extLst>
            <a:ext uri="{FF2B5EF4-FFF2-40B4-BE49-F238E27FC236}">
              <a16:creationId xmlns:a16="http://schemas.microsoft.com/office/drawing/2014/main" id="{0C013B84-8147-48C3-B90F-4FED4EB487C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19" name="1 CuadroTexto">
          <a:extLst>
            <a:ext uri="{FF2B5EF4-FFF2-40B4-BE49-F238E27FC236}">
              <a16:creationId xmlns:a16="http://schemas.microsoft.com/office/drawing/2014/main" id="{4295A4D9-F27A-4EDE-A29C-39E09F10E4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0" name="2 CuadroTexto">
          <a:extLst>
            <a:ext uri="{FF2B5EF4-FFF2-40B4-BE49-F238E27FC236}">
              <a16:creationId xmlns:a16="http://schemas.microsoft.com/office/drawing/2014/main" id="{D1E13824-1BDD-4B9B-B724-64A05FF854B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1" name="3 CuadroTexto">
          <a:extLst>
            <a:ext uri="{FF2B5EF4-FFF2-40B4-BE49-F238E27FC236}">
              <a16:creationId xmlns:a16="http://schemas.microsoft.com/office/drawing/2014/main" id="{B0FD34AB-1B2E-4F89-BEB4-378F4F2361F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2" name="4 CuadroTexto">
          <a:extLst>
            <a:ext uri="{FF2B5EF4-FFF2-40B4-BE49-F238E27FC236}">
              <a16:creationId xmlns:a16="http://schemas.microsoft.com/office/drawing/2014/main" id="{44AB3C1F-FBFF-43E7-B85E-8B3E0590237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3" name="5 CuadroTexto">
          <a:extLst>
            <a:ext uri="{FF2B5EF4-FFF2-40B4-BE49-F238E27FC236}">
              <a16:creationId xmlns:a16="http://schemas.microsoft.com/office/drawing/2014/main" id="{12743380-1210-4CD4-9DFF-D3961EE316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4" name="6 CuadroTexto">
          <a:extLst>
            <a:ext uri="{FF2B5EF4-FFF2-40B4-BE49-F238E27FC236}">
              <a16:creationId xmlns:a16="http://schemas.microsoft.com/office/drawing/2014/main" id="{5C505D6B-DBA5-4646-AE3E-EEBE5271402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5" name="7 CuadroTexto">
          <a:extLst>
            <a:ext uri="{FF2B5EF4-FFF2-40B4-BE49-F238E27FC236}">
              <a16:creationId xmlns:a16="http://schemas.microsoft.com/office/drawing/2014/main" id="{F98FECA4-32B1-4160-AE32-6EAC73C8283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6" name="8 CuadroTexto">
          <a:extLst>
            <a:ext uri="{FF2B5EF4-FFF2-40B4-BE49-F238E27FC236}">
              <a16:creationId xmlns:a16="http://schemas.microsoft.com/office/drawing/2014/main" id="{EC27FF21-9970-4F64-A08C-E5CCE34AF10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7" name="1 CuadroTexto">
          <a:extLst>
            <a:ext uri="{FF2B5EF4-FFF2-40B4-BE49-F238E27FC236}">
              <a16:creationId xmlns:a16="http://schemas.microsoft.com/office/drawing/2014/main" id="{AA00D443-95A7-447B-981E-2AC7A4E966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8" name="2 CuadroTexto">
          <a:extLst>
            <a:ext uri="{FF2B5EF4-FFF2-40B4-BE49-F238E27FC236}">
              <a16:creationId xmlns:a16="http://schemas.microsoft.com/office/drawing/2014/main" id="{1422ED3D-8427-45E6-BD47-A669340F000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9" name="3 CuadroTexto">
          <a:extLst>
            <a:ext uri="{FF2B5EF4-FFF2-40B4-BE49-F238E27FC236}">
              <a16:creationId xmlns:a16="http://schemas.microsoft.com/office/drawing/2014/main" id="{D33E162C-2F46-4B96-9BA5-0109CA2933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30" name="4 CuadroTexto">
          <a:extLst>
            <a:ext uri="{FF2B5EF4-FFF2-40B4-BE49-F238E27FC236}">
              <a16:creationId xmlns:a16="http://schemas.microsoft.com/office/drawing/2014/main" id="{78238AD4-5000-402A-9192-37BAA536172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31" name="6 CuadroTexto">
          <a:extLst>
            <a:ext uri="{FF2B5EF4-FFF2-40B4-BE49-F238E27FC236}">
              <a16:creationId xmlns:a16="http://schemas.microsoft.com/office/drawing/2014/main" id="{3CFDD51D-04F5-446A-B5E1-5D08252ACBC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232" name="8 CuadroTexto">
          <a:extLst>
            <a:ext uri="{FF2B5EF4-FFF2-40B4-BE49-F238E27FC236}">
              <a16:creationId xmlns:a16="http://schemas.microsoft.com/office/drawing/2014/main" id="{4C10EDC4-09FE-4DF1-8DE4-5E6CD61E756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3" name="1 CuadroTexto">
          <a:extLst>
            <a:ext uri="{FF2B5EF4-FFF2-40B4-BE49-F238E27FC236}">
              <a16:creationId xmlns:a16="http://schemas.microsoft.com/office/drawing/2014/main" id="{07FF0CC8-01E8-404A-93BA-7FB4DFF7CBA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4" name="2 CuadroTexto">
          <a:extLst>
            <a:ext uri="{FF2B5EF4-FFF2-40B4-BE49-F238E27FC236}">
              <a16:creationId xmlns:a16="http://schemas.microsoft.com/office/drawing/2014/main" id="{07F07955-02D5-4C6F-A4FA-AB80FAA917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5" name="3 CuadroTexto">
          <a:extLst>
            <a:ext uri="{FF2B5EF4-FFF2-40B4-BE49-F238E27FC236}">
              <a16:creationId xmlns:a16="http://schemas.microsoft.com/office/drawing/2014/main" id="{2506C518-947D-4786-84A1-F319A0AEB9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6" name="4 CuadroTexto">
          <a:extLst>
            <a:ext uri="{FF2B5EF4-FFF2-40B4-BE49-F238E27FC236}">
              <a16:creationId xmlns:a16="http://schemas.microsoft.com/office/drawing/2014/main" id="{04D86D36-3B8B-4029-9211-BEA9A7E34B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7" name="5 CuadroTexto">
          <a:extLst>
            <a:ext uri="{FF2B5EF4-FFF2-40B4-BE49-F238E27FC236}">
              <a16:creationId xmlns:a16="http://schemas.microsoft.com/office/drawing/2014/main" id="{83E62AA0-C3B2-461B-8729-C71755BB4F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8" name="6 CuadroTexto">
          <a:extLst>
            <a:ext uri="{FF2B5EF4-FFF2-40B4-BE49-F238E27FC236}">
              <a16:creationId xmlns:a16="http://schemas.microsoft.com/office/drawing/2014/main" id="{6887445C-47AC-4F3D-8505-F070A55410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9" name="7 CuadroTexto">
          <a:extLst>
            <a:ext uri="{FF2B5EF4-FFF2-40B4-BE49-F238E27FC236}">
              <a16:creationId xmlns:a16="http://schemas.microsoft.com/office/drawing/2014/main" id="{4CEA8E00-CBC8-4D0D-A567-995341B5234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0" name="8 CuadroTexto">
          <a:extLst>
            <a:ext uri="{FF2B5EF4-FFF2-40B4-BE49-F238E27FC236}">
              <a16:creationId xmlns:a16="http://schemas.microsoft.com/office/drawing/2014/main" id="{B9BE9560-3F5A-4B4D-A5EA-329B53EBA4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1" name="1 CuadroTexto">
          <a:extLst>
            <a:ext uri="{FF2B5EF4-FFF2-40B4-BE49-F238E27FC236}">
              <a16:creationId xmlns:a16="http://schemas.microsoft.com/office/drawing/2014/main" id="{A83E422D-EFED-4303-B668-83700A9BA1A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2" name="2 CuadroTexto">
          <a:extLst>
            <a:ext uri="{FF2B5EF4-FFF2-40B4-BE49-F238E27FC236}">
              <a16:creationId xmlns:a16="http://schemas.microsoft.com/office/drawing/2014/main" id="{3698E660-642E-41F2-84B8-157A52720E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3" name="3 CuadroTexto">
          <a:extLst>
            <a:ext uri="{FF2B5EF4-FFF2-40B4-BE49-F238E27FC236}">
              <a16:creationId xmlns:a16="http://schemas.microsoft.com/office/drawing/2014/main" id="{FA797841-CDD0-42E6-A0FB-5A4F932A75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4" name="4 CuadroTexto">
          <a:extLst>
            <a:ext uri="{FF2B5EF4-FFF2-40B4-BE49-F238E27FC236}">
              <a16:creationId xmlns:a16="http://schemas.microsoft.com/office/drawing/2014/main" id="{1A67BD4C-A25D-490A-9A47-86337A37E6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5" name="5 CuadroTexto">
          <a:extLst>
            <a:ext uri="{FF2B5EF4-FFF2-40B4-BE49-F238E27FC236}">
              <a16:creationId xmlns:a16="http://schemas.microsoft.com/office/drawing/2014/main" id="{F27C867D-41B6-4013-BDF7-17DE21E3AF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6" name="6 CuadroTexto">
          <a:extLst>
            <a:ext uri="{FF2B5EF4-FFF2-40B4-BE49-F238E27FC236}">
              <a16:creationId xmlns:a16="http://schemas.microsoft.com/office/drawing/2014/main" id="{8BEE08F8-52BB-454A-9B7B-0EAC8C9AFE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47" name="8 CuadroTexto">
          <a:extLst>
            <a:ext uri="{FF2B5EF4-FFF2-40B4-BE49-F238E27FC236}">
              <a16:creationId xmlns:a16="http://schemas.microsoft.com/office/drawing/2014/main" id="{28187E37-75A9-4BA1-879B-69B44305A40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48" name="1 CuadroTexto">
          <a:extLst>
            <a:ext uri="{FF2B5EF4-FFF2-40B4-BE49-F238E27FC236}">
              <a16:creationId xmlns:a16="http://schemas.microsoft.com/office/drawing/2014/main" id="{9C230A4C-D509-4BDA-AB64-D0638CE1171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49" name="2 CuadroTexto">
          <a:extLst>
            <a:ext uri="{FF2B5EF4-FFF2-40B4-BE49-F238E27FC236}">
              <a16:creationId xmlns:a16="http://schemas.microsoft.com/office/drawing/2014/main" id="{C8529106-1408-4721-AC3B-50E59BCE633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0" name="3 CuadroTexto">
          <a:extLst>
            <a:ext uri="{FF2B5EF4-FFF2-40B4-BE49-F238E27FC236}">
              <a16:creationId xmlns:a16="http://schemas.microsoft.com/office/drawing/2014/main" id="{937E46D9-276A-411D-B189-6F03BE39DAD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1" name="4 CuadroTexto">
          <a:extLst>
            <a:ext uri="{FF2B5EF4-FFF2-40B4-BE49-F238E27FC236}">
              <a16:creationId xmlns:a16="http://schemas.microsoft.com/office/drawing/2014/main" id="{37C22274-9924-4018-860C-65A624E3786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2" name="5 CuadroTexto">
          <a:extLst>
            <a:ext uri="{FF2B5EF4-FFF2-40B4-BE49-F238E27FC236}">
              <a16:creationId xmlns:a16="http://schemas.microsoft.com/office/drawing/2014/main" id="{4D386DC3-34DD-4DD4-97D1-3478C03E7AF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3" name="6 CuadroTexto">
          <a:extLst>
            <a:ext uri="{FF2B5EF4-FFF2-40B4-BE49-F238E27FC236}">
              <a16:creationId xmlns:a16="http://schemas.microsoft.com/office/drawing/2014/main" id="{F9DD90B3-EC27-471F-9C8A-0A3726E922A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4" name="7 CuadroTexto">
          <a:extLst>
            <a:ext uri="{FF2B5EF4-FFF2-40B4-BE49-F238E27FC236}">
              <a16:creationId xmlns:a16="http://schemas.microsoft.com/office/drawing/2014/main" id="{78F33EEC-5B4C-4BFC-9F1E-64F4A4F2B82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5" name="8 CuadroTexto">
          <a:extLst>
            <a:ext uri="{FF2B5EF4-FFF2-40B4-BE49-F238E27FC236}">
              <a16:creationId xmlns:a16="http://schemas.microsoft.com/office/drawing/2014/main" id="{2670DEEB-8A82-4C87-AF5D-EA3C608853B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6" name="1 CuadroTexto">
          <a:extLst>
            <a:ext uri="{FF2B5EF4-FFF2-40B4-BE49-F238E27FC236}">
              <a16:creationId xmlns:a16="http://schemas.microsoft.com/office/drawing/2014/main" id="{AA00AE17-9F08-412D-B52B-A19FF90F93F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7" name="2 CuadroTexto">
          <a:extLst>
            <a:ext uri="{FF2B5EF4-FFF2-40B4-BE49-F238E27FC236}">
              <a16:creationId xmlns:a16="http://schemas.microsoft.com/office/drawing/2014/main" id="{C4216D57-6573-4D7B-BEED-BBAF8600F57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8" name="3 CuadroTexto">
          <a:extLst>
            <a:ext uri="{FF2B5EF4-FFF2-40B4-BE49-F238E27FC236}">
              <a16:creationId xmlns:a16="http://schemas.microsoft.com/office/drawing/2014/main" id="{5F379FB4-3C79-4C8C-8255-C2DB82CAC6E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9" name="4 CuadroTexto">
          <a:extLst>
            <a:ext uri="{FF2B5EF4-FFF2-40B4-BE49-F238E27FC236}">
              <a16:creationId xmlns:a16="http://schemas.microsoft.com/office/drawing/2014/main" id="{C2DA6812-A9CA-470B-8A7A-59354D5B40B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60" name="6 CuadroTexto">
          <a:extLst>
            <a:ext uri="{FF2B5EF4-FFF2-40B4-BE49-F238E27FC236}">
              <a16:creationId xmlns:a16="http://schemas.microsoft.com/office/drawing/2014/main" id="{EC4E8515-F4DE-41F0-8DF1-EFA726C081B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261" name="8 CuadroTexto">
          <a:extLst>
            <a:ext uri="{FF2B5EF4-FFF2-40B4-BE49-F238E27FC236}">
              <a16:creationId xmlns:a16="http://schemas.microsoft.com/office/drawing/2014/main" id="{AD148C68-B549-488C-8686-A172ED28E22A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2" name="1 CuadroTexto">
          <a:extLst>
            <a:ext uri="{FF2B5EF4-FFF2-40B4-BE49-F238E27FC236}">
              <a16:creationId xmlns:a16="http://schemas.microsoft.com/office/drawing/2014/main" id="{97DA4FAF-0789-45F8-B4EB-434117DD6F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3" name="2 CuadroTexto">
          <a:extLst>
            <a:ext uri="{FF2B5EF4-FFF2-40B4-BE49-F238E27FC236}">
              <a16:creationId xmlns:a16="http://schemas.microsoft.com/office/drawing/2014/main" id="{BDABF652-8BFB-4E20-9B6C-BE2CB643E6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4" name="3 CuadroTexto">
          <a:extLst>
            <a:ext uri="{FF2B5EF4-FFF2-40B4-BE49-F238E27FC236}">
              <a16:creationId xmlns:a16="http://schemas.microsoft.com/office/drawing/2014/main" id="{C4931263-CFB9-4AAD-91FF-E4815E5A3A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5" name="4 CuadroTexto">
          <a:extLst>
            <a:ext uri="{FF2B5EF4-FFF2-40B4-BE49-F238E27FC236}">
              <a16:creationId xmlns:a16="http://schemas.microsoft.com/office/drawing/2014/main" id="{60186D45-3585-48D9-88E9-32C24A7523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6" name="5 CuadroTexto">
          <a:extLst>
            <a:ext uri="{FF2B5EF4-FFF2-40B4-BE49-F238E27FC236}">
              <a16:creationId xmlns:a16="http://schemas.microsoft.com/office/drawing/2014/main" id="{277E4E22-EB03-4A39-86AC-ED5FC60D93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7" name="6 CuadroTexto">
          <a:extLst>
            <a:ext uri="{FF2B5EF4-FFF2-40B4-BE49-F238E27FC236}">
              <a16:creationId xmlns:a16="http://schemas.microsoft.com/office/drawing/2014/main" id="{E700B2BE-7DC5-4212-9317-2E5F0B566F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8" name="7 CuadroTexto">
          <a:extLst>
            <a:ext uri="{FF2B5EF4-FFF2-40B4-BE49-F238E27FC236}">
              <a16:creationId xmlns:a16="http://schemas.microsoft.com/office/drawing/2014/main" id="{147B9C73-BFB7-41B1-A9B9-DE98B483ED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9" name="8 CuadroTexto">
          <a:extLst>
            <a:ext uri="{FF2B5EF4-FFF2-40B4-BE49-F238E27FC236}">
              <a16:creationId xmlns:a16="http://schemas.microsoft.com/office/drawing/2014/main" id="{95EB102D-1ADE-4E49-88DF-E662B36707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0" name="1 CuadroTexto">
          <a:extLst>
            <a:ext uri="{FF2B5EF4-FFF2-40B4-BE49-F238E27FC236}">
              <a16:creationId xmlns:a16="http://schemas.microsoft.com/office/drawing/2014/main" id="{C17F0A8F-2AC9-442E-B922-FCC6BC12EB3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1" name="2 CuadroTexto">
          <a:extLst>
            <a:ext uri="{FF2B5EF4-FFF2-40B4-BE49-F238E27FC236}">
              <a16:creationId xmlns:a16="http://schemas.microsoft.com/office/drawing/2014/main" id="{164BE745-99F1-4BD0-BE25-081D211ADC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2" name="3 CuadroTexto">
          <a:extLst>
            <a:ext uri="{FF2B5EF4-FFF2-40B4-BE49-F238E27FC236}">
              <a16:creationId xmlns:a16="http://schemas.microsoft.com/office/drawing/2014/main" id="{E38BD169-B894-43B0-A0C1-523BDF0D78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3" name="4 CuadroTexto">
          <a:extLst>
            <a:ext uri="{FF2B5EF4-FFF2-40B4-BE49-F238E27FC236}">
              <a16:creationId xmlns:a16="http://schemas.microsoft.com/office/drawing/2014/main" id="{89302ACA-CE18-4DEF-AE5E-0E8E408C66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4" name="6 CuadroTexto">
          <a:extLst>
            <a:ext uri="{FF2B5EF4-FFF2-40B4-BE49-F238E27FC236}">
              <a16:creationId xmlns:a16="http://schemas.microsoft.com/office/drawing/2014/main" id="{483CA465-7A33-4240-931B-C10ADC3BD0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75" name="8 CuadroTexto">
          <a:extLst>
            <a:ext uri="{FF2B5EF4-FFF2-40B4-BE49-F238E27FC236}">
              <a16:creationId xmlns:a16="http://schemas.microsoft.com/office/drawing/2014/main" id="{C96AFAA9-CDA4-4936-BB0C-5CF9C704322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6" name="1 CuadroTexto">
          <a:extLst>
            <a:ext uri="{FF2B5EF4-FFF2-40B4-BE49-F238E27FC236}">
              <a16:creationId xmlns:a16="http://schemas.microsoft.com/office/drawing/2014/main" id="{2161C61F-7ACC-42A2-9DE3-1CEC67805B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77" name="2 CuadroTexto">
          <a:extLst>
            <a:ext uri="{FF2B5EF4-FFF2-40B4-BE49-F238E27FC236}">
              <a16:creationId xmlns:a16="http://schemas.microsoft.com/office/drawing/2014/main" id="{ABB131AB-AFD8-4444-BDE0-31F754812A0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8" name="3 CuadroTexto">
          <a:extLst>
            <a:ext uri="{FF2B5EF4-FFF2-40B4-BE49-F238E27FC236}">
              <a16:creationId xmlns:a16="http://schemas.microsoft.com/office/drawing/2014/main" id="{F3349228-8EFD-476E-9671-941731537B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79" name="4 CuadroTexto">
          <a:extLst>
            <a:ext uri="{FF2B5EF4-FFF2-40B4-BE49-F238E27FC236}">
              <a16:creationId xmlns:a16="http://schemas.microsoft.com/office/drawing/2014/main" id="{5E310925-D5FD-4F7C-B406-36708879214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0" name="5 CuadroTexto">
          <a:extLst>
            <a:ext uri="{FF2B5EF4-FFF2-40B4-BE49-F238E27FC236}">
              <a16:creationId xmlns:a16="http://schemas.microsoft.com/office/drawing/2014/main" id="{AD163419-5D0C-4F11-9CA1-34F073A9CA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1" name="6 CuadroTexto">
          <a:extLst>
            <a:ext uri="{FF2B5EF4-FFF2-40B4-BE49-F238E27FC236}">
              <a16:creationId xmlns:a16="http://schemas.microsoft.com/office/drawing/2014/main" id="{B8873599-167A-442C-A76E-41544AD8AB3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2" name="7 CuadroTexto">
          <a:extLst>
            <a:ext uri="{FF2B5EF4-FFF2-40B4-BE49-F238E27FC236}">
              <a16:creationId xmlns:a16="http://schemas.microsoft.com/office/drawing/2014/main" id="{F7AD1513-1DBA-4B31-B719-A53C3D7EAEF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3" name="8 CuadroTexto">
          <a:extLst>
            <a:ext uri="{FF2B5EF4-FFF2-40B4-BE49-F238E27FC236}">
              <a16:creationId xmlns:a16="http://schemas.microsoft.com/office/drawing/2014/main" id="{C0B0565B-E762-4CFA-830D-119DA1505D2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4" name="1 CuadroTexto">
          <a:extLst>
            <a:ext uri="{FF2B5EF4-FFF2-40B4-BE49-F238E27FC236}">
              <a16:creationId xmlns:a16="http://schemas.microsoft.com/office/drawing/2014/main" id="{6D5CBDB5-281D-486B-A19E-DE010772CB8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5" name="2 CuadroTexto">
          <a:extLst>
            <a:ext uri="{FF2B5EF4-FFF2-40B4-BE49-F238E27FC236}">
              <a16:creationId xmlns:a16="http://schemas.microsoft.com/office/drawing/2014/main" id="{10F81B13-9769-403B-B0EC-A5FCB664663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6" name="3 CuadroTexto">
          <a:extLst>
            <a:ext uri="{FF2B5EF4-FFF2-40B4-BE49-F238E27FC236}">
              <a16:creationId xmlns:a16="http://schemas.microsoft.com/office/drawing/2014/main" id="{1EE6C036-9F46-4CEC-B295-8D3511DB4A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7" name="4 CuadroTexto">
          <a:extLst>
            <a:ext uri="{FF2B5EF4-FFF2-40B4-BE49-F238E27FC236}">
              <a16:creationId xmlns:a16="http://schemas.microsoft.com/office/drawing/2014/main" id="{00CB1BAA-0C38-486B-A2D4-3F0F126EB3B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8" name="6 CuadroTexto">
          <a:extLst>
            <a:ext uri="{FF2B5EF4-FFF2-40B4-BE49-F238E27FC236}">
              <a16:creationId xmlns:a16="http://schemas.microsoft.com/office/drawing/2014/main" id="{E5DE349A-04CE-4037-8BA4-B83A159C9E5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289" name="8 CuadroTexto">
          <a:extLst>
            <a:ext uri="{FF2B5EF4-FFF2-40B4-BE49-F238E27FC236}">
              <a16:creationId xmlns:a16="http://schemas.microsoft.com/office/drawing/2014/main" id="{3568A59F-6A3A-41A5-83E1-6B64EF47A1E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0" name="1 CuadroTexto">
          <a:extLst>
            <a:ext uri="{FF2B5EF4-FFF2-40B4-BE49-F238E27FC236}">
              <a16:creationId xmlns:a16="http://schemas.microsoft.com/office/drawing/2014/main" id="{E161EB60-71D0-493C-90A4-1DE15E2D37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1" name="2 CuadroTexto">
          <a:extLst>
            <a:ext uri="{FF2B5EF4-FFF2-40B4-BE49-F238E27FC236}">
              <a16:creationId xmlns:a16="http://schemas.microsoft.com/office/drawing/2014/main" id="{5C496EF1-C76C-48A6-B3DE-745473E5E4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2" name="3 CuadroTexto">
          <a:extLst>
            <a:ext uri="{FF2B5EF4-FFF2-40B4-BE49-F238E27FC236}">
              <a16:creationId xmlns:a16="http://schemas.microsoft.com/office/drawing/2014/main" id="{376394BF-8220-45B6-9937-DDD3FBE872B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3" name="4 CuadroTexto">
          <a:extLst>
            <a:ext uri="{FF2B5EF4-FFF2-40B4-BE49-F238E27FC236}">
              <a16:creationId xmlns:a16="http://schemas.microsoft.com/office/drawing/2014/main" id="{507A0DC6-85D6-4C52-9548-96ED725AD6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4" name="5 CuadroTexto">
          <a:extLst>
            <a:ext uri="{FF2B5EF4-FFF2-40B4-BE49-F238E27FC236}">
              <a16:creationId xmlns:a16="http://schemas.microsoft.com/office/drawing/2014/main" id="{F666E33E-F809-4F29-82BF-B4A4A2D95A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5" name="6 CuadroTexto">
          <a:extLst>
            <a:ext uri="{FF2B5EF4-FFF2-40B4-BE49-F238E27FC236}">
              <a16:creationId xmlns:a16="http://schemas.microsoft.com/office/drawing/2014/main" id="{9782D8DE-762C-4433-8A6B-64A63428D9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6" name="7 CuadroTexto">
          <a:extLst>
            <a:ext uri="{FF2B5EF4-FFF2-40B4-BE49-F238E27FC236}">
              <a16:creationId xmlns:a16="http://schemas.microsoft.com/office/drawing/2014/main" id="{F9EB40C9-97E1-446C-87E3-8A35A2EAE62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7" name="8 CuadroTexto">
          <a:extLst>
            <a:ext uri="{FF2B5EF4-FFF2-40B4-BE49-F238E27FC236}">
              <a16:creationId xmlns:a16="http://schemas.microsoft.com/office/drawing/2014/main" id="{18E86DCB-A0FE-4A48-AF1F-334F713597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8" name="1 CuadroTexto">
          <a:extLst>
            <a:ext uri="{FF2B5EF4-FFF2-40B4-BE49-F238E27FC236}">
              <a16:creationId xmlns:a16="http://schemas.microsoft.com/office/drawing/2014/main" id="{9B95F5C6-D5B5-44B7-B841-D1BCC5B6F49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9" name="2 CuadroTexto">
          <a:extLst>
            <a:ext uri="{FF2B5EF4-FFF2-40B4-BE49-F238E27FC236}">
              <a16:creationId xmlns:a16="http://schemas.microsoft.com/office/drawing/2014/main" id="{36C8D85B-80B0-484C-9285-A76C3A8ADA8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00" name="3 CuadroTexto">
          <a:extLst>
            <a:ext uri="{FF2B5EF4-FFF2-40B4-BE49-F238E27FC236}">
              <a16:creationId xmlns:a16="http://schemas.microsoft.com/office/drawing/2014/main" id="{E9DF174A-4BF3-41A8-8E3E-F2F71D27E62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01" name="4 CuadroTexto">
          <a:extLst>
            <a:ext uri="{FF2B5EF4-FFF2-40B4-BE49-F238E27FC236}">
              <a16:creationId xmlns:a16="http://schemas.microsoft.com/office/drawing/2014/main" id="{1869EA22-DAB3-4CDF-8CDC-EB01E757AC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02" name="5 CuadroTexto">
          <a:extLst>
            <a:ext uri="{FF2B5EF4-FFF2-40B4-BE49-F238E27FC236}">
              <a16:creationId xmlns:a16="http://schemas.microsoft.com/office/drawing/2014/main" id="{E224FFE8-C8F3-4EEA-93C3-55C45520B4B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03" name="6 CuadroTexto">
          <a:extLst>
            <a:ext uri="{FF2B5EF4-FFF2-40B4-BE49-F238E27FC236}">
              <a16:creationId xmlns:a16="http://schemas.microsoft.com/office/drawing/2014/main" id="{8ED1F67F-794C-49F0-8B76-408E5C54A7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304" name="8 CuadroTexto">
          <a:extLst>
            <a:ext uri="{FF2B5EF4-FFF2-40B4-BE49-F238E27FC236}">
              <a16:creationId xmlns:a16="http://schemas.microsoft.com/office/drawing/2014/main" id="{8FACF369-B3B4-4CA6-976E-E70E83E06C8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5" name="1 CuadroTexto">
          <a:extLst>
            <a:ext uri="{FF2B5EF4-FFF2-40B4-BE49-F238E27FC236}">
              <a16:creationId xmlns:a16="http://schemas.microsoft.com/office/drawing/2014/main" id="{A4A75045-1F7E-4EB9-8188-4A3D706B490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06" name="2 CuadroTexto">
          <a:extLst>
            <a:ext uri="{FF2B5EF4-FFF2-40B4-BE49-F238E27FC236}">
              <a16:creationId xmlns:a16="http://schemas.microsoft.com/office/drawing/2014/main" id="{CEE8CA7D-3914-4F56-A04B-469426AA804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7" name="3 CuadroTexto">
          <a:extLst>
            <a:ext uri="{FF2B5EF4-FFF2-40B4-BE49-F238E27FC236}">
              <a16:creationId xmlns:a16="http://schemas.microsoft.com/office/drawing/2014/main" id="{FC24BEB3-2919-4AE1-8790-F8EDCF575C0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08" name="4 CuadroTexto">
          <a:extLst>
            <a:ext uri="{FF2B5EF4-FFF2-40B4-BE49-F238E27FC236}">
              <a16:creationId xmlns:a16="http://schemas.microsoft.com/office/drawing/2014/main" id="{7FABAD8C-6601-451B-AD0D-4CC664ADEB7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9" name="5 CuadroTexto">
          <a:extLst>
            <a:ext uri="{FF2B5EF4-FFF2-40B4-BE49-F238E27FC236}">
              <a16:creationId xmlns:a16="http://schemas.microsoft.com/office/drawing/2014/main" id="{75FB52CA-CF25-454F-B8B7-B4C945DC9E9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0" name="6 CuadroTexto">
          <a:extLst>
            <a:ext uri="{FF2B5EF4-FFF2-40B4-BE49-F238E27FC236}">
              <a16:creationId xmlns:a16="http://schemas.microsoft.com/office/drawing/2014/main" id="{04BAD00D-CB0A-457B-AF84-96D08EC6ED1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1" name="7 CuadroTexto">
          <a:extLst>
            <a:ext uri="{FF2B5EF4-FFF2-40B4-BE49-F238E27FC236}">
              <a16:creationId xmlns:a16="http://schemas.microsoft.com/office/drawing/2014/main" id="{0268DF1A-EFD7-428D-9E84-FCC61BC04C7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2" name="8 CuadroTexto">
          <a:extLst>
            <a:ext uri="{FF2B5EF4-FFF2-40B4-BE49-F238E27FC236}">
              <a16:creationId xmlns:a16="http://schemas.microsoft.com/office/drawing/2014/main" id="{796B153D-263A-405B-9174-365BF3A28C6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3" name="1 CuadroTexto">
          <a:extLst>
            <a:ext uri="{FF2B5EF4-FFF2-40B4-BE49-F238E27FC236}">
              <a16:creationId xmlns:a16="http://schemas.microsoft.com/office/drawing/2014/main" id="{2D3CF23F-64F8-468F-9D69-F40709AD55C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4" name="2 CuadroTexto">
          <a:extLst>
            <a:ext uri="{FF2B5EF4-FFF2-40B4-BE49-F238E27FC236}">
              <a16:creationId xmlns:a16="http://schemas.microsoft.com/office/drawing/2014/main" id="{D3BD0650-3457-4168-929B-75D3A069BDB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5" name="3 CuadroTexto">
          <a:extLst>
            <a:ext uri="{FF2B5EF4-FFF2-40B4-BE49-F238E27FC236}">
              <a16:creationId xmlns:a16="http://schemas.microsoft.com/office/drawing/2014/main" id="{6B5C93F2-2BCE-420C-8446-585D2BABD8C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6" name="4 CuadroTexto">
          <a:extLst>
            <a:ext uri="{FF2B5EF4-FFF2-40B4-BE49-F238E27FC236}">
              <a16:creationId xmlns:a16="http://schemas.microsoft.com/office/drawing/2014/main" id="{C176394B-7766-44B3-A31C-74786471C24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7" name="6 CuadroTexto">
          <a:extLst>
            <a:ext uri="{FF2B5EF4-FFF2-40B4-BE49-F238E27FC236}">
              <a16:creationId xmlns:a16="http://schemas.microsoft.com/office/drawing/2014/main" id="{8A655ACE-8093-4B8D-BDEC-CF49EDA8E27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318" name="8 CuadroTexto">
          <a:extLst>
            <a:ext uri="{FF2B5EF4-FFF2-40B4-BE49-F238E27FC236}">
              <a16:creationId xmlns:a16="http://schemas.microsoft.com/office/drawing/2014/main" id="{617BCCED-793B-4574-97FD-944B42B7653D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19" name="1 CuadroTexto">
          <a:extLst>
            <a:ext uri="{FF2B5EF4-FFF2-40B4-BE49-F238E27FC236}">
              <a16:creationId xmlns:a16="http://schemas.microsoft.com/office/drawing/2014/main" id="{0B8AD1B8-6E77-4336-B846-82B87A8411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0" name="2 CuadroTexto">
          <a:extLst>
            <a:ext uri="{FF2B5EF4-FFF2-40B4-BE49-F238E27FC236}">
              <a16:creationId xmlns:a16="http://schemas.microsoft.com/office/drawing/2014/main" id="{423E2928-2520-4BA5-88FC-4C6125B188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1" name="3 CuadroTexto">
          <a:extLst>
            <a:ext uri="{FF2B5EF4-FFF2-40B4-BE49-F238E27FC236}">
              <a16:creationId xmlns:a16="http://schemas.microsoft.com/office/drawing/2014/main" id="{782F89E3-2CA9-4479-A2F2-1C9E981519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2" name="4 CuadroTexto">
          <a:extLst>
            <a:ext uri="{FF2B5EF4-FFF2-40B4-BE49-F238E27FC236}">
              <a16:creationId xmlns:a16="http://schemas.microsoft.com/office/drawing/2014/main" id="{6EFD6A84-AB3D-4436-99C1-1DFAA62B73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3" name="5 CuadroTexto">
          <a:extLst>
            <a:ext uri="{FF2B5EF4-FFF2-40B4-BE49-F238E27FC236}">
              <a16:creationId xmlns:a16="http://schemas.microsoft.com/office/drawing/2014/main" id="{C8FE5D80-E561-48E7-B4F8-029311DDFB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4" name="6 CuadroTexto">
          <a:extLst>
            <a:ext uri="{FF2B5EF4-FFF2-40B4-BE49-F238E27FC236}">
              <a16:creationId xmlns:a16="http://schemas.microsoft.com/office/drawing/2014/main" id="{3AAFCFC3-7AD3-40CB-B23D-08C8D7833E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5" name="7 CuadroTexto">
          <a:extLst>
            <a:ext uri="{FF2B5EF4-FFF2-40B4-BE49-F238E27FC236}">
              <a16:creationId xmlns:a16="http://schemas.microsoft.com/office/drawing/2014/main" id="{4C1B62CB-C4B1-4DF5-BD83-2B31D77390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6" name="8 CuadroTexto">
          <a:extLst>
            <a:ext uri="{FF2B5EF4-FFF2-40B4-BE49-F238E27FC236}">
              <a16:creationId xmlns:a16="http://schemas.microsoft.com/office/drawing/2014/main" id="{A5F80E4E-8927-4839-820F-463D630A4B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7" name="1 CuadroTexto">
          <a:extLst>
            <a:ext uri="{FF2B5EF4-FFF2-40B4-BE49-F238E27FC236}">
              <a16:creationId xmlns:a16="http://schemas.microsoft.com/office/drawing/2014/main" id="{6871D62C-F858-403B-BE7F-ED08F869CE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8" name="2 CuadroTexto">
          <a:extLst>
            <a:ext uri="{FF2B5EF4-FFF2-40B4-BE49-F238E27FC236}">
              <a16:creationId xmlns:a16="http://schemas.microsoft.com/office/drawing/2014/main" id="{64486F03-EFB1-4A2A-B2CA-8DD2E7AA9F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9" name="3 CuadroTexto">
          <a:extLst>
            <a:ext uri="{FF2B5EF4-FFF2-40B4-BE49-F238E27FC236}">
              <a16:creationId xmlns:a16="http://schemas.microsoft.com/office/drawing/2014/main" id="{40D8A53C-18F8-4C55-A547-71A8BB59FC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0" name="4 CuadroTexto">
          <a:extLst>
            <a:ext uri="{FF2B5EF4-FFF2-40B4-BE49-F238E27FC236}">
              <a16:creationId xmlns:a16="http://schemas.microsoft.com/office/drawing/2014/main" id="{58B50EC2-4C35-4B89-8D79-65402720D3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31" name="5 CuadroTexto">
          <a:extLst>
            <a:ext uri="{FF2B5EF4-FFF2-40B4-BE49-F238E27FC236}">
              <a16:creationId xmlns:a16="http://schemas.microsoft.com/office/drawing/2014/main" id="{5FF930F8-2D5F-4F94-9BA5-3CF6982CD9F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2" name="6 CuadroTexto">
          <a:extLst>
            <a:ext uri="{FF2B5EF4-FFF2-40B4-BE49-F238E27FC236}">
              <a16:creationId xmlns:a16="http://schemas.microsoft.com/office/drawing/2014/main" id="{209F0DD0-BD02-453B-87C3-E2E5993D95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3" name="1 CuadroTexto">
          <a:extLst>
            <a:ext uri="{FF2B5EF4-FFF2-40B4-BE49-F238E27FC236}">
              <a16:creationId xmlns:a16="http://schemas.microsoft.com/office/drawing/2014/main" id="{8B4D1350-966F-4FBF-83FB-86A2BAE2BB8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4" name="2 CuadroTexto">
          <a:extLst>
            <a:ext uri="{FF2B5EF4-FFF2-40B4-BE49-F238E27FC236}">
              <a16:creationId xmlns:a16="http://schemas.microsoft.com/office/drawing/2014/main" id="{5503D842-3813-4AD0-BCE6-EBFE7D27C3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5" name="3 CuadroTexto">
          <a:extLst>
            <a:ext uri="{FF2B5EF4-FFF2-40B4-BE49-F238E27FC236}">
              <a16:creationId xmlns:a16="http://schemas.microsoft.com/office/drawing/2014/main" id="{4484654F-ED6C-4D7E-8B92-EF99EA0234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6" name="4 CuadroTexto">
          <a:extLst>
            <a:ext uri="{FF2B5EF4-FFF2-40B4-BE49-F238E27FC236}">
              <a16:creationId xmlns:a16="http://schemas.microsoft.com/office/drawing/2014/main" id="{F6066647-D71F-4F44-B5F5-0829C7A861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7" name="5 CuadroTexto">
          <a:extLst>
            <a:ext uri="{FF2B5EF4-FFF2-40B4-BE49-F238E27FC236}">
              <a16:creationId xmlns:a16="http://schemas.microsoft.com/office/drawing/2014/main" id="{CC9AA5C6-4E3B-4637-9B87-73538B4655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8" name="6 CuadroTexto">
          <a:extLst>
            <a:ext uri="{FF2B5EF4-FFF2-40B4-BE49-F238E27FC236}">
              <a16:creationId xmlns:a16="http://schemas.microsoft.com/office/drawing/2014/main" id="{D9316131-C949-40BC-A33A-4AB40123FB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9" name="7 CuadroTexto">
          <a:extLst>
            <a:ext uri="{FF2B5EF4-FFF2-40B4-BE49-F238E27FC236}">
              <a16:creationId xmlns:a16="http://schemas.microsoft.com/office/drawing/2014/main" id="{B3B5615F-FC73-40E1-BB11-A18DE3E8E99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0" name="8 CuadroTexto">
          <a:extLst>
            <a:ext uri="{FF2B5EF4-FFF2-40B4-BE49-F238E27FC236}">
              <a16:creationId xmlns:a16="http://schemas.microsoft.com/office/drawing/2014/main" id="{799F5FDF-1337-458E-B383-F0B75F4E30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1" name="1 CuadroTexto">
          <a:extLst>
            <a:ext uri="{FF2B5EF4-FFF2-40B4-BE49-F238E27FC236}">
              <a16:creationId xmlns:a16="http://schemas.microsoft.com/office/drawing/2014/main" id="{C80DEDF3-4A12-425B-927B-F289BD26424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2" name="2 CuadroTexto">
          <a:extLst>
            <a:ext uri="{FF2B5EF4-FFF2-40B4-BE49-F238E27FC236}">
              <a16:creationId xmlns:a16="http://schemas.microsoft.com/office/drawing/2014/main" id="{21B9CFF8-328E-4C76-87BE-2D4C062C80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3" name="3 CuadroTexto">
          <a:extLst>
            <a:ext uri="{FF2B5EF4-FFF2-40B4-BE49-F238E27FC236}">
              <a16:creationId xmlns:a16="http://schemas.microsoft.com/office/drawing/2014/main" id="{95B41122-C964-48B6-AACF-D79BA5515F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4" name="4 CuadroTexto">
          <a:extLst>
            <a:ext uri="{FF2B5EF4-FFF2-40B4-BE49-F238E27FC236}">
              <a16:creationId xmlns:a16="http://schemas.microsoft.com/office/drawing/2014/main" id="{85E3A93E-246E-42AF-A256-DA8D19DD48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5" name="6 CuadroTexto">
          <a:extLst>
            <a:ext uri="{FF2B5EF4-FFF2-40B4-BE49-F238E27FC236}">
              <a16:creationId xmlns:a16="http://schemas.microsoft.com/office/drawing/2014/main" id="{A874FE08-F4FB-4A2A-8574-409BFFFD07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346" name="8 CuadroTexto">
          <a:extLst>
            <a:ext uri="{FF2B5EF4-FFF2-40B4-BE49-F238E27FC236}">
              <a16:creationId xmlns:a16="http://schemas.microsoft.com/office/drawing/2014/main" id="{20A4A788-37AB-43E8-8113-E25C3862B83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7" name="1 CuadroTexto">
          <a:extLst>
            <a:ext uri="{FF2B5EF4-FFF2-40B4-BE49-F238E27FC236}">
              <a16:creationId xmlns:a16="http://schemas.microsoft.com/office/drawing/2014/main" id="{E1025442-A47B-44FD-9848-DFF1A32E1D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48" name="2 CuadroTexto">
          <a:extLst>
            <a:ext uri="{FF2B5EF4-FFF2-40B4-BE49-F238E27FC236}">
              <a16:creationId xmlns:a16="http://schemas.microsoft.com/office/drawing/2014/main" id="{42BA0BB0-144D-4EF6-887B-EB4DD0F8A9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9" name="3 CuadroTexto">
          <a:extLst>
            <a:ext uri="{FF2B5EF4-FFF2-40B4-BE49-F238E27FC236}">
              <a16:creationId xmlns:a16="http://schemas.microsoft.com/office/drawing/2014/main" id="{594C6820-56F6-4857-92C0-0B03FBA57B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0" name="4 CuadroTexto">
          <a:extLst>
            <a:ext uri="{FF2B5EF4-FFF2-40B4-BE49-F238E27FC236}">
              <a16:creationId xmlns:a16="http://schemas.microsoft.com/office/drawing/2014/main" id="{D79CEF2D-1034-4060-A1BB-26FADD84A1E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1" name="5 CuadroTexto">
          <a:extLst>
            <a:ext uri="{FF2B5EF4-FFF2-40B4-BE49-F238E27FC236}">
              <a16:creationId xmlns:a16="http://schemas.microsoft.com/office/drawing/2014/main" id="{F5EFF675-F77D-451F-B1E5-358DC8367F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2" name="6 CuadroTexto">
          <a:extLst>
            <a:ext uri="{FF2B5EF4-FFF2-40B4-BE49-F238E27FC236}">
              <a16:creationId xmlns:a16="http://schemas.microsoft.com/office/drawing/2014/main" id="{44C25B1B-9C0F-4D34-8101-6C14D7F4D2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3" name="7 CuadroTexto">
          <a:extLst>
            <a:ext uri="{FF2B5EF4-FFF2-40B4-BE49-F238E27FC236}">
              <a16:creationId xmlns:a16="http://schemas.microsoft.com/office/drawing/2014/main" id="{0456B29B-2C5D-402D-A8F6-E1745224B9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4" name="8 CuadroTexto">
          <a:extLst>
            <a:ext uri="{FF2B5EF4-FFF2-40B4-BE49-F238E27FC236}">
              <a16:creationId xmlns:a16="http://schemas.microsoft.com/office/drawing/2014/main" id="{0CF8B01A-3FE2-4E6B-B101-B0E22D31DB0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5" name="1 CuadroTexto">
          <a:extLst>
            <a:ext uri="{FF2B5EF4-FFF2-40B4-BE49-F238E27FC236}">
              <a16:creationId xmlns:a16="http://schemas.microsoft.com/office/drawing/2014/main" id="{CD9483F3-1504-44AC-BA3A-D800752391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6" name="2 CuadroTexto">
          <a:extLst>
            <a:ext uri="{FF2B5EF4-FFF2-40B4-BE49-F238E27FC236}">
              <a16:creationId xmlns:a16="http://schemas.microsoft.com/office/drawing/2014/main" id="{A69287A7-D72B-4D2A-88E1-618EB387A1F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7" name="3 CuadroTexto">
          <a:extLst>
            <a:ext uri="{FF2B5EF4-FFF2-40B4-BE49-F238E27FC236}">
              <a16:creationId xmlns:a16="http://schemas.microsoft.com/office/drawing/2014/main" id="{B67176B9-5B56-4CA4-A26D-F60C7168D7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8" name="4 CuadroTexto">
          <a:extLst>
            <a:ext uri="{FF2B5EF4-FFF2-40B4-BE49-F238E27FC236}">
              <a16:creationId xmlns:a16="http://schemas.microsoft.com/office/drawing/2014/main" id="{76929278-2024-424D-9B07-C886B47481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9" name="5 CuadroTexto">
          <a:extLst>
            <a:ext uri="{FF2B5EF4-FFF2-40B4-BE49-F238E27FC236}">
              <a16:creationId xmlns:a16="http://schemas.microsoft.com/office/drawing/2014/main" id="{A09F1AD1-E565-4E08-A961-EE0A369E5C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60" name="6 CuadroTexto">
          <a:extLst>
            <a:ext uri="{FF2B5EF4-FFF2-40B4-BE49-F238E27FC236}">
              <a16:creationId xmlns:a16="http://schemas.microsoft.com/office/drawing/2014/main" id="{BD74B7B0-2DAD-4A7F-85FD-C4D6F971F8A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361" name="8 CuadroTexto">
          <a:extLst>
            <a:ext uri="{FF2B5EF4-FFF2-40B4-BE49-F238E27FC236}">
              <a16:creationId xmlns:a16="http://schemas.microsoft.com/office/drawing/2014/main" id="{4205224B-9AE3-4C90-95CD-E53D9682EF9A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2" name="1 CuadroTexto">
          <a:extLst>
            <a:ext uri="{FF2B5EF4-FFF2-40B4-BE49-F238E27FC236}">
              <a16:creationId xmlns:a16="http://schemas.microsoft.com/office/drawing/2014/main" id="{6D5BD978-4AEB-4E29-8D8F-8507259617B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3" name="2 CuadroTexto">
          <a:extLst>
            <a:ext uri="{FF2B5EF4-FFF2-40B4-BE49-F238E27FC236}">
              <a16:creationId xmlns:a16="http://schemas.microsoft.com/office/drawing/2014/main" id="{4C30BFEB-E325-4146-B4C7-3C9F2E22315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4" name="3 CuadroTexto">
          <a:extLst>
            <a:ext uri="{FF2B5EF4-FFF2-40B4-BE49-F238E27FC236}">
              <a16:creationId xmlns:a16="http://schemas.microsoft.com/office/drawing/2014/main" id="{47DA4168-38B9-49B3-A414-46C97A242C9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5" name="4 CuadroTexto">
          <a:extLst>
            <a:ext uri="{FF2B5EF4-FFF2-40B4-BE49-F238E27FC236}">
              <a16:creationId xmlns:a16="http://schemas.microsoft.com/office/drawing/2014/main" id="{ED2BFD29-7DB8-4A52-B946-14045DF086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6" name="5 CuadroTexto">
          <a:extLst>
            <a:ext uri="{FF2B5EF4-FFF2-40B4-BE49-F238E27FC236}">
              <a16:creationId xmlns:a16="http://schemas.microsoft.com/office/drawing/2014/main" id="{FF179F98-5EAA-44A1-AB6E-60BFB62DF50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7" name="6 CuadroTexto">
          <a:extLst>
            <a:ext uri="{FF2B5EF4-FFF2-40B4-BE49-F238E27FC236}">
              <a16:creationId xmlns:a16="http://schemas.microsoft.com/office/drawing/2014/main" id="{3DF1974C-D2A5-439A-BA9F-D3484F53CF8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8" name="7 CuadroTexto">
          <a:extLst>
            <a:ext uri="{FF2B5EF4-FFF2-40B4-BE49-F238E27FC236}">
              <a16:creationId xmlns:a16="http://schemas.microsoft.com/office/drawing/2014/main" id="{3E6A68BC-107E-4946-B2F2-FC05E101E39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9" name="8 CuadroTexto">
          <a:extLst>
            <a:ext uri="{FF2B5EF4-FFF2-40B4-BE49-F238E27FC236}">
              <a16:creationId xmlns:a16="http://schemas.microsoft.com/office/drawing/2014/main" id="{9D053435-3EC4-4AE5-A801-7F3EF03743F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70" name="1 CuadroTexto">
          <a:extLst>
            <a:ext uri="{FF2B5EF4-FFF2-40B4-BE49-F238E27FC236}">
              <a16:creationId xmlns:a16="http://schemas.microsoft.com/office/drawing/2014/main" id="{9FDE1579-5784-4C22-B206-E71CB27BF0A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1" name="2 CuadroTexto">
          <a:extLst>
            <a:ext uri="{FF2B5EF4-FFF2-40B4-BE49-F238E27FC236}">
              <a16:creationId xmlns:a16="http://schemas.microsoft.com/office/drawing/2014/main" id="{FD1F5132-94D6-405A-B35A-979B9C30140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72" name="3 CuadroTexto">
          <a:extLst>
            <a:ext uri="{FF2B5EF4-FFF2-40B4-BE49-F238E27FC236}">
              <a16:creationId xmlns:a16="http://schemas.microsoft.com/office/drawing/2014/main" id="{8D985F59-4539-41B5-A457-4474A7A51D9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3" name="4 CuadroTexto">
          <a:extLst>
            <a:ext uri="{FF2B5EF4-FFF2-40B4-BE49-F238E27FC236}">
              <a16:creationId xmlns:a16="http://schemas.microsoft.com/office/drawing/2014/main" id="{D204DDC0-348C-4A31-8AB9-D925A3CEA7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4" name="6 CuadroTexto">
          <a:extLst>
            <a:ext uri="{FF2B5EF4-FFF2-40B4-BE49-F238E27FC236}">
              <a16:creationId xmlns:a16="http://schemas.microsoft.com/office/drawing/2014/main" id="{B0F45542-AA7B-4E15-93F3-E068F595AB8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375" name="8 CuadroTexto">
          <a:extLst>
            <a:ext uri="{FF2B5EF4-FFF2-40B4-BE49-F238E27FC236}">
              <a16:creationId xmlns:a16="http://schemas.microsoft.com/office/drawing/2014/main" id="{488D483D-47B6-4E1A-9331-3E52CCE9D79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76" name="1 CuadroTexto">
          <a:extLst>
            <a:ext uri="{FF2B5EF4-FFF2-40B4-BE49-F238E27FC236}">
              <a16:creationId xmlns:a16="http://schemas.microsoft.com/office/drawing/2014/main" id="{83953FDE-144A-44A9-B29F-EB8DBEF83F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77" name="2 CuadroTexto">
          <a:extLst>
            <a:ext uri="{FF2B5EF4-FFF2-40B4-BE49-F238E27FC236}">
              <a16:creationId xmlns:a16="http://schemas.microsoft.com/office/drawing/2014/main" id="{E60EFDA5-DF17-49AF-AEBA-E2A56AC7BCF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78" name="3 CuadroTexto">
          <a:extLst>
            <a:ext uri="{FF2B5EF4-FFF2-40B4-BE49-F238E27FC236}">
              <a16:creationId xmlns:a16="http://schemas.microsoft.com/office/drawing/2014/main" id="{BD66D3DA-398C-408D-89BA-9AB0B2DADA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79" name="4 CuadroTexto">
          <a:extLst>
            <a:ext uri="{FF2B5EF4-FFF2-40B4-BE49-F238E27FC236}">
              <a16:creationId xmlns:a16="http://schemas.microsoft.com/office/drawing/2014/main" id="{A60B3FE6-513B-4693-9E4B-B4B6A03BDE5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0" name="5 CuadroTexto">
          <a:extLst>
            <a:ext uri="{FF2B5EF4-FFF2-40B4-BE49-F238E27FC236}">
              <a16:creationId xmlns:a16="http://schemas.microsoft.com/office/drawing/2014/main" id="{7FC843B4-B43E-4E5C-8085-B915DBC363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1" name="6 CuadroTexto">
          <a:extLst>
            <a:ext uri="{FF2B5EF4-FFF2-40B4-BE49-F238E27FC236}">
              <a16:creationId xmlns:a16="http://schemas.microsoft.com/office/drawing/2014/main" id="{D96BA955-1C2B-4218-B2FD-D2A9AF39CF5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2" name="7 CuadroTexto">
          <a:extLst>
            <a:ext uri="{FF2B5EF4-FFF2-40B4-BE49-F238E27FC236}">
              <a16:creationId xmlns:a16="http://schemas.microsoft.com/office/drawing/2014/main" id="{B4EA5177-F042-49FE-8C36-8090ED779AC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3" name="8 CuadroTexto">
          <a:extLst>
            <a:ext uri="{FF2B5EF4-FFF2-40B4-BE49-F238E27FC236}">
              <a16:creationId xmlns:a16="http://schemas.microsoft.com/office/drawing/2014/main" id="{100739AF-E91E-47AC-89A1-41B872FA9AE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4" name="1 CuadroTexto">
          <a:extLst>
            <a:ext uri="{FF2B5EF4-FFF2-40B4-BE49-F238E27FC236}">
              <a16:creationId xmlns:a16="http://schemas.microsoft.com/office/drawing/2014/main" id="{4076033E-9A98-4CE1-8427-1FD0E1BD1A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5" name="2 CuadroTexto">
          <a:extLst>
            <a:ext uri="{FF2B5EF4-FFF2-40B4-BE49-F238E27FC236}">
              <a16:creationId xmlns:a16="http://schemas.microsoft.com/office/drawing/2014/main" id="{E27C4181-CE4F-49FF-9BAA-CE674BA16E4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6" name="3 CuadroTexto">
          <a:extLst>
            <a:ext uri="{FF2B5EF4-FFF2-40B4-BE49-F238E27FC236}">
              <a16:creationId xmlns:a16="http://schemas.microsoft.com/office/drawing/2014/main" id="{254B9F29-4678-42D5-9050-552CEDB7AAB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7" name="4 CuadroTexto">
          <a:extLst>
            <a:ext uri="{FF2B5EF4-FFF2-40B4-BE49-F238E27FC236}">
              <a16:creationId xmlns:a16="http://schemas.microsoft.com/office/drawing/2014/main" id="{E014C330-9A10-4267-825F-B44A6804075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8" name="6 CuadroTexto">
          <a:extLst>
            <a:ext uri="{FF2B5EF4-FFF2-40B4-BE49-F238E27FC236}">
              <a16:creationId xmlns:a16="http://schemas.microsoft.com/office/drawing/2014/main" id="{B09AD6F9-7BE1-4F18-8C58-BFB435E8F93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4389" name="8 CuadroTexto">
          <a:extLst>
            <a:ext uri="{FF2B5EF4-FFF2-40B4-BE49-F238E27FC236}">
              <a16:creationId xmlns:a16="http://schemas.microsoft.com/office/drawing/2014/main" id="{685F9981-AC80-4865-80AE-FE314C91AFF0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0" name="1 CuadroTexto">
          <a:extLst>
            <a:ext uri="{FF2B5EF4-FFF2-40B4-BE49-F238E27FC236}">
              <a16:creationId xmlns:a16="http://schemas.microsoft.com/office/drawing/2014/main" id="{BF38B836-297A-43A5-B3FD-77ADCFB48C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1" name="2 CuadroTexto">
          <a:extLst>
            <a:ext uri="{FF2B5EF4-FFF2-40B4-BE49-F238E27FC236}">
              <a16:creationId xmlns:a16="http://schemas.microsoft.com/office/drawing/2014/main" id="{8A7FD2E0-6ADB-40A4-BE74-3C3AF361E87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2" name="3 CuadroTexto">
          <a:extLst>
            <a:ext uri="{FF2B5EF4-FFF2-40B4-BE49-F238E27FC236}">
              <a16:creationId xmlns:a16="http://schemas.microsoft.com/office/drawing/2014/main" id="{677A0169-A0EB-411E-B4DC-6CB67A1C05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3" name="4 CuadroTexto">
          <a:extLst>
            <a:ext uri="{FF2B5EF4-FFF2-40B4-BE49-F238E27FC236}">
              <a16:creationId xmlns:a16="http://schemas.microsoft.com/office/drawing/2014/main" id="{8794C909-E3A8-4035-AA1E-65CD90AC90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4" name="5 CuadroTexto">
          <a:extLst>
            <a:ext uri="{FF2B5EF4-FFF2-40B4-BE49-F238E27FC236}">
              <a16:creationId xmlns:a16="http://schemas.microsoft.com/office/drawing/2014/main" id="{2C1E8017-CC94-4657-9A44-0F124D8E78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5" name="6 CuadroTexto">
          <a:extLst>
            <a:ext uri="{FF2B5EF4-FFF2-40B4-BE49-F238E27FC236}">
              <a16:creationId xmlns:a16="http://schemas.microsoft.com/office/drawing/2014/main" id="{F5BE6FE3-5662-4243-B1D2-E147A30D21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6" name="7 CuadroTexto">
          <a:extLst>
            <a:ext uri="{FF2B5EF4-FFF2-40B4-BE49-F238E27FC236}">
              <a16:creationId xmlns:a16="http://schemas.microsoft.com/office/drawing/2014/main" id="{EEF582B2-CCBF-4CE6-886B-1B40D79EAE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7" name="8 CuadroTexto">
          <a:extLst>
            <a:ext uri="{FF2B5EF4-FFF2-40B4-BE49-F238E27FC236}">
              <a16:creationId xmlns:a16="http://schemas.microsoft.com/office/drawing/2014/main" id="{3F13E1D4-486E-47BF-9116-FA5B7F8541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8" name="1 CuadroTexto">
          <a:extLst>
            <a:ext uri="{FF2B5EF4-FFF2-40B4-BE49-F238E27FC236}">
              <a16:creationId xmlns:a16="http://schemas.microsoft.com/office/drawing/2014/main" id="{36F5A400-5345-40D0-A77E-6A4AE10DA8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9" name="2 CuadroTexto">
          <a:extLst>
            <a:ext uri="{FF2B5EF4-FFF2-40B4-BE49-F238E27FC236}">
              <a16:creationId xmlns:a16="http://schemas.microsoft.com/office/drawing/2014/main" id="{192438AD-2D69-486F-9299-0B8395A709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0" name="3 CuadroTexto">
          <a:extLst>
            <a:ext uri="{FF2B5EF4-FFF2-40B4-BE49-F238E27FC236}">
              <a16:creationId xmlns:a16="http://schemas.microsoft.com/office/drawing/2014/main" id="{E9F2279B-4A74-4E67-B302-6E2A3211F1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01" name="4 CuadroTexto">
          <a:extLst>
            <a:ext uri="{FF2B5EF4-FFF2-40B4-BE49-F238E27FC236}">
              <a16:creationId xmlns:a16="http://schemas.microsoft.com/office/drawing/2014/main" id="{777BE873-A2A2-4E18-8D4D-8AF18EAB43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02" name="6 CuadroTexto">
          <a:extLst>
            <a:ext uri="{FF2B5EF4-FFF2-40B4-BE49-F238E27FC236}">
              <a16:creationId xmlns:a16="http://schemas.microsoft.com/office/drawing/2014/main" id="{E951CD8E-DFA4-445E-B5F6-D5DDD3D625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403" name="8 CuadroTexto">
          <a:extLst>
            <a:ext uri="{FF2B5EF4-FFF2-40B4-BE49-F238E27FC236}">
              <a16:creationId xmlns:a16="http://schemas.microsoft.com/office/drawing/2014/main" id="{BD5A262E-9BDE-4FFE-8DD3-10D01FC9C61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4" name="1 CuadroTexto">
          <a:extLst>
            <a:ext uri="{FF2B5EF4-FFF2-40B4-BE49-F238E27FC236}">
              <a16:creationId xmlns:a16="http://schemas.microsoft.com/office/drawing/2014/main" id="{B6E9E0A4-44DA-48CD-840B-A2BDF2C750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5" name="2 CuadroTexto">
          <a:extLst>
            <a:ext uri="{FF2B5EF4-FFF2-40B4-BE49-F238E27FC236}">
              <a16:creationId xmlns:a16="http://schemas.microsoft.com/office/drawing/2014/main" id="{07F0A5A4-117C-4FF6-8D18-9CC56F30EB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6" name="3 CuadroTexto">
          <a:extLst>
            <a:ext uri="{FF2B5EF4-FFF2-40B4-BE49-F238E27FC236}">
              <a16:creationId xmlns:a16="http://schemas.microsoft.com/office/drawing/2014/main" id="{B8110B0F-737D-4EC3-9633-FDA74E5C2DD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7" name="4 CuadroTexto">
          <a:extLst>
            <a:ext uri="{FF2B5EF4-FFF2-40B4-BE49-F238E27FC236}">
              <a16:creationId xmlns:a16="http://schemas.microsoft.com/office/drawing/2014/main" id="{CE52DAC5-23DA-4AA5-8A8B-FF0BF290DBF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8" name="5 CuadroTexto">
          <a:extLst>
            <a:ext uri="{FF2B5EF4-FFF2-40B4-BE49-F238E27FC236}">
              <a16:creationId xmlns:a16="http://schemas.microsoft.com/office/drawing/2014/main" id="{8B8B8B0A-E250-422F-8F40-07FD260610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9" name="6 CuadroTexto">
          <a:extLst>
            <a:ext uri="{FF2B5EF4-FFF2-40B4-BE49-F238E27FC236}">
              <a16:creationId xmlns:a16="http://schemas.microsoft.com/office/drawing/2014/main" id="{22AC40A6-12E7-4EB5-8771-127018E758C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0" name="7 CuadroTexto">
          <a:extLst>
            <a:ext uri="{FF2B5EF4-FFF2-40B4-BE49-F238E27FC236}">
              <a16:creationId xmlns:a16="http://schemas.microsoft.com/office/drawing/2014/main" id="{D21A7C36-6886-4A9C-A553-660B094A01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1" name="8 CuadroTexto">
          <a:extLst>
            <a:ext uri="{FF2B5EF4-FFF2-40B4-BE49-F238E27FC236}">
              <a16:creationId xmlns:a16="http://schemas.microsoft.com/office/drawing/2014/main" id="{F6DE7D6C-D120-4CC3-9F61-7FE363C9544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2" name="1 CuadroTexto">
          <a:extLst>
            <a:ext uri="{FF2B5EF4-FFF2-40B4-BE49-F238E27FC236}">
              <a16:creationId xmlns:a16="http://schemas.microsoft.com/office/drawing/2014/main" id="{3F0244DA-00C8-4CE7-AED4-4AADDBAA4E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3" name="2 CuadroTexto">
          <a:extLst>
            <a:ext uri="{FF2B5EF4-FFF2-40B4-BE49-F238E27FC236}">
              <a16:creationId xmlns:a16="http://schemas.microsoft.com/office/drawing/2014/main" id="{22C60509-A43A-49E6-AA66-55F9C99AB5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4" name="3 CuadroTexto">
          <a:extLst>
            <a:ext uri="{FF2B5EF4-FFF2-40B4-BE49-F238E27FC236}">
              <a16:creationId xmlns:a16="http://schemas.microsoft.com/office/drawing/2014/main" id="{EDA96173-596A-4F73-BA36-C722785C97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5" name="4 CuadroTexto">
          <a:extLst>
            <a:ext uri="{FF2B5EF4-FFF2-40B4-BE49-F238E27FC236}">
              <a16:creationId xmlns:a16="http://schemas.microsoft.com/office/drawing/2014/main" id="{8939351F-8641-4B55-A9C4-FFC0735141A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6" name="5 CuadroTexto">
          <a:extLst>
            <a:ext uri="{FF2B5EF4-FFF2-40B4-BE49-F238E27FC236}">
              <a16:creationId xmlns:a16="http://schemas.microsoft.com/office/drawing/2014/main" id="{54BE3D6A-8ACF-4A15-9675-DE0784F448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7" name="6 CuadroTexto">
          <a:extLst>
            <a:ext uri="{FF2B5EF4-FFF2-40B4-BE49-F238E27FC236}">
              <a16:creationId xmlns:a16="http://schemas.microsoft.com/office/drawing/2014/main" id="{D385583F-5EF1-4265-AE24-07A9D0ED264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418" name="8 CuadroTexto">
          <a:extLst>
            <a:ext uri="{FF2B5EF4-FFF2-40B4-BE49-F238E27FC236}">
              <a16:creationId xmlns:a16="http://schemas.microsoft.com/office/drawing/2014/main" id="{A5F4F0B5-D083-4C61-BC63-5E42149F3F7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19" name="1 CuadroTexto">
          <a:extLst>
            <a:ext uri="{FF2B5EF4-FFF2-40B4-BE49-F238E27FC236}">
              <a16:creationId xmlns:a16="http://schemas.microsoft.com/office/drawing/2014/main" id="{B3EB31D3-44FC-4766-AE5B-E25EACA3ECC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0" name="2 CuadroTexto">
          <a:extLst>
            <a:ext uri="{FF2B5EF4-FFF2-40B4-BE49-F238E27FC236}">
              <a16:creationId xmlns:a16="http://schemas.microsoft.com/office/drawing/2014/main" id="{712D297D-BD0C-4D83-9D82-8190C80A609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1" name="3 CuadroTexto">
          <a:extLst>
            <a:ext uri="{FF2B5EF4-FFF2-40B4-BE49-F238E27FC236}">
              <a16:creationId xmlns:a16="http://schemas.microsoft.com/office/drawing/2014/main" id="{DE9D488D-50FF-452D-83FB-71760C335B4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2" name="4 CuadroTexto">
          <a:extLst>
            <a:ext uri="{FF2B5EF4-FFF2-40B4-BE49-F238E27FC236}">
              <a16:creationId xmlns:a16="http://schemas.microsoft.com/office/drawing/2014/main" id="{9408A0B4-0DBD-4651-988E-94D821CA7CA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3" name="5 CuadroTexto">
          <a:extLst>
            <a:ext uri="{FF2B5EF4-FFF2-40B4-BE49-F238E27FC236}">
              <a16:creationId xmlns:a16="http://schemas.microsoft.com/office/drawing/2014/main" id="{8C49B10A-F866-4719-A87D-9EE3FBC631C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4" name="6 CuadroTexto">
          <a:extLst>
            <a:ext uri="{FF2B5EF4-FFF2-40B4-BE49-F238E27FC236}">
              <a16:creationId xmlns:a16="http://schemas.microsoft.com/office/drawing/2014/main" id="{A0C8F391-0FC2-42A5-8F0B-FE2851BF65B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5" name="7 CuadroTexto">
          <a:extLst>
            <a:ext uri="{FF2B5EF4-FFF2-40B4-BE49-F238E27FC236}">
              <a16:creationId xmlns:a16="http://schemas.microsoft.com/office/drawing/2014/main" id="{7838F7B5-D35E-4FF7-B773-2136634F5B5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6" name="8 CuadroTexto">
          <a:extLst>
            <a:ext uri="{FF2B5EF4-FFF2-40B4-BE49-F238E27FC236}">
              <a16:creationId xmlns:a16="http://schemas.microsoft.com/office/drawing/2014/main" id="{4B515CCB-B319-4CFE-885E-B4A5B66AE11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7" name="1 CuadroTexto">
          <a:extLst>
            <a:ext uri="{FF2B5EF4-FFF2-40B4-BE49-F238E27FC236}">
              <a16:creationId xmlns:a16="http://schemas.microsoft.com/office/drawing/2014/main" id="{E2239979-5BA9-4FB1-8EE5-45C7E506D74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8" name="2 CuadroTexto">
          <a:extLst>
            <a:ext uri="{FF2B5EF4-FFF2-40B4-BE49-F238E27FC236}">
              <a16:creationId xmlns:a16="http://schemas.microsoft.com/office/drawing/2014/main" id="{7FE35A7F-65C6-4B82-BEA6-2CC99B0C5E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9" name="3 CuadroTexto">
          <a:extLst>
            <a:ext uri="{FF2B5EF4-FFF2-40B4-BE49-F238E27FC236}">
              <a16:creationId xmlns:a16="http://schemas.microsoft.com/office/drawing/2014/main" id="{F5DB4517-04F5-4DBD-AC65-C6E2B90CAEF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30" name="4 CuadroTexto">
          <a:extLst>
            <a:ext uri="{FF2B5EF4-FFF2-40B4-BE49-F238E27FC236}">
              <a16:creationId xmlns:a16="http://schemas.microsoft.com/office/drawing/2014/main" id="{B69672A9-D45E-4A86-A035-E962A798544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31" name="6 CuadroTexto">
          <a:extLst>
            <a:ext uri="{FF2B5EF4-FFF2-40B4-BE49-F238E27FC236}">
              <a16:creationId xmlns:a16="http://schemas.microsoft.com/office/drawing/2014/main" id="{689D6A9D-49B5-4DDB-9CDD-CDA407ABA78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432" name="8 CuadroTexto">
          <a:extLst>
            <a:ext uri="{FF2B5EF4-FFF2-40B4-BE49-F238E27FC236}">
              <a16:creationId xmlns:a16="http://schemas.microsoft.com/office/drawing/2014/main" id="{88158607-7ADF-4D26-B61F-0C327328A8D0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3" name="1 CuadroTexto">
          <a:extLst>
            <a:ext uri="{FF2B5EF4-FFF2-40B4-BE49-F238E27FC236}">
              <a16:creationId xmlns:a16="http://schemas.microsoft.com/office/drawing/2014/main" id="{2A47EDE9-4348-4B1C-BB9E-A82EADB6C6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4" name="2 CuadroTexto">
          <a:extLst>
            <a:ext uri="{FF2B5EF4-FFF2-40B4-BE49-F238E27FC236}">
              <a16:creationId xmlns:a16="http://schemas.microsoft.com/office/drawing/2014/main" id="{1C048BC4-68C5-47B6-AE83-370B1EFF7F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5" name="3 CuadroTexto">
          <a:extLst>
            <a:ext uri="{FF2B5EF4-FFF2-40B4-BE49-F238E27FC236}">
              <a16:creationId xmlns:a16="http://schemas.microsoft.com/office/drawing/2014/main" id="{DF664985-840B-4F0D-843C-59B630CF3A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6" name="4 CuadroTexto">
          <a:extLst>
            <a:ext uri="{FF2B5EF4-FFF2-40B4-BE49-F238E27FC236}">
              <a16:creationId xmlns:a16="http://schemas.microsoft.com/office/drawing/2014/main" id="{DA824059-1B25-425C-A1FD-D67FCD96B1E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7" name="5 CuadroTexto">
          <a:extLst>
            <a:ext uri="{FF2B5EF4-FFF2-40B4-BE49-F238E27FC236}">
              <a16:creationId xmlns:a16="http://schemas.microsoft.com/office/drawing/2014/main" id="{252FBAC3-9DE8-459F-BF86-041288EAA0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8" name="6 CuadroTexto">
          <a:extLst>
            <a:ext uri="{FF2B5EF4-FFF2-40B4-BE49-F238E27FC236}">
              <a16:creationId xmlns:a16="http://schemas.microsoft.com/office/drawing/2014/main" id="{C3D2B411-F742-47B0-9768-7EEC08B682C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9" name="7 CuadroTexto">
          <a:extLst>
            <a:ext uri="{FF2B5EF4-FFF2-40B4-BE49-F238E27FC236}">
              <a16:creationId xmlns:a16="http://schemas.microsoft.com/office/drawing/2014/main" id="{461448FB-9171-4EAB-AFB1-EE56997C8E8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0" name="8 CuadroTexto">
          <a:extLst>
            <a:ext uri="{FF2B5EF4-FFF2-40B4-BE49-F238E27FC236}">
              <a16:creationId xmlns:a16="http://schemas.microsoft.com/office/drawing/2014/main" id="{AB515D87-81FD-4063-8C6C-700298869B8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1" name="1 CuadroTexto">
          <a:extLst>
            <a:ext uri="{FF2B5EF4-FFF2-40B4-BE49-F238E27FC236}">
              <a16:creationId xmlns:a16="http://schemas.microsoft.com/office/drawing/2014/main" id="{D6AFBC98-3296-4A30-839E-2849CE3A8F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2" name="2 CuadroTexto">
          <a:extLst>
            <a:ext uri="{FF2B5EF4-FFF2-40B4-BE49-F238E27FC236}">
              <a16:creationId xmlns:a16="http://schemas.microsoft.com/office/drawing/2014/main" id="{719E508F-9AC7-42DD-B2FE-327E51317A5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3" name="3 CuadroTexto">
          <a:extLst>
            <a:ext uri="{FF2B5EF4-FFF2-40B4-BE49-F238E27FC236}">
              <a16:creationId xmlns:a16="http://schemas.microsoft.com/office/drawing/2014/main" id="{3D4C2788-BDDD-455B-997E-4EF95C3166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4" name="4 CuadroTexto">
          <a:extLst>
            <a:ext uri="{FF2B5EF4-FFF2-40B4-BE49-F238E27FC236}">
              <a16:creationId xmlns:a16="http://schemas.microsoft.com/office/drawing/2014/main" id="{3F11FDF5-DE7C-4A69-B6D4-15BC1783036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5" name="5 CuadroTexto">
          <a:extLst>
            <a:ext uri="{FF2B5EF4-FFF2-40B4-BE49-F238E27FC236}">
              <a16:creationId xmlns:a16="http://schemas.microsoft.com/office/drawing/2014/main" id="{58DDF5DB-AEC8-4CF9-A89D-EAC158F5BA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6" name="6 CuadroTexto">
          <a:extLst>
            <a:ext uri="{FF2B5EF4-FFF2-40B4-BE49-F238E27FC236}">
              <a16:creationId xmlns:a16="http://schemas.microsoft.com/office/drawing/2014/main" id="{63E9EDE3-52B9-48C1-A6E9-4C1DB73C3C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7" name="1 CuadroTexto">
          <a:extLst>
            <a:ext uri="{FF2B5EF4-FFF2-40B4-BE49-F238E27FC236}">
              <a16:creationId xmlns:a16="http://schemas.microsoft.com/office/drawing/2014/main" id="{7E387252-B33B-4EB7-BDA7-0598A6F6DE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48" name="2 CuadroTexto">
          <a:extLst>
            <a:ext uri="{FF2B5EF4-FFF2-40B4-BE49-F238E27FC236}">
              <a16:creationId xmlns:a16="http://schemas.microsoft.com/office/drawing/2014/main" id="{C9EBBADA-BE39-4A54-AFA9-E6BCA3E1532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9" name="3 CuadroTexto">
          <a:extLst>
            <a:ext uri="{FF2B5EF4-FFF2-40B4-BE49-F238E27FC236}">
              <a16:creationId xmlns:a16="http://schemas.microsoft.com/office/drawing/2014/main" id="{0CD43E37-0AA3-413B-AB0B-306551148D3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0" name="4 CuadroTexto">
          <a:extLst>
            <a:ext uri="{FF2B5EF4-FFF2-40B4-BE49-F238E27FC236}">
              <a16:creationId xmlns:a16="http://schemas.microsoft.com/office/drawing/2014/main" id="{786C8283-AAA7-4E71-B7E0-F78D03ED26E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1" name="5 CuadroTexto">
          <a:extLst>
            <a:ext uri="{FF2B5EF4-FFF2-40B4-BE49-F238E27FC236}">
              <a16:creationId xmlns:a16="http://schemas.microsoft.com/office/drawing/2014/main" id="{C1F3B35A-1BAC-451A-9841-CA11EEFA7A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2" name="6 CuadroTexto">
          <a:extLst>
            <a:ext uri="{FF2B5EF4-FFF2-40B4-BE49-F238E27FC236}">
              <a16:creationId xmlns:a16="http://schemas.microsoft.com/office/drawing/2014/main" id="{74318AB2-2AED-4FE9-809F-7BFF54531DC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3" name="7 CuadroTexto">
          <a:extLst>
            <a:ext uri="{FF2B5EF4-FFF2-40B4-BE49-F238E27FC236}">
              <a16:creationId xmlns:a16="http://schemas.microsoft.com/office/drawing/2014/main" id="{96B6DDAE-5BED-4EFD-B2C1-B53154A6DC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4" name="8 CuadroTexto">
          <a:extLst>
            <a:ext uri="{FF2B5EF4-FFF2-40B4-BE49-F238E27FC236}">
              <a16:creationId xmlns:a16="http://schemas.microsoft.com/office/drawing/2014/main" id="{F7C2CDF8-BA45-4A75-A104-26C23723E10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5" name="1 CuadroTexto">
          <a:extLst>
            <a:ext uri="{FF2B5EF4-FFF2-40B4-BE49-F238E27FC236}">
              <a16:creationId xmlns:a16="http://schemas.microsoft.com/office/drawing/2014/main" id="{20C2452C-2547-469D-AAD9-C6CE8A3255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6" name="2 CuadroTexto">
          <a:extLst>
            <a:ext uri="{FF2B5EF4-FFF2-40B4-BE49-F238E27FC236}">
              <a16:creationId xmlns:a16="http://schemas.microsoft.com/office/drawing/2014/main" id="{1D8B6AF4-B46F-47C7-BE41-4DC7CC5518D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7" name="3 CuadroTexto">
          <a:extLst>
            <a:ext uri="{FF2B5EF4-FFF2-40B4-BE49-F238E27FC236}">
              <a16:creationId xmlns:a16="http://schemas.microsoft.com/office/drawing/2014/main" id="{7443698C-FD1F-46A9-8E9E-C4C439969E9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8" name="4 CuadroTexto">
          <a:extLst>
            <a:ext uri="{FF2B5EF4-FFF2-40B4-BE49-F238E27FC236}">
              <a16:creationId xmlns:a16="http://schemas.microsoft.com/office/drawing/2014/main" id="{D04B8FF7-02A8-4F55-9A17-B69ECEF7A23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9" name="6 CuadroTexto">
          <a:extLst>
            <a:ext uri="{FF2B5EF4-FFF2-40B4-BE49-F238E27FC236}">
              <a16:creationId xmlns:a16="http://schemas.microsoft.com/office/drawing/2014/main" id="{8012226C-3E7C-4327-B934-9C3E00B79BB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460" name="8 CuadroTexto">
          <a:extLst>
            <a:ext uri="{FF2B5EF4-FFF2-40B4-BE49-F238E27FC236}">
              <a16:creationId xmlns:a16="http://schemas.microsoft.com/office/drawing/2014/main" id="{6AA97903-F614-47E3-B82F-2C756CA7A71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1" name="1 CuadroTexto">
          <a:extLst>
            <a:ext uri="{FF2B5EF4-FFF2-40B4-BE49-F238E27FC236}">
              <a16:creationId xmlns:a16="http://schemas.microsoft.com/office/drawing/2014/main" id="{4D2B9768-234E-4276-BB66-3887C0F543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2" name="2 CuadroTexto">
          <a:extLst>
            <a:ext uri="{FF2B5EF4-FFF2-40B4-BE49-F238E27FC236}">
              <a16:creationId xmlns:a16="http://schemas.microsoft.com/office/drawing/2014/main" id="{DFA961F8-8704-4294-AB41-446434C912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3" name="3 CuadroTexto">
          <a:extLst>
            <a:ext uri="{FF2B5EF4-FFF2-40B4-BE49-F238E27FC236}">
              <a16:creationId xmlns:a16="http://schemas.microsoft.com/office/drawing/2014/main" id="{5A1628FB-1C82-4226-8CE6-ABAE804D0C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4" name="4 CuadroTexto">
          <a:extLst>
            <a:ext uri="{FF2B5EF4-FFF2-40B4-BE49-F238E27FC236}">
              <a16:creationId xmlns:a16="http://schemas.microsoft.com/office/drawing/2014/main" id="{1D3E4AD2-CAAE-4DBC-88F6-4E4239A0BA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5" name="5 CuadroTexto">
          <a:extLst>
            <a:ext uri="{FF2B5EF4-FFF2-40B4-BE49-F238E27FC236}">
              <a16:creationId xmlns:a16="http://schemas.microsoft.com/office/drawing/2014/main" id="{4825F2A7-054F-45C6-9A3C-88ABFA4962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6" name="6 CuadroTexto">
          <a:extLst>
            <a:ext uri="{FF2B5EF4-FFF2-40B4-BE49-F238E27FC236}">
              <a16:creationId xmlns:a16="http://schemas.microsoft.com/office/drawing/2014/main" id="{34C531A2-64D6-471C-A3B4-C48C241261A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7" name="7 CuadroTexto">
          <a:extLst>
            <a:ext uri="{FF2B5EF4-FFF2-40B4-BE49-F238E27FC236}">
              <a16:creationId xmlns:a16="http://schemas.microsoft.com/office/drawing/2014/main" id="{212D1738-2261-4ACB-BD91-FE52286AA58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8" name="8 CuadroTexto">
          <a:extLst>
            <a:ext uri="{FF2B5EF4-FFF2-40B4-BE49-F238E27FC236}">
              <a16:creationId xmlns:a16="http://schemas.microsoft.com/office/drawing/2014/main" id="{B8E2455C-7485-4A77-AB06-DE455DAA0F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9" name="1 CuadroTexto">
          <a:extLst>
            <a:ext uri="{FF2B5EF4-FFF2-40B4-BE49-F238E27FC236}">
              <a16:creationId xmlns:a16="http://schemas.microsoft.com/office/drawing/2014/main" id="{714909E1-2126-4101-8BE0-BDAD7BB615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0" name="2 CuadroTexto">
          <a:extLst>
            <a:ext uri="{FF2B5EF4-FFF2-40B4-BE49-F238E27FC236}">
              <a16:creationId xmlns:a16="http://schemas.microsoft.com/office/drawing/2014/main" id="{92774136-DF66-4B21-BC28-E996732A85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71" name="3 CuadroTexto">
          <a:extLst>
            <a:ext uri="{FF2B5EF4-FFF2-40B4-BE49-F238E27FC236}">
              <a16:creationId xmlns:a16="http://schemas.microsoft.com/office/drawing/2014/main" id="{52674DA3-17DE-4A5D-9F23-B72405C882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2" name="4 CuadroTexto">
          <a:extLst>
            <a:ext uri="{FF2B5EF4-FFF2-40B4-BE49-F238E27FC236}">
              <a16:creationId xmlns:a16="http://schemas.microsoft.com/office/drawing/2014/main" id="{2C095D2F-30A9-4D3F-B67D-C2DD8EDE70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73" name="5 CuadroTexto">
          <a:extLst>
            <a:ext uri="{FF2B5EF4-FFF2-40B4-BE49-F238E27FC236}">
              <a16:creationId xmlns:a16="http://schemas.microsoft.com/office/drawing/2014/main" id="{8CF8388A-1914-4636-91A2-D4E85A1447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4" name="6 CuadroTexto">
          <a:extLst>
            <a:ext uri="{FF2B5EF4-FFF2-40B4-BE49-F238E27FC236}">
              <a16:creationId xmlns:a16="http://schemas.microsoft.com/office/drawing/2014/main" id="{6607971D-3406-41CE-9D8D-0D0361BACB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475" name="8 CuadroTexto">
          <a:extLst>
            <a:ext uri="{FF2B5EF4-FFF2-40B4-BE49-F238E27FC236}">
              <a16:creationId xmlns:a16="http://schemas.microsoft.com/office/drawing/2014/main" id="{8B960156-84EF-4126-9D48-102A81133A8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76" name="1 CuadroTexto">
          <a:extLst>
            <a:ext uri="{FF2B5EF4-FFF2-40B4-BE49-F238E27FC236}">
              <a16:creationId xmlns:a16="http://schemas.microsoft.com/office/drawing/2014/main" id="{FD352A98-83C5-4569-8332-CC037C6D15F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77" name="2 CuadroTexto">
          <a:extLst>
            <a:ext uri="{FF2B5EF4-FFF2-40B4-BE49-F238E27FC236}">
              <a16:creationId xmlns:a16="http://schemas.microsoft.com/office/drawing/2014/main" id="{20ECBDD6-1EF9-4493-B786-7CE9C926C9A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78" name="3 CuadroTexto">
          <a:extLst>
            <a:ext uri="{FF2B5EF4-FFF2-40B4-BE49-F238E27FC236}">
              <a16:creationId xmlns:a16="http://schemas.microsoft.com/office/drawing/2014/main" id="{B2F318F1-687B-447F-B461-DF7B4A266C5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79" name="4 CuadroTexto">
          <a:extLst>
            <a:ext uri="{FF2B5EF4-FFF2-40B4-BE49-F238E27FC236}">
              <a16:creationId xmlns:a16="http://schemas.microsoft.com/office/drawing/2014/main" id="{4EF30966-C3F6-445E-A2FF-6C8F3316F6B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0" name="5 CuadroTexto">
          <a:extLst>
            <a:ext uri="{FF2B5EF4-FFF2-40B4-BE49-F238E27FC236}">
              <a16:creationId xmlns:a16="http://schemas.microsoft.com/office/drawing/2014/main" id="{72336998-F7FF-415F-9A1E-351D1CAB72F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1" name="6 CuadroTexto">
          <a:extLst>
            <a:ext uri="{FF2B5EF4-FFF2-40B4-BE49-F238E27FC236}">
              <a16:creationId xmlns:a16="http://schemas.microsoft.com/office/drawing/2014/main" id="{0EE4A4FA-1FDC-46A3-A3F1-2D106602675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2" name="7 CuadroTexto">
          <a:extLst>
            <a:ext uri="{FF2B5EF4-FFF2-40B4-BE49-F238E27FC236}">
              <a16:creationId xmlns:a16="http://schemas.microsoft.com/office/drawing/2014/main" id="{E24AD4DD-A924-46B1-986F-6949AA455F6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3" name="8 CuadroTexto">
          <a:extLst>
            <a:ext uri="{FF2B5EF4-FFF2-40B4-BE49-F238E27FC236}">
              <a16:creationId xmlns:a16="http://schemas.microsoft.com/office/drawing/2014/main" id="{D0527BF2-CC33-4D91-98A1-A948F9F8276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4" name="1 CuadroTexto">
          <a:extLst>
            <a:ext uri="{FF2B5EF4-FFF2-40B4-BE49-F238E27FC236}">
              <a16:creationId xmlns:a16="http://schemas.microsoft.com/office/drawing/2014/main" id="{9689AA7B-E197-44E4-9C7B-13DACB7C818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5" name="2 CuadroTexto">
          <a:extLst>
            <a:ext uri="{FF2B5EF4-FFF2-40B4-BE49-F238E27FC236}">
              <a16:creationId xmlns:a16="http://schemas.microsoft.com/office/drawing/2014/main" id="{AE305350-ED9D-49AD-B155-41F92035381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6" name="3 CuadroTexto">
          <a:extLst>
            <a:ext uri="{FF2B5EF4-FFF2-40B4-BE49-F238E27FC236}">
              <a16:creationId xmlns:a16="http://schemas.microsoft.com/office/drawing/2014/main" id="{5315BFB0-D39B-4FAA-816D-3C0EC27557C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7" name="4 CuadroTexto">
          <a:extLst>
            <a:ext uri="{FF2B5EF4-FFF2-40B4-BE49-F238E27FC236}">
              <a16:creationId xmlns:a16="http://schemas.microsoft.com/office/drawing/2014/main" id="{D58F4DD0-FA8C-44A5-B264-D80B7FEBDFF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8" name="6 CuadroTexto">
          <a:extLst>
            <a:ext uri="{FF2B5EF4-FFF2-40B4-BE49-F238E27FC236}">
              <a16:creationId xmlns:a16="http://schemas.microsoft.com/office/drawing/2014/main" id="{6CEA93F2-3F1F-4AEB-821C-18826EF997D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489" name="8 CuadroTexto">
          <a:extLst>
            <a:ext uri="{FF2B5EF4-FFF2-40B4-BE49-F238E27FC236}">
              <a16:creationId xmlns:a16="http://schemas.microsoft.com/office/drawing/2014/main" id="{6C014616-7F2C-490D-B350-F8178E822447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0" name="1 CuadroTexto">
          <a:extLst>
            <a:ext uri="{FF2B5EF4-FFF2-40B4-BE49-F238E27FC236}">
              <a16:creationId xmlns:a16="http://schemas.microsoft.com/office/drawing/2014/main" id="{53F7B7A3-C0CE-4AB0-B0AC-43C77134E2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1" name="2 CuadroTexto">
          <a:extLst>
            <a:ext uri="{FF2B5EF4-FFF2-40B4-BE49-F238E27FC236}">
              <a16:creationId xmlns:a16="http://schemas.microsoft.com/office/drawing/2014/main" id="{EFD6EAC2-375D-4889-856B-ED45B19E78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2" name="3 CuadroTexto">
          <a:extLst>
            <a:ext uri="{FF2B5EF4-FFF2-40B4-BE49-F238E27FC236}">
              <a16:creationId xmlns:a16="http://schemas.microsoft.com/office/drawing/2014/main" id="{7C97793D-9D9F-43A7-9D88-56368AE232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3" name="4 CuadroTexto">
          <a:extLst>
            <a:ext uri="{FF2B5EF4-FFF2-40B4-BE49-F238E27FC236}">
              <a16:creationId xmlns:a16="http://schemas.microsoft.com/office/drawing/2014/main" id="{6CB73F51-7F3A-4798-A8DC-8E5898441C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4" name="5 CuadroTexto">
          <a:extLst>
            <a:ext uri="{FF2B5EF4-FFF2-40B4-BE49-F238E27FC236}">
              <a16:creationId xmlns:a16="http://schemas.microsoft.com/office/drawing/2014/main" id="{8D6054B2-26A4-4C94-A1ED-644B4523811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5" name="6 CuadroTexto">
          <a:extLst>
            <a:ext uri="{FF2B5EF4-FFF2-40B4-BE49-F238E27FC236}">
              <a16:creationId xmlns:a16="http://schemas.microsoft.com/office/drawing/2014/main" id="{4F3E7AEB-ECA8-4AA1-86D5-562B08668C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6" name="7 CuadroTexto">
          <a:extLst>
            <a:ext uri="{FF2B5EF4-FFF2-40B4-BE49-F238E27FC236}">
              <a16:creationId xmlns:a16="http://schemas.microsoft.com/office/drawing/2014/main" id="{4C9C8DEE-EB66-4052-9B60-67FED07DB6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7" name="8 CuadroTexto">
          <a:extLst>
            <a:ext uri="{FF2B5EF4-FFF2-40B4-BE49-F238E27FC236}">
              <a16:creationId xmlns:a16="http://schemas.microsoft.com/office/drawing/2014/main" id="{D5955F69-3282-400F-8D06-D71548D740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8" name="1 CuadroTexto">
          <a:extLst>
            <a:ext uri="{FF2B5EF4-FFF2-40B4-BE49-F238E27FC236}">
              <a16:creationId xmlns:a16="http://schemas.microsoft.com/office/drawing/2014/main" id="{90F1609E-F90E-4B2E-927D-7F48907EB7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9" name="2 CuadroTexto">
          <a:extLst>
            <a:ext uri="{FF2B5EF4-FFF2-40B4-BE49-F238E27FC236}">
              <a16:creationId xmlns:a16="http://schemas.microsoft.com/office/drawing/2014/main" id="{13658BC7-C5CF-43E3-9779-C7278AED255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0" name="3 CuadroTexto">
          <a:extLst>
            <a:ext uri="{FF2B5EF4-FFF2-40B4-BE49-F238E27FC236}">
              <a16:creationId xmlns:a16="http://schemas.microsoft.com/office/drawing/2014/main" id="{5AE3B37A-1007-41CE-9FF6-507F0D329BB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01" name="4 CuadroTexto">
          <a:extLst>
            <a:ext uri="{FF2B5EF4-FFF2-40B4-BE49-F238E27FC236}">
              <a16:creationId xmlns:a16="http://schemas.microsoft.com/office/drawing/2014/main" id="{4BD4288E-9AAD-4673-9A8F-933247A0D8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02" name="6 CuadroTexto">
          <a:extLst>
            <a:ext uri="{FF2B5EF4-FFF2-40B4-BE49-F238E27FC236}">
              <a16:creationId xmlns:a16="http://schemas.microsoft.com/office/drawing/2014/main" id="{3731A45D-AE54-4D18-9F6B-A510995861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503" name="8 CuadroTexto">
          <a:extLst>
            <a:ext uri="{FF2B5EF4-FFF2-40B4-BE49-F238E27FC236}">
              <a16:creationId xmlns:a16="http://schemas.microsoft.com/office/drawing/2014/main" id="{4E47D080-019D-441F-BBA0-986E361D706E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4" name="1 CuadroTexto">
          <a:extLst>
            <a:ext uri="{FF2B5EF4-FFF2-40B4-BE49-F238E27FC236}">
              <a16:creationId xmlns:a16="http://schemas.microsoft.com/office/drawing/2014/main" id="{244111A4-1DC4-4815-8AC1-81CD039039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5" name="2 CuadroTexto">
          <a:extLst>
            <a:ext uri="{FF2B5EF4-FFF2-40B4-BE49-F238E27FC236}">
              <a16:creationId xmlns:a16="http://schemas.microsoft.com/office/drawing/2014/main" id="{782E6C9A-A52D-4BF1-B28C-D1818C5E5BD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6" name="3 CuadroTexto">
          <a:extLst>
            <a:ext uri="{FF2B5EF4-FFF2-40B4-BE49-F238E27FC236}">
              <a16:creationId xmlns:a16="http://schemas.microsoft.com/office/drawing/2014/main" id="{6BD0E1AD-C743-4F73-88C9-258143FE05B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7" name="4 CuadroTexto">
          <a:extLst>
            <a:ext uri="{FF2B5EF4-FFF2-40B4-BE49-F238E27FC236}">
              <a16:creationId xmlns:a16="http://schemas.microsoft.com/office/drawing/2014/main" id="{34F6FB96-33FD-46B2-88B6-CC7FD76E6A5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8" name="5 CuadroTexto">
          <a:extLst>
            <a:ext uri="{FF2B5EF4-FFF2-40B4-BE49-F238E27FC236}">
              <a16:creationId xmlns:a16="http://schemas.microsoft.com/office/drawing/2014/main" id="{ED9C8BCE-9056-4416-B5FE-3CFC4B128B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9" name="6 CuadroTexto">
          <a:extLst>
            <a:ext uri="{FF2B5EF4-FFF2-40B4-BE49-F238E27FC236}">
              <a16:creationId xmlns:a16="http://schemas.microsoft.com/office/drawing/2014/main" id="{41A8591E-7503-4866-913C-86B00411314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0" name="7 CuadroTexto">
          <a:extLst>
            <a:ext uri="{FF2B5EF4-FFF2-40B4-BE49-F238E27FC236}">
              <a16:creationId xmlns:a16="http://schemas.microsoft.com/office/drawing/2014/main" id="{C83FA3FB-1BE4-4323-990A-AEF905EB8D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1" name="8 CuadroTexto">
          <a:extLst>
            <a:ext uri="{FF2B5EF4-FFF2-40B4-BE49-F238E27FC236}">
              <a16:creationId xmlns:a16="http://schemas.microsoft.com/office/drawing/2014/main" id="{595C84D1-780C-46C3-A535-EF9C1EFCEB2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2" name="1 CuadroTexto">
          <a:extLst>
            <a:ext uri="{FF2B5EF4-FFF2-40B4-BE49-F238E27FC236}">
              <a16:creationId xmlns:a16="http://schemas.microsoft.com/office/drawing/2014/main" id="{49BB8AC4-0113-45E0-B053-1F039A137A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3" name="2 CuadroTexto">
          <a:extLst>
            <a:ext uri="{FF2B5EF4-FFF2-40B4-BE49-F238E27FC236}">
              <a16:creationId xmlns:a16="http://schemas.microsoft.com/office/drawing/2014/main" id="{C2E8FF86-D029-42EE-93C6-1E11785F9C6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4" name="3 CuadroTexto">
          <a:extLst>
            <a:ext uri="{FF2B5EF4-FFF2-40B4-BE49-F238E27FC236}">
              <a16:creationId xmlns:a16="http://schemas.microsoft.com/office/drawing/2014/main" id="{94B6D04D-BDD8-4B3C-AA23-77BB682720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5" name="4 CuadroTexto">
          <a:extLst>
            <a:ext uri="{FF2B5EF4-FFF2-40B4-BE49-F238E27FC236}">
              <a16:creationId xmlns:a16="http://schemas.microsoft.com/office/drawing/2014/main" id="{E063108C-E40E-48EA-BD19-79F04C71285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6" name="6 CuadroTexto">
          <a:extLst>
            <a:ext uri="{FF2B5EF4-FFF2-40B4-BE49-F238E27FC236}">
              <a16:creationId xmlns:a16="http://schemas.microsoft.com/office/drawing/2014/main" id="{EE0B979E-E6A5-46CB-A25C-994CECB0D42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517" name="8 CuadroTexto">
          <a:extLst>
            <a:ext uri="{FF2B5EF4-FFF2-40B4-BE49-F238E27FC236}">
              <a16:creationId xmlns:a16="http://schemas.microsoft.com/office/drawing/2014/main" id="{E78030CA-8695-4F1A-99BB-FADC47060EE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8" name="1 CuadroTexto">
          <a:extLst>
            <a:ext uri="{FF2B5EF4-FFF2-40B4-BE49-F238E27FC236}">
              <a16:creationId xmlns:a16="http://schemas.microsoft.com/office/drawing/2014/main" id="{10CBC164-3DD1-407D-BDFD-E209612250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19" name="2 CuadroTexto">
          <a:extLst>
            <a:ext uri="{FF2B5EF4-FFF2-40B4-BE49-F238E27FC236}">
              <a16:creationId xmlns:a16="http://schemas.microsoft.com/office/drawing/2014/main" id="{7B30A2A6-B58E-4BEF-895C-1D167E5D32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0" name="3 CuadroTexto">
          <a:extLst>
            <a:ext uri="{FF2B5EF4-FFF2-40B4-BE49-F238E27FC236}">
              <a16:creationId xmlns:a16="http://schemas.microsoft.com/office/drawing/2014/main" id="{3CDEEE03-E2CF-416E-8E7B-03BC6C46BA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1" name="4 CuadroTexto">
          <a:extLst>
            <a:ext uri="{FF2B5EF4-FFF2-40B4-BE49-F238E27FC236}">
              <a16:creationId xmlns:a16="http://schemas.microsoft.com/office/drawing/2014/main" id="{985C3875-92CE-43E3-887D-58FCE2811F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2" name="5 CuadroTexto">
          <a:extLst>
            <a:ext uri="{FF2B5EF4-FFF2-40B4-BE49-F238E27FC236}">
              <a16:creationId xmlns:a16="http://schemas.microsoft.com/office/drawing/2014/main" id="{B429D057-E527-45D4-9A2E-ECC0BE0151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3" name="6 CuadroTexto">
          <a:extLst>
            <a:ext uri="{FF2B5EF4-FFF2-40B4-BE49-F238E27FC236}">
              <a16:creationId xmlns:a16="http://schemas.microsoft.com/office/drawing/2014/main" id="{CD94FB43-E18C-4223-900A-E6D51AB26C7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4" name="7 CuadroTexto">
          <a:extLst>
            <a:ext uri="{FF2B5EF4-FFF2-40B4-BE49-F238E27FC236}">
              <a16:creationId xmlns:a16="http://schemas.microsoft.com/office/drawing/2014/main" id="{D21C5186-C0FD-4AF0-932D-8C260EA650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5" name="8 CuadroTexto">
          <a:extLst>
            <a:ext uri="{FF2B5EF4-FFF2-40B4-BE49-F238E27FC236}">
              <a16:creationId xmlns:a16="http://schemas.microsoft.com/office/drawing/2014/main" id="{29800675-B6CB-45BD-A443-258035D118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6" name="1 CuadroTexto">
          <a:extLst>
            <a:ext uri="{FF2B5EF4-FFF2-40B4-BE49-F238E27FC236}">
              <a16:creationId xmlns:a16="http://schemas.microsoft.com/office/drawing/2014/main" id="{492CFC08-92B7-48C1-8AD6-D880F8DBF9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7" name="2 CuadroTexto">
          <a:extLst>
            <a:ext uri="{FF2B5EF4-FFF2-40B4-BE49-F238E27FC236}">
              <a16:creationId xmlns:a16="http://schemas.microsoft.com/office/drawing/2014/main" id="{593A6943-96C6-4246-B02D-29A5410B4B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8" name="3 CuadroTexto">
          <a:extLst>
            <a:ext uri="{FF2B5EF4-FFF2-40B4-BE49-F238E27FC236}">
              <a16:creationId xmlns:a16="http://schemas.microsoft.com/office/drawing/2014/main" id="{FB236425-F108-4218-8921-1D6C90EF0A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9" name="4 CuadroTexto">
          <a:extLst>
            <a:ext uri="{FF2B5EF4-FFF2-40B4-BE49-F238E27FC236}">
              <a16:creationId xmlns:a16="http://schemas.microsoft.com/office/drawing/2014/main" id="{F67E40C1-6CC5-4B49-9C41-A5B460744F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30" name="5 CuadroTexto">
          <a:extLst>
            <a:ext uri="{FF2B5EF4-FFF2-40B4-BE49-F238E27FC236}">
              <a16:creationId xmlns:a16="http://schemas.microsoft.com/office/drawing/2014/main" id="{053C649E-1443-41DF-A8E4-B7B7C67AF99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31" name="6 CuadroTexto">
          <a:extLst>
            <a:ext uri="{FF2B5EF4-FFF2-40B4-BE49-F238E27FC236}">
              <a16:creationId xmlns:a16="http://schemas.microsoft.com/office/drawing/2014/main" id="{95076A35-A721-48DA-AC33-89C2B20CC0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532" name="8 CuadroTexto">
          <a:extLst>
            <a:ext uri="{FF2B5EF4-FFF2-40B4-BE49-F238E27FC236}">
              <a16:creationId xmlns:a16="http://schemas.microsoft.com/office/drawing/2014/main" id="{4ABB1EB0-E947-4971-A903-1C93C32D636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3" name="1 CuadroTexto">
          <a:extLst>
            <a:ext uri="{FF2B5EF4-FFF2-40B4-BE49-F238E27FC236}">
              <a16:creationId xmlns:a16="http://schemas.microsoft.com/office/drawing/2014/main" id="{6E1514DE-C78D-44EE-89D8-C8F3B5110CA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4" name="2 CuadroTexto">
          <a:extLst>
            <a:ext uri="{FF2B5EF4-FFF2-40B4-BE49-F238E27FC236}">
              <a16:creationId xmlns:a16="http://schemas.microsoft.com/office/drawing/2014/main" id="{E76B23BB-6C4D-4BF2-9564-E7CE9BDF4F6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5" name="3 CuadroTexto">
          <a:extLst>
            <a:ext uri="{FF2B5EF4-FFF2-40B4-BE49-F238E27FC236}">
              <a16:creationId xmlns:a16="http://schemas.microsoft.com/office/drawing/2014/main" id="{468A3787-6C56-4695-B634-3313BB4DD1A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6" name="4 CuadroTexto">
          <a:extLst>
            <a:ext uri="{FF2B5EF4-FFF2-40B4-BE49-F238E27FC236}">
              <a16:creationId xmlns:a16="http://schemas.microsoft.com/office/drawing/2014/main" id="{5E021EC7-36C0-434D-A37C-EDF68BD8DB3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7" name="5 CuadroTexto">
          <a:extLst>
            <a:ext uri="{FF2B5EF4-FFF2-40B4-BE49-F238E27FC236}">
              <a16:creationId xmlns:a16="http://schemas.microsoft.com/office/drawing/2014/main" id="{688AB170-7441-4E5E-BC55-92A18985760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8" name="6 CuadroTexto">
          <a:extLst>
            <a:ext uri="{FF2B5EF4-FFF2-40B4-BE49-F238E27FC236}">
              <a16:creationId xmlns:a16="http://schemas.microsoft.com/office/drawing/2014/main" id="{41E10E46-DFC9-4C6D-B8D6-38F2EBEFFED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9" name="7 CuadroTexto">
          <a:extLst>
            <a:ext uri="{FF2B5EF4-FFF2-40B4-BE49-F238E27FC236}">
              <a16:creationId xmlns:a16="http://schemas.microsoft.com/office/drawing/2014/main" id="{74B9879F-F46E-45C9-AAED-247EF728D62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0" name="8 CuadroTexto">
          <a:extLst>
            <a:ext uri="{FF2B5EF4-FFF2-40B4-BE49-F238E27FC236}">
              <a16:creationId xmlns:a16="http://schemas.microsoft.com/office/drawing/2014/main" id="{BDCB1938-4DAA-4387-B723-5F7B5B8EE28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41" name="1 CuadroTexto">
          <a:extLst>
            <a:ext uri="{FF2B5EF4-FFF2-40B4-BE49-F238E27FC236}">
              <a16:creationId xmlns:a16="http://schemas.microsoft.com/office/drawing/2014/main" id="{71A6AB3E-9673-4699-A6C2-332A3267818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2" name="2 CuadroTexto">
          <a:extLst>
            <a:ext uri="{FF2B5EF4-FFF2-40B4-BE49-F238E27FC236}">
              <a16:creationId xmlns:a16="http://schemas.microsoft.com/office/drawing/2014/main" id="{8DE1DE40-DA99-4294-9901-31C5C3121A1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43" name="3 CuadroTexto">
          <a:extLst>
            <a:ext uri="{FF2B5EF4-FFF2-40B4-BE49-F238E27FC236}">
              <a16:creationId xmlns:a16="http://schemas.microsoft.com/office/drawing/2014/main" id="{93C62B62-1BB8-4810-92E1-C15751B9868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4" name="4 CuadroTexto">
          <a:extLst>
            <a:ext uri="{FF2B5EF4-FFF2-40B4-BE49-F238E27FC236}">
              <a16:creationId xmlns:a16="http://schemas.microsoft.com/office/drawing/2014/main" id="{4A573BEC-F5F7-4C3F-AFDB-FD110934046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5" name="6 CuadroTexto">
          <a:extLst>
            <a:ext uri="{FF2B5EF4-FFF2-40B4-BE49-F238E27FC236}">
              <a16:creationId xmlns:a16="http://schemas.microsoft.com/office/drawing/2014/main" id="{80C6A4C4-20DD-47EF-B969-F362D619FA4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546" name="8 CuadroTexto">
          <a:extLst>
            <a:ext uri="{FF2B5EF4-FFF2-40B4-BE49-F238E27FC236}">
              <a16:creationId xmlns:a16="http://schemas.microsoft.com/office/drawing/2014/main" id="{43EA028B-DB04-4F8C-9CA6-E3A68605CD08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7" name="1 CuadroTexto">
          <a:extLst>
            <a:ext uri="{FF2B5EF4-FFF2-40B4-BE49-F238E27FC236}">
              <a16:creationId xmlns:a16="http://schemas.microsoft.com/office/drawing/2014/main" id="{32704AF9-841C-4DEA-A5C1-5ABC8224ABF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48" name="2 CuadroTexto">
          <a:extLst>
            <a:ext uri="{FF2B5EF4-FFF2-40B4-BE49-F238E27FC236}">
              <a16:creationId xmlns:a16="http://schemas.microsoft.com/office/drawing/2014/main" id="{198F25AC-1707-42E1-8B96-2D652E3D3B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9" name="3 CuadroTexto">
          <a:extLst>
            <a:ext uri="{FF2B5EF4-FFF2-40B4-BE49-F238E27FC236}">
              <a16:creationId xmlns:a16="http://schemas.microsoft.com/office/drawing/2014/main" id="{2FA20AE4-7F17-4A6A-A2F4-BFD8302EC5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0" name="4 CuadroTexto">
          <a:extLst>
            <a:ext uri="{FF2B5EF4-FFF2-40B4-BE49-F238E27FC236}">
              <a16:creationId xmlns:a16="http://schemas.microsoft.com/office/drawing/2014/main" id="{EE0C410D-CDD7-4E7F-8E40-6923D66830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1" name="5 CuadroTexto">
          <a:extLst>
            <a:ext uri="{FF2B5EF4-FFF2-40B4-BE49-F238E27FC236}">
              <a16:creationId xmlns:a16="http://schemas.microsoft.com/office/drawing/2014/main" id="{2C110BCA-135E-4FB1-B831-B78B115178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2" name="6 CuadroTexto">
          <a:extLst>
            <a:ext uri="{FF2B5EF4-FFF2-40B4-BE49-F238E27FC236}">
              <a16:creationId xmlns:a16="http://schemas.microsoft.com/office/drawing/2014/main" id="{59EE207A-864A-4425-B2F0-A3AB6BCEEC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3" name="7 CuadroTexto">
          <a:extLst>
            <a:ext uri="{FF2B5EF4-FFF2-40B4-BE49-F238E27FC236}">
              <a16:creationId xmlns:a16="http://schemas.microsoft.com/office/drawing/2014/main" id="{77E73E41-ADC5-45D0-8430-7380CAE10B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4" name="8 CuadroTexto">
          <a:extLst>
            <a:ext uri="{FF2B5EF4-FFF2-40B4-BE49-F238E27FC236}">
              <a16:creationId xmlns:a16="http://schemas.microsoft.com/office/drawing/2014/main" id="{F594DD46-010F-458B-B87F-44FB9CC0B6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5" name="1 CuadroTexto">
          <a:extLst>
            <a:ext uri="{FF2B5EF4-FFF2-40B4-BE49-F238E27FC236}">
              <a16:creationId xmlns:a16="http://schemas.microsoft.com/office/drawing/2014/main" id="{A2E78EAC-9033-43C6-B417-787E1FDBAD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6" name="2 CuadroTexto">
          <a:extLst>
            <a:ext uri="{FF2B5EF4-FFF2-40B4-BE49-F238E27FC236}">
              <a16:creationId xmlns:a16="http://schemas.microsoft.com/office/drawing/2014/main" id="{2B787351-E421-4000-A3F4-236F001F52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7" name="3 CuadroTexto">
          <a:extLst>
            <a:ext uri="{FF2B5EF4-FFF2-40B4-BE49-F238E27FC236}">
              <a16:creationId xmlns:a16="http://schemas.microsoft.com/office/drawing/2014/main" id="{C2731158-B541-442D-BDB6-DEE7B39952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8" name="4 CuadroTexto">
          <a:extLst>
            <a:ext uri="{FF2B5EF4-FFF2-40B4-BE49-F238E27FC236}">
              <a16:creationId xmlns:a16="http://schemas.microsoft.com/office/drawing/2014/main" id="{D0BFF173-2645-4617-B628-703431367A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9" name="5 CuadroTexto">
          <a:extLst>
            <a:ext uri="{FF2B5EF4-FFF2-40B4-BE49-F238E27FC236}">
              <a16:creationId xmlns:a16="http://schemas.microsoft.com/office/drawing/2014/main" id="{C14BBCA0-36E9-408F-AAC6-7C102736E81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0" name="6 CuadroTexto">
          <a:extLst>
            <a:ext uri="{FF2B5EF4-FFF2-40B4-BE49-F238E27FC236}">
              <a16:creationId xmlns:a16="http://schemas.microsoft.com/office/drawing/2014/main" id="{309D5F8E-6A4C-4196-BA21-86383E2480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1" name="1 CuadroTexto">
          <a:extLst>
            <a:ext uri="{FF2B5EF4-FFF2-40B4-BE49-F238E27FC236}">
              <a16:creationId xmlns:a16="http://schemas.microsoft.com/office/drawing/2014/main" id="{91619D46-A905-4053-B77A-BBAC501F3B4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2" name="2 CuadroTexto">
          <a:extLst>
            <a:ext uri="{FF2B5EF4-FFF2-40B4-BE49-F238E27FC236}">
              <a16:creationId xmlns:a16="http://schemas.microsoft.com/office/drawing/2014/main" id="{34D971FD-41D1-4DEE-9DB3-49BB11E2595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3" name="3 CuadroTexto">
          <a:extLst>
            <a:ext uri="{FF2B5EF4-FFF2-40B4-BE49-F238E27FC236}">
              <a16:creationId xmlns:a16="http://schemas.microsoft.com/office/drawing/2014/main" id="{94191C04-8D79-4C25-AB96-7AD7EAB45E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4" name="4 CuadroTexto">
          <a:extLst>
            <a:ext uri="{FF2B5EF4-FFF2-40B4-BE49-F238E27FC236}">
              <a16:creationId xmlns:a16="http://schemas.microsoft.com/office/drawing/2014/main" id="{F33B6398-6885-4F1A-8A33-2AF593B541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5" name="5 CuadroTexto">
          <a:extLst>
            <a:ext uri="{FF2B5EF4-FFF2-40B4-BE49-F238E27FC236}">
              <a16:creationId xmlns:a16="http://schemas.microsoft.com/office/drawing/2014/main" id="{DFB42921-E077-4F5F-B240-45B189F984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6" name="6 CuadroTexto">
          <a:extLst>
            <a:ext uri="{FF2B5EF4-FFF2-40B4-BE49-F238E27FC236}">
              <a16:creationId xmlns:a16="http://schemas.microsoft.com/office/drawing/2014/main" id="{24839D66-81E1-4E89-8671-256D9F946A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7" name="7 CuadroTexto">
          <a:extLst>
            <a:ext uri="{FF2B5EF4-FFF2-40B4-BE49-F238E27FC236}">
              <a16:creationId xmlns:a16="http://schemas.microsoft.com/office/drawing/2014/main" id="{C9A85377-8C0D-469F-8C33-563C3714826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8" name="8 CuadroTexto">
          <a:extLst>
            <a:ext uri="{FF2B5EF4-FFF2-40B4-BE49-F238E27FC236}">
              <a16:creationId xmlns:a16="http://schemas.microsoft.com/office/drawing/2014/main" id="{6EE993DB-46AB-40FA-94CC-338B901CD2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9" name="1 CuadroTexto">
          <a:extLst>
            <a:ext uri="{FF2B5EF4-FFF2-40B4-BE49-F238E27FC236}">
              <a16:creationId xmlns:a16="http://schemas.microsoft.com/office/drawing/2014/main" id="{6C20D998-4646-42EF-A990-CBEFD08E18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0" name="2 CuadroTexto">
          <a:extLst>
            <a:ext uri="{FF2B5EF4-FFF2-40B4-BE49-F238E27FC236}">
              <a16:creationId xmlns:a16="http://schemas.microsoft.com/office/drawing/2014/main" id="{656D5979-E81E-424D-9DAD-8CCA3F7AE3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1" name="3 CuadroTexto">
          <a:extLst>
            <a:ext uri="{FF2B5EF4-FFF2-40B4-BE49-F238E27FC236}">
              <a16:creationId xmlns:a16="http://schemas.microsoft.com/office/drawing/2014/main" id="{9E97631C-F287-4C5D-B175-A4BA039781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2" name="4 CuadroTexto">
          <a:extLst>
            <a:ext uri="{FF2B5EF4-FFF2-40B4-BE49-F238E27FC236}">
              <a16:creationId xmlns:a16="http://schemas.microsoft.com/office/drawing/2014/main" id="{5285EF3F-2DCF-4C20-9073-47B6253D61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3" name="6 CuadroTexto">
          <a:extLst>
            <a:ext uri="{FF2B5EF4-FFF2-40B4-BE49-F238E27FC236}">
              <a16:creationId xmlns:a16="http://schemas.microsoft.com/office/drawing/2014/main" id="{FA21F2C5-8D6C-41FE-8732-BE121F4408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574" name="8 CuadroTexto">
          <a:extLst>
            <a:ext uri="{FF2B5EF4-FFF2-40B4-BE49-F238E27FC236}">
              <a16:creationId xmlns:a16="http://schemas.microsoft.com/office/drawing/2014/main" id="{B05562B0-4966-4FFA-A47D-7E2ADCC0ACE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5" name="1 CuadroTexto">
          <a:extLst>
            <a:ext uri="{FF2B5EF4-FFF2-40B4-BE49-F238E27FC236}">
              <a16:creationId xmlns:a16="http://schemas.microsoft.com/office/drawing/2014/main" id="{F037ABFE-A68E-4E47-9B3E-40F6DB036F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76" name="2 CuadroTexto">
          <a:extLst>
            <a:ext uri="{FF2B5EF4-FFF2-40B4-BE49-F238E27FC236}">
              <a16:creationId xmlns:a16="http://schemas.microsoft.com/office/drawing/2014/main" id="{055BDA73-C449-403E-AEC7-69D986C0EF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7" name="3 CuadroTexto">
          <a:extLst>
            <a:ext uri="{FF2B5EF4-FFF2-40B4-BE49-F238E27FC236}">
              <a16:creationId xmlns:a16="http://schemas.microsoft.com/office/drawing/2014/main" id="{E5638CC9-061C-4508-AAC0-C1AE2D128B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78" name="4 CuadroTexto">
          <a:extLst>
            <a:ext uri="{FF2B5EF4-FFF2-40B4-BE49-F238E27FC236}">
              <a16:creationId xmlns:a16="http://schemas.microsoft.com/office/drawing/2014/main" id="{044F5BDB-4494-4415-8200-1B33D4DE99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9" name="5 CuadroTexto">
          <a:extLst>
            <a:ext uri="{FF2B5EF4-FFF2-40B4-BE49-F238E27FC236}">
              <a16:creationId xmlns:a16="http://schemas.microsoft.com/office/drawing/2014/main" id="{2C0CD3FF-0F83-4C91-95E2-8B84DA1333C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0" name="6 CuadroTexto">
          <a:extLst>
            <a:ext uri="{FF2B5EF4-FFF2-40B4-BE49-F238E27FC236}">
              <a16:creationId xmlns:a16="http://schemas.microsoft.com/office/drawing/2014/main" id="{C2E11C21-ABB6-43AD-BEE5-6C1B3A90198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1" name="7 CuadroTexto">
          <a:extLst>
            <a:ext uri="{FF2B5EF4-FFF2-40B4-BE49-F238E27FC236}">
              <a16:creationId xmlns:a16="http://schemas.microsoft.com/office/drawing/2014/main" id="{BF13385B-44D3-4A09-AAE5-7187EE9EBD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2" name="8 CuadroTexto">
          <a:extLst>
            <a:ext uri="{FF2B5EF4-FFF2-40B4-BE49-F238E27FC236}">
              <a16:creationId xmlns:a16="http://schemas.microsoft.com/office/drawing/2014/main" id="{5A762CC5-7278-477E-919D-A21AFDC320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3" name="1 CuadroTexto">
          <a:extLst>
            <a:ext uri="{FF2B5EF4-FFF2-40B4-BE49-F238E27FC236}">
              <a16:creationId xmlns:a16="http://schemas.microsoft.com/office/drawing/2014/main" id="{1572E2BD-50B9-408C-8CE9-30135B97A4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4" name="2 CuadroTexto">
          <a:extLst>
            <a:ext uri="{FF2B5EF4-FFF2-40B4-BE49-F238E27FC236}">
              <a16:creationId xmlns:a16="http://schemas.microsoft.com/office/drawing/2014/main" id="{44C3071E-CA6F-4A58-B4C5-3151BC23A5D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5" name="3 CuadroTexto">
          <a:extLst>
            <a:ext uri="{FF2B5EF4-FFF2-40B4-BE49-F238E27FC236}">
              <a16:creationId xmlns:a16="http://schemas.microsoft.com/office/drawing/2014/main" id="{B94D178B-EB4A-4520-9A20-7344459FD2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6" name="4 CuadroTexto">
          <a:extLst>
            <a:ext uri="{FF2B5EF4-FFF2-40B4-BE49-F238E27FC236}">
              <a16:creationId xmlns:a16="http://schemas.microsoft.com/office/drawing/2014/main" id="{57B52C95-2A19-46BA-86F4-8852218BEA2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7" name="5 CuadroTexto">
          <a:extLst>
            <a:ext uri="{FF2B5EF4-FFF2-40B4-BE49-F238E27FC236}">
              <a16:creationId xmlns:a16="http://schemas.microsoft.com/office/drawing/2014/main" id="{E75BB916-E275-45B3-BE08-501A8E0355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8" name="6 CuadroTexto">
          <a:extLst>
            <a:ext uri="{FF2B5EF4-FFF2-40B4-BE49-F238E27FC236}">
              <a16:creationId xmlns:a16="http://schemas.microsoft.com/office/drawing/2014/main" id="{D8993639-664B-4443-8251-4DFDE3A6FC7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589" name="8 CuadroTexto">
          <a:extLst>
            <a:ext uri="{FF2B5EF4-FFF2-40B4-BE49-F238E27FC236}">
              <a16:creationId xmlns:a16="http://schemas.microsoft.com/office/drawing/2014/main" id="{83962CBC-5775-4D89-983D-8CD2700C1AC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0" name="1 CuadroTexto">
          <a:extLst>
            <a:ext uri="{FF2B5EF4-FFF2-40B4-BE49-F238E27FC236}">
              <a16:creationId xmlns:a16="http://schemas.microsoft.com/office/drawing/2014/main" id="{0DC6A6C1-335E-43F0-A42F-C66AD295FB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1" name="2 CuadroTexto">
          <a:extLst>
            <a:ext uri="{FF2B5EF4-FFF2-40B4-BE49-F238E27FC236}">
              <a16:creationId xmlns:a16="http://schemas.microsoft.com/office/drawing/2014/main" id="{7F4E362C-C4CF-4F89-9B98-AED07E8D68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2" name="3 CuadroTexto">
          <a:extLst>
            <a:ext uri="{FF2B5EF4-FFF2-40B4-BE49-F238E27FC236}">
              <a16:creationId xmlns:a16="http://schemas.microsoft.com/office/drawing/2014/main" id="{AF135408-5BBF-4ACE-8E6A-3D88A78D65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3" name="4 CuadroTexto">
          <a:extLst>
            <a:ext uri="{FF2B5EF4-FFF2-40B4-BE49-F238E27FC236}">
              <a16:creationId xmlns:a16="http://schemas.microsoft.com/office/drawing/2014/main" id="{84797A46-6E94-456E-8962-414BA2805F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4" name="5 CuadroTexto">
          <a:extLst>
            <a:ext uri="{FF2B5EF4-FFF2-40B4-BE49-F238E27FC236}">
              <a16:creationId xmlns:a16="http://schemas.microsoft.com/office/drawing/2014/main" id="{1DFB25C5-887E-4A2F-877C-D2CA60F1B2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5" name="6 CuadroTexto">
          <a:extLst>
            <a:ext uri="{FF2B5EF4-FFF2-40B4-BE49-F238E27FC236}">
              <a16:creationId xmlns:a16="http://schemas.microsoft.com/office/drawing/2014/main" id="{89E99A7E-B34D-4893-B709-F5917F4387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6" name="7 CuadroTexto">
          <a:extLst>
            <a:ext uri="{FF2B5EF4-FFF2-40B4-BE49-F238E27FC236}">
              <a16:creationId xmlns:a16="http://schemas.microsoft.com/office/drawing/2014/main" id="{2973E82B-F2C5-45A1-B06A-122EA282FE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7" name="8 CuadroTexto">
          <a:extLst>
            <a:ext uri="{FF2B5EF4-FFF2-40B4-BE49-F238E27FC236}">
              <a16:creationId xmlns:a16="http://schemas.microsoft.com/office/drawing/2014/main" id="{162DD2BA-259F-40E2-A5F2-C9632204F4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8" name="1 CuadroTexto">
          <a:extLst>
            <a:ext uri="{FF2B5EF4-FFF2-40B4-BE49-F238E27FC236}">
              <a16:creationId xmlns:a16="http://schemas.microsoft.com/office/drawing/2014/main" id="{726858E9-5B35-44A0-B937-AEE34362DD7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9" name="2 CuadroTexto">
          <a:extLst>
            <a:ext uri="{FF2B5EF4-FFF2-40B4-BE49-F238E27FC236}">
              <a16:creationId xmlns:a16="http://schemas.microsoft.com/office/drawing/2014/main" id="{8C6A0C77-CC45-4391-92A7-45496C58B6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0" name="3 CuadroTexto">
          <a:extLst>
            <a:ext uri="{FF2B5EF4-FFF2-40B4-BE49-F238E27FC236}">
              <a16:creationId xmlns:a16="http://schemas.microsoft.com/office/drawing/2014/main" id="{AF99C368-F811-4531-8732-1D8DBD6FA8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01" name="4 CuadroTexto">
          <a:extLst>
            <a:ext uri="{FF2B5EF4-FFF2-40B4-BE49-F238E27FC236}">
              <a16:creationId xmlns:a16="http://schemas.microsoft.com/office/drawing/2014/main" id="{FB62A211-4F16-4ECD-9B5C-68D5A6435E3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02" name="6 CuadroTexto">
          <a:extLst>
            <a:ext uri="{FF2B5EF4-FFF2-40B4-BE49-F238E27FC236}">
              <a16:creationId xmlns:a16="http://schemas.microsoft.com/office/drawing/2014/main" id="{A343F86B-47FD-4180-9D73-F4890548783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03" name="8 CuadroTexto">
          <a:extLst>
            <a:ext uri="{FF2B5EF4-FFF2-40B4-BE49-F238E27FC236}">
              <a16:creationId xmlns:a16="http://schemas.microsoft.com/office/drawing/2014/main" id="{886D13E1-8E75-4040-B2F9-49388D6E739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4" name="1 CuadroTexto">
          <a:extLst>
            <a:ext uri="{FF2B5EF4-FFF2-40B4-BE49-F238E27FC236}">
              <a16:creationId xmlns:a16="http://schemas.microsoft.com/office/drawing/2014/main" id="{1B506722-3E44-4561-84FD-0F9E7919A9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5" name="2 CuadroTexto">
          <a:extLst>
            <a:ext uri="{FF2B5EF4-FFF2-40B4-BE49-F238E27FC236}">
              <a16:creationId xmlns:a16="http://schemas.microsoft.com/office/drawing/2014/main" id="{C9136B69-946F-416F-A4CC-3E671BA1E18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6" name="3 CuadroTexto">
          <a:extLst>
            <a:ext uri="{FF2B5EF4-FFF2-40B4-BE49-F238E27FC236}">
              <a16:creationId xmlns:a16="http://schemas.microsoft.com/office/drawing/2014/main" id="{70B46AA8-D4D6-4FAD-B134-332EF2433D0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7" name="4 CuadroTexto">
          <a:extLst>
            <a:ext uri="{FF2B5EF4-FFF2-40B4-BE49-F238E27FC236}">
              <a16:creationId xmlns:a16="http://schemas.microsoft.com/office/drawing/2014/main" id="{9D9E6340-3635-4282-946B-54EB9C15477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8" name="5 CuadroTexto">
          <a:extLst>
            <a:ext uri="{FF2B5EF4-FFF2-40B4-BE49-F238E27FC236}">
              <a16:creationId xmlns:a16="http://schemas.microsoft.com/office/drawing/2014/main" id="{0924F103-5DFD-4E33-AE5D-50A37BB927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9" name="6 CuadroTexto">
          <a:extLst>
            <a:ext uri="{FF2B5EF4-FFF2-40B4-BE49-F238E27FC236}">
              <a16:creationId xmlns:a16="http://schemas.microsoft.com/office/drawing/2014/main" id="{2842182D-C812-4137-99F2-BC7D699BA9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0" name="7 CuadroTexto">
          <a:extLst>
            <a:ext uri="{FF2B5EF4-FFF2-40B4-BE49-F238E27FC236}">
              <a16:creationId xmlns:a16="http://schemas.microsoft.com/office/drawing/2014/main" id="{0FCE2EEC-11BD-4F84-843D-8EBA8EE79B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1" name="8 CuadroTexto">
          <a:extLst>
            <a:ext uri="{FF2B5EF4-FFF2-40B4-BE49-F238E27FC236}">
              <a16:creationId xmlns:a16="http://schemas.microsoft.com/office/drawing/2014/main" id="{359CFE47-932D-416F-BC49-E2F9200D3A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2" name="1 CuadroTexto">
          <a:extLst>
            <a:ext uri="{FF2B5EF4-FFF2-40B4-BE49-F238E27FC236}">
              <a16:creationId xmlns:a16="http://schemas.microsoft.com/office/drawing/2014/main" id="{997FDE06-C0A3-45AC-8217-A67263A84D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3" name="2 CuadroTexto">
          <a:extLst>
            <a:ext uri="{FF2B5EF4-FFF2-40B4-BE49-F238E27FC236}">
              <a16:creationId xmlns:a16="http://schemas.microsoft.com/office/drawing/2014/main" id="{1C6AE768-DD69-4719-AD82-685A6EE46B8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4" name="3 CuadroTexto">
          <a:extLst>
            <a:ext uri="{FF2B5EF4-FFF2-40B4-BE49-F238E27FC236}">
              <a16:creationId xmlns:a16="http://schemas.microsoft.com/office/drawing/2014/main" id="{7DE2FDB8-7D1C-4C5F-A18A-814656548D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5" name="4 CuadroTexto">
          <a:extLst>
            <a:ext uri="{FF2B5EF4-FFF2-40B4-BE49-F238E27FC236}">
              <a16:creationId xmlns:a16="http://schemas.microsoft.com/office/drawing/2014/main" id="{ABDD72D3-A4E6-492C-9DFF-74C46DB624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6" name="6 CuadroTexto">
          <a:extLst>
            <a:ext uri="{FF2B5EF4-FFF2-40B4-BE49-F238E27FC236}">
              <a16:creationId xmlns:a16="http://schemas.microsoft.com/office/drawing/2014/main" id="{47EA063B-870E-47FE-BA2A-C38C036CB1F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617" name="8 CuadroTexto">
          <a:extLst>
            <a:ext uri="{FF2B5EF4-FFF2-40B4-BE49-F238E27FC236}">
              <a16:creationId xmlns:a16="http://schemas.microsoft.com/office/drawing/2014/main" id="{4BAF2592-ECD8-4466-90B4-DAACD65418C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8" name="1 CuadroTexto">
          <a:extLst>
            <a:ext uri="{FF2B5EF4-FFF2-40B4-BE49-F238E27FC236}">
              <a16:creationId xmlns:a16="http://schemas.microsoft.com/office/drawing/2014/main" id="{F674E2E2-4896-42DF-986B-AA16AAB28B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19" name="2 CuadroTexto">
          <a:extLst>
            <a:ext uri="{FF2B5EF4-FFF2-40B4-BE49-F238E27FC236}">
              <a16:creationId xmlns:a16="http://schemas.microsoft.com/office/drawing/2014/main" id="{51651F19-9C55-44EE-9CF8-53E9618854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0" name="3 CuadroTexto">
          <a:extLst>
            <a:ext uri="{FF2B5EF4-FFF2-40B4-BE49-F238E27FC236}">
              <a16:creationId xmlns:a16="http://schemas.microsoft.com/office/drawing/2014/main" id="{F4C39126-61D0-44DF-93D2-66F87A845E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1" name="4 CuadroTexto">
          <a:extLst>
            <a:ext uri="{FF2B5EF4-FFF2-40B4-BE49-F238E27FC236}">
              <a16:creationId xmlns:a16="http://schemas.microsoft.com/office/drawing/2014/main" id="{53094F1D-42DE-4789-AD16-541074711A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2" name="5 CuadroTexto">
          <a:extLst>
            <a:ext uri="{FF2B5EF4-FFF2-40B4-BE49-F238E27FC236}">
              <a16:creationId xmlns:a16="http://schemas.microsoft.com/office/drawing/2014/main" id="{96D9FE04-DC1D-40E6-9473-C585450906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3" name="6 CuadroTexto">
          <a:extLst>
            <a:ext uri="{FF2B5EF4-FFF2-40B4-BE49-F238E27FC236}">
              <a16:creationId xmlns:a16="http://schemas.microsoft.com/office/drawing/2014/main" id="{12EEA161-222C-42F9-A832-819CB76251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4" name="7 CuadroTexto">
          <a:extLst>
            <a:ext uri="{FF2B5EF4-FFF2-40B4-BE49-F238E27FC236}">
              <a16:creationId xmlns:a16="http://schemas.microsoft.com/office/drawing/2014/main" id="{0E35B612-E748-4EDC-8E89-3C023047F75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5" name="8 CuadroTexto">
          <a:extLst>
            <a:ext uri="{FF2B5EF4-FFF2-40B4-BE49-F238E27FC236}">
              <a16:creationId xmlns:a16="http://schemas.microsoft.com/office/drawing/2014/main" id="{0B57F6EF-F0DA-4ACB-9BDB-81667E179C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6" name="1 CuadroTexto">
          <a:extLst>
            <a:ext uri="{FF2B5EF4-FFF2-40B4-BE49-F238E27FC236}">
              <a16:creationId xmlns:a16="http://schemas.microsoft.com/office/drawing/2014/main" id="{79E86865-25A1-4C41-A107-6A90871794E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7" name="2 CuadroTexto">
          <a:extLst>
            <a:ext uri="{FF2B5EF4-FFF2-40B4-BE49-F238E27FC236}">
              <a16:creationId xmlns:a16="http://schemas.microsoft.com/office/drawing/2014/main" id="{582D327D-6A06-42DD-B56E-110FD4480B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8" name="3 CuadroTexto">
          <a:extLst>
            <a:ext uri="{FF2B5EF4-FFF2-40B4-BE49-F238E27FC236}">
              <a16:creationId xmlns:a16="http://schemas.microsoft.com/office/drawing/2014/main" id="{03CCF85D-703D-4350-A17F-B9C274B2C2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9" name="4 CuadroTexto">
          <a:extLst>
            <a:ext uri="{FF2B5EF4-FFF2-40B4-BE49-F238E27FC236}">
              <a16:creationId xmlns:a16="http://schemas.microsoft.com/office/drawing/2014/main" id="{5D26C771-EBE6-4D47-8E79-140DAE1F17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30" name="6 CuadroTexto">
          <a:extLst>
            <a:ext uri="{FF2B5EF4-FFF2-40B4-BE49-F238E27FC236}">
              <a16:creationId xmlns:a16="http://schemas.microsoft.com/office/drawing/2014/main" id="{3DC7F147-1726-4F92-9612-420BB020A6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31" name="8 CuadroTexto">
          <a:extLst>
            <a:ext uri="{FF2B5EF4-FFF2-40B4-BE49-F238E27FC236}">
              <a16:creationId xmlns:a16="http://schemas.microsoft.com/office/drawing/2014/main" id="{192EC9B5-AB10-4705-A316-4AC3550A049E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2" name="1 CuadroTexto">
          <a:extLst>
            <a:ext uri="{FF2B5EF4-FFF2-40B4-BE49-F238E27FC236}">
              <a16:creationId xmlns:a16="http://schemas.microsoft.com/office/drawing/2014/main" id="{03D1487A-4A67-4483-B8BF-0FF8FAA430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3" name="2 CuadroTexto">
          <a:extLst>
            <a:ext uri="{FF2B5EF4-FFF2-40B4-BE49-F238E27FC236}">
              <a16:creationId xmlns:a16="http://schemas.microsoft.com/office/drawing/2014/main" id="{E8AE4CC8-4227-44F3-AE3C-5096F58B0AC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4" name="3 CuadroTexto">
          <a:extLst>
            <a:ext uri="{FF2B5EF4-FFF2-40B4-BE49-F238E27FC236}">
              <a16:creationId xmlns:a16="http://schemas.microsoft.com/office/drawing/2014/main" id="{DC2DA2A4-EBF5-40CB-AA43-2D1CC858AC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5" name="4 CuadroTexto">
          <a:extLst>
            <a:ext uri="{FF2B5EF4-FFF2-40B4-BE49-F238E27FC236}">
              <a16:creationId xmlns:a16="http://schemas.microsoft.com/office/drawing/2014/main" id="{29A06AEC-B69A-403C-B2E2-10667F6BF8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6" name="5 CuadroTexto">
          <a:extLst>
            <a:ext uri="{FF2B5EF4-FFF2-40B4-BE49-F238E27FC236}">
              <a16:creationId xmlns:a16="http://schemas.microsoft.com/office/drawing/2014/main" id="{F16A1B7E-E29D-46F7-A7C3-84A5BEDCA2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7" name="6 CuadroTexto">
          <a:extLst>
            <a:ext uri="{FF2B5EF4-FFF2-40B4-BE49-F238E27FC236}">
              <a16:creationId xmlns:a16="http://schemas.microsoft.com/office/drawing/2014/main" id="{A72E25BB-91CF-4F7F-AF63-5850A3CCA75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8" name="7 CuadroTexto">
          <a:extLst>
            <a:ext uri="{FF2B5EF4-FFF2-40B4-BE49-F238E27FC236}">
              <a16:creationId xmlns:a16="http://schemas.microsoft.com/office/drawing/2014/main" id="{1896ADEC-8C5B-45E6-A0E5-F3DD4C94E7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9" name="8 CuadroTexto">
          <a:extLst>
            <a:ext uri="{FF2B5EF4-FFF2-40B4-BE49-F238E27FC236}">
              <a16:creationId xmlns:a16="http://schemas.microsoft.com/office/drawing/2014/main" id="{2B2C8ED9-7AAD-4008-86B7-8AA505B5910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0" name="1 CuadroTexto">
          <a:extLst>
            <a:ext uri="{FF2B5EF4-FFF2-40B4-BE49-F238E27FC236}">
              <a16:creationId xmlns:a16="http://schemas.microsoft.com/office/drawing/2014/main" id="{DD73FEED-07F9-4065-B2FA-78FFF62FA67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1" name="2 CuadroTexto">
          <a:extLst>
            <a:ext uri="{FF2B5EF4-FFF2-40B4-BE49-F238E27FC236}">
              <a16:creationId xmlns:a16="http://schemas.microsoft.com/office/drawing/2014/main" id="{F29D771A-2E33-45B6-B19F-58155AD672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2" name="3 CuadroTexto">
          <a:extLst>
            <a:ext uri="{FF2B5EF4-FFF2-40B4-BE49-F238E27FC236}">
              <a16:creationId xmlns:a16="http://schemas.microsoft.com/office/drawing/2014/main" id="{CA6D0717-1432-42E2-AC1D-C9C11A9BF0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3" name="4 CuadroTexto">
          <a:extLst>
            <a:ext uri="{FF2B5EF4-FFF2-40B4-BE49-F238E27FC236}">
              <a16:creationId xmlns:a16="http://schemas.microsoft.com/office/drawing/2014/main" id="{549743C8-06C5-4FE6-8467-0D6F46C236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4" name="5 CuadroTexto">
          <a:extLst>
            <a:ext uri="{FF2B5EF4-FFF2-40B4-BE49-F238E27FC236}">
              <a16:creationId xmlns:a16="http://schemas.microsoft.com/office/drawing/2014/main" id="{7F314FA7-8DA7-493E-B18E-A583DCFFB5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5" name="6 CuadroTexto">
          <a:extLst>
            <a:ext uri="{FF2B5EF4-FFF2-40B4-BE49-F238E27FC236}">
              <a16:creationId xmlns:a16="http://schemas.microsoft.com/office/drawing/2014/main" id="{6346A236-3689-4DF3-947E-0A7A298AF8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646" name="8 CuadroTexto">
          <a:extLst>
            <a:ext uri="{FF2B5EF4-FFF2-40B4-BE49-F238E27FC236}">
              <a16:creationId xmlns:a16="http://schemas.microsoft.com/office/drawing/2014/main" id="{3AF975FC-4CCA-4298-980F-9A0CA577C8F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7" name="1 CuadroTexto">
          <a:extLst>
            <a:ext uri="{FF2B5EF4-FFF2-40B4-BE49-F238E27FC236}">
              <a16:creationId xmlns:a16="http://schemas.microsoft.com/office/drawing/2014/main" id="{9C9AE43C-3FDA-4CD7-8566-F67A53FC34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48" name="2 CuadroTexto">
          <a:extLst>
            <a:ext uri="{FF2B5EF4-FFF2-40B4-BE49-F238E27FC236}">
              <a16:creationId xmlns:a16="http://schemas.microsoft.com/office/drawing/2014/main" id="{6E2DD70F-2F3C-40E6-A268-63FFAB1BA8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9" name="3 CuadroTexto">
          <a:extLst>
            <a:ext uri="{FF2B5EF4-FFF2-40B4-BE49-F238E27FC236}">
              <a16:creationId xmlns:a16="http://schemas.microsoft.com/office/drawing/2014/main" id="{FB1BC686-9716-4F09-BE8A-977482CF96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0" name="4 CuadroTexto">
          <a:extLst>
            <a:ext uri="{FF2B5EF4-FFF2-40B4-BE49-F238E27FC236}">
              <a16:creationId xmlns:a16="http://schemas.microsoft.com/office/drawing/2014/main" id="{CAD855E7-331C-4DFB-97C2-FDA6CE6C43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1" name="5 CuadroTexto">
          <a:extLst>
            <a:ext uri="{FF2B5EF4-FFF2-40B4-BE49-F238E27FC236}">
              <a16:creationId xmlns:a16="http://schemas.microsoft.com/office/drawing/2014/main" id="{A68E9CEC-7FA0-4232-9F17-77E559862F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2" name="6 CuadroTexto">
          <a:extLst>
            <a:ext uri="{FF2B5EF4-FFF2-40B4-BE49-F238E27FC236}">
              <a16:creationId xmlns:a16="http://schemas.microsoft.com/office/drawing/2014/main" id="{DC433088-AD85-4BD1-8E2E-DDD82B0927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3" name="7 CuadroTexto">
          <a:extLst>
            <a:ext uri="{FF2B5EF4-FFF2-40B4-BE49-F238E27FC236}">
              <a16:creationId xmlns:a16="http://schemas.microsoft.com/office/drawing/2014/main" id="{9E997298-ABD3-45B7-94D0-AC14BFB04C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4" name="8 CuadroTexto">
          <a:extLst>
            <a:ext uri="{FF2B5EF4-FFF2-40B4-BE49-F238E27FC236}">
              <a16:creationId xmlns:a16="http://schemas.microsoft.com/office/drawing/2014/main" id="{49C66109-1460-4788-A984-1A49A2412B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5" name="1 CuadroTexto">
          <a:extLst>
            <a:ext uri="{FF2B5EF4-FFF2-40B4-BE49-F238E27FC236}">
              <a16:creationId xmlns:a16="http://schemas.microsoft.com/office/drawing/2014/main" id="{CDFEA1DD-C493-4947-8426-588BB04312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6" name="2 CuadroTexto">
          <a:extLst>
            <a:ext uri="{FF2B5EF4-FFF2-40B4-BE49-F238E27FC236}">
              <a16:creationId xmlns:a16="http://schemas.microsoft.com/office/drawing/2014/main" id="{DBA1C81D-11EF-49B1-A6E6-B8F00CFA13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7" name="3 CuadroTexto">
          <a:extLst>
            <a:ext uri="{FF2B5EF4-FFF2-40B4-BE49-F238E27FC236}">
              <a16:creationId xmlns:a16="http://schemas.microsoft.com/office/drawing/2014/main" id="{34897B40-4EE2-41B0-929A-24F3F36CA7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8" name="4 CuadroTexto">
          <a:extLst>
            <a:ext uri="{FF2B5EF4-FFF2-40B4-BE49-F238E27FC236}">
              <a16:creationId xmlns:a16="http://schemas.microsoft.com/office/drawing/2014/main" id="{E7AF3798-C114-424F-86B9-2832DFDC22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9" name="6 CuadroTexto">
          <a:extLst>
            <a:ext uri="{FF2B5EF4-FFF2-40B4-BE49-F238E27FC236}">
              <a16:creationId xmlns:a16="http://schemas.microsoft.com/office/drawing/2014/main" id="{0F667448-C78F-4CC2-A9FC-D92EEAF6F3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60" name="8 CuadroTexto">
          <a:extLst>
            <a:ext uri="{FF2B5EF4-FFF2-40B4-BE49-F238E27FC236}">
              <a16:creationId xmlns:a16="http://schemas.microsoft.com/office/drawing/2014/main" id="{09FC2798-8027-4376-AA5B-6CAD358FBA2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1" name="1 CuadroTexto">
          <a:extLst>
            <a:ext uri="{FF2B5EF4-FFF2-40B4-BE49-F238E27FC236}">
              <a16:creationId xmlns:a16="http://schemas.microsoft.com/office/drawing/2014/main" id="{D176CF67-C14F-44F1-B966-7C14B14537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2" name="2 CuadroTexto">
          <a:extLst>
            <a:ext uri="{FF2B5EF4-FFF2-40B4-BE49-F238E27FC236}">
              <a16:creationId xmlns:a16="http://schemas.microsoft.com/office/drawing/2014/main" id="{926355C1-32EF-4481-BFAF-0E4F3CC4B1B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3" name="3 CuadroTexto">
          <a:extLst>
            <a:ext uri="{FF2B5EF4-FFF2-40B4-BE49-F238E27FC236}">
              <a16:creationId xmlns:a16="http://schemas.microsoft.com/office/drawing/2014/main" id="{C45CD5B5-828E-4271-B124-A1D90B946C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4" name="4 CuadroTexto">
          <a:extLst>
            <a:ext uri="{FF2B5EF4-FFF2-40B4-BE49-F238E27FC236}">
              <a16:creationId xmlns:a16="http://schemas.microsoft.com/office/drawing/2014/main" id="{E4825E98-A99E-4F68-B5FD-985BDA1C2F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5" name="5 CuadroTexto">
          <a:extLst>
            <a:ext uri="{FF2B5EF4-FFF2-40B4-BE49-F238E27FC236}">
              <a16:creationId xmlns:a16="http://schemas.microsoft.com/office/drawing/2014/main" id="{70CBD513-71D8-4F48-9427-351DCBC35BB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6" name="6 CuadroTexto">
          <a:extLst>
            <a:ext uri="{FF2B5EF4-FFF2-40B4-BE49-F238E27FC236}">
              <a16:creationId xmlns:a16="http://schemas.microsoft.com/office/drawing/2014/main" id="{7CAD48EC-BE10-4282-AD78-A42F37D0C3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7" name="7 CuadroTexto">
          <a:extLst>
            <a:ext uri="{FF2B5EF4-FFF2-40B4-BE49-F238E27FC236}">
              <a16:creationId xmlns:a16="http://schemas.microsoft.com/office/drawing/2014/main" id="{EB886FEB-AE85-48DD-A312-362C598B7F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8" name="8 CuadroTexto">
          <a:extLst>
            <a:ext uri="{FF2B5EF4-FFF2-40B4-BE49-F238E27FC236}">
              <a16:creationId xmlns:a16="http://schemas.microsoft.com/office/drawing/2014/main" id="{A1A6F4A4-8662-4DE1-AD99-E936C72333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9" name="1 CuadroTexto">
          <a:extLst>
            <a:ext uri="{FF2B5EF4-FFF2-40B4-BE49-F238E27FC236}">
              <a16:creationId xmlns:a16="http://schemas.microsoft.com/office/drawing/2014/main" id="{D7F118E0-60ED-432F-ACF0-AF747E9363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0" name="2 CuadroTexto">
          <a:extLst>
            <a:ext uri="{FF2B5EF4-FFF2-40B4-BE49-F238E27FC236}">
              <a16:creationId xmlns:a16="http://schemas.microsoft.com/office/drawing/2014/main" id="{C98D54C8-49E1-46C9-B765-D16E742797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71" name="3 CuadroTexto">
          <a:extLst>
            <a:ext uri="{FF2B5EF4-FFF2-40B4-BE49-F238E27FC236}">
              <a16:creationId xmlns:a16="http://schemas.microsoft.com/office/drawing/2014/main" id="{845A1DBD-DA15-4692-8CBE-56E649E45A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2" name="4 CuadroTexto">
          <a:extLst>
            <a:ext uri="{FF2B5EF4-FFF2-40B4-BE49-F238E27FC236}">
              <a16:creationId xmlns:a16="http://schemas.microsoft.com/office/drawing/2014/main" id="{0F57863D-E5F5-4667-AD7F-327A3ED243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73" name="5 CuadroTexto">
          <a:extLst>
            <a:ext uri="{FF2B5EF4-FFF2-40B4-BE49-F238E27FC236}">
              <a16:creationId xmlns:a16="http://schemas.microsoft.com/office/drawing/2014/main" id="{696105AD-BD8C-4278-A997-35FDCF33F3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4" name="6 CuadroTexto">
          <a:extLst>
            <a:ext uri="{FF2B5EF4-FFF2-40B4-BE49-F238E27FC236}">
              <a16:creationId xmlns:a16="http://schemas.microsoft.com/office/drawing/2014/main" id="{7A648C7B-FF4A-4798-BB99-47C11F231AF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5" name="1 CuadroTexto">
          <a:extLst>
            <a:ext uri="{FF2B5EF4-FFF2-40B4-BE49-F238E27FC236}">
              <a16:creationId xmlns:a16="http://schemas.microsoft.com/office/drawing/2014/main" id="{0638F06B-1793-4C13-B56B-43DB1A4D74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76" name="2 CuadroTexto">
          <a:extLst>
            <a:ext uri="{FF2B5EF4-FFF2-40B4-BE49-F238E27FC236}">
              <a16:creationId xmlns:a16="http://schemas.microsoft.com/office/drawing/2014/main" id="{D48978C5-2279-4587-913C-B5EDFC79058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7" name="3 CuadroTexto">
          <a:extLst>
            <a:ext uri="{FF2B5EF4-FFF2-40B4-BE49-F238E27FC236}">
              <a16:creationId xmlns:a16="http://schemas.microsoft.com/office/drawing/2014/main" id="{E5EF4E51-8944-4376-B6D1-AF69EC475F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78" name="4 CuadroTexto">
          <a:extLst>
            <a:ext uri="{FF2B5EF4-FFF2-40B4-BE49-F238E27FC236}">
              <a16:creationId xmlns:a16="http://schemas.microsoft.com/office/drawing/2014/main" id="{36D918C9-F91E-4186-8663-4014B030D2A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9" name="5 CuadroTexto">
          <a:extLst>
            <a:ext uri="{FF2B5EF4-FFF2-40B4-BE49-F238E27FC236}">
              <a16:creationId xmlns:a16="http://schemas.microsoft.com/office/drawing/2014/main" id="{1F70FA0A-71EF-45E8-A62C-0DD43055FB9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0" name="6 CuadroTexto">
          <a:extLst>
            <a:ext uri="{FF2B5EF4-FFF2-40B4-BE49-F238E27FC236}">
              <a16:creationId xmlns:a16="http://schemas.microsoft.com/office/drawing/2014/main" id="{62305601-D6DA-4B3D-8510-F98D0BB53F7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1" name="7 CuadroTexto">
          <a:extLst>
            <a:ext uri="{FF2B5EF4-FFF2-40B4-BE49-F238E27FC236}">
              <a16:creationId xmlns:a16="http://schemas.microsoft.com/office/drawing/2014/main" id="{683917E5-BEEC-40AC-BC78-9BE3D159D2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2" name="8 CuadroTexto">
          <a:extLst>
            <a:ext uri="{FF2B5EF4-FFF2-40B4-BE49-F238E27FC236}">
              <a16:creationId xmlns:a16="http://schemas.microsoft.com/office/drawing/2014/main" id="{7FF81883-798C-4704-B6EF-AA04DF13846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3" name="1 CuadroTexto">
          <a:extLst>
            <a:ext uri="{FF2B5EF4-FFF2-40B4-BE49-F238E27FC236}">
              <a16:creationId xmlns:a16="http://schemas.microsoft.com/office/drawing/2014/main" id="{1F2E01C3-CFC5-47A0-9E12-EF85D34C73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4" name="2 CuadroTexto">
          <a:extLst>
            <a:ext uri="{FF2B5EF4-FFF2-40B4-BE49-F238E27FC236}">
              <a16:creationId xmlns:a16="http://schemas.microsoft.com/office/drawing/2014/main" id="{D509B9A3-8717-404A-B603-2ABF3928A97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5" name="3 CuadroTexto">
          <a:extLst>
            <a:ext uri="{FF2B5EF4-FFF2-40B4-BE49-F238E27FC236}">
              <a16:creationId xmlns:a16="http://schemas.microsoft.com/office/drawing/2014/main" id="{0A252316-830E-4D0B-ABEC-3E5D10812C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6" name="4 CuadroTexto">
          <a:extLst>
            <a:ext uri="{FF2B5EF4-FFF2-40B4-BE49-F238E27FC236}">
              <a16:creationId xmlns:a16="http://schemas.microsoft.com/office/drawing/2014/main" id="{C888DD6B-4F1F-4EA3-9C32-768E89FE23E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7" name="6 CuadroTexto">
          <a:extLst>
            <a:ext uri="{FF2B5EF4-FFF2-40B4-BE49-F238E27FC236}">
              <a16:creationId xmlns:a16="http://schemas.microsoft.com/office/drawing/2014/main" id="{129117B9-1DF4-48FD-AD21-11458BC1A6C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688" name="8 CuadroTexto">
          <a:extLst>
            <a:ext uri="{FF2B5EF4-FFF2-40B4-BE49-F238E27FC236}">
              <a16:creationId xmlns:a16="http://schemas.microsoft.com/office/drawing/2014/main" id="{1221DF1D-F323-427C-B6C0-B00032D40D8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9" name="1 CuadroTexto">
          <a:extLst>
            <a:ext uri="{FF2B5EF4-FFF2-40B4-BE49-F238E27FC236}">
              <a16:creationId xmlns:a16="http://schemas.microsoft.com/office/drawing/2014/main" id="{8BE7D28F-0ADD-427C-8E4F-BC3CE2C7A3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0" name="2 CuadroTexto">
          <a:extLst>
            <a:ext uri="{FF2B5EF4-FFF2-40B4-BE49-F238E27FC236}">
              <a16:creationId xmlns:a16="http://schemas.microsoft.com/office/drawing/2014/main" id="{A959B771-4493-4D6F-924A-F47FCF05A9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1" name="3 CuadroTexto">
          <a:extLst>
            <a:ext uri="{FF2B5EF4-FFF2-40B4-BE49-F238E27FC236}">
              <a16:creationId xmlns:a16="http://schemas.microsoft.com/office/drawing/2014/main" id="{E1FAC3DA-E4FC-4233-B355-184FDB0FB4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2" name="4 CuadroTexto">
          <a:extLst>
            <a:ext uri="{FF2B5EF4-FFF2-40B4-BE49-F238E27FC236}">
              <a16:creationId xmlns:a16="http://schemas.microsoft.com/office/drawing/2014/main" id="{10D44D19-18FC-4CBE-8EEF-F50F574093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3" name="5 CuadroTexto">
          <a:extLst>
            <a:ext uri="{FF2B5EF4-FFF2-40B4-BE49-F238E27FC236}">
              <a16:creationId xmlns:a16="http://schemas.microsoft.com/office/drawing/2014/main" id="{C02ABD88-411C-4C45-99D8-7EF9218C1F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4" name="6 CuadroTexto">
          <a:extLst>
            <a:ext uri="{FF2B5EF4-FFF2-40B4-BE49-F238E27FC236}">
              <a16:creationId xmlns:a16="http://schemas.microsoft.com/office/drawing/2014/main" id="{420BD654-282C-4384-9C63-353BA9D8DA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5" name="7 CuadroTexto">
          <a:extLst>
            <a:ext uri="{FF2B5EF4-FFF2-40B4-BE49-F238E27FC236}">
              <a16:creationId xmlns:a16="http://schemas.microsoft.com/office/drawing/2014/main" id="{A7AAB58D-AC08-4BB8-A16F-F0F3FC8927D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6" name="8 CuadroTexto">
          <a:extLst>
            <a:ext uri="{FF2B5EF4-FFF2-40B4-BE49-F238E27FC236}">
              <a16:creationId xmlns:a16="http://schemas.microsoft.com/office/drawing/2014/main" id="{634D21A3-A0E7-484B-B647-DFD2B99F22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7" name="1 CuadroTexto">
          <a:extLst>
            <a:ext uri="{FF2B5EF4-FFF2-40B4-BE49-F238E27FC236}">
              <a16:creationId xmlns:a16="http://schemas.microsoft.com/office/drawing/2014/main" id="{FB152211-DF1F-41FB-B2A8-1016A673D7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8" name="2 CuadroTexto">
          <a:extLst>
            <a:ext uri="{FF2B5EF4-FFF2-40B4-BE49-F238E27FC236}">
              <a16:creationId xmlns:a16="http://schemas.microsoft.com/office/drawing/2014/main" id="{D4141F92-3968-4C30-8456-5B1A0AA340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9" name="3 CuadroTexto">
          <a:extLst>
            <a:ext uri="{FF2B5EF4-FFF2-40B4-BE49-F238E27FC236}">
              <a16:creationId xmlns:a16="http://schemas.microsoft.com/office/drawing/2014/main" id="{3F59F149-D8BC-4554-A833-79D6571AF68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00" name="4 CuadroTexto">
          <a:extLst>
            <a:ext uri="{FF2B5EF4-FFF2-40B4-BE49-F238E27FC236}">
              <a16:creationId xmlns:a16="http://schemas.microsoft.com/office/drawing/2014/main" id="{95F2DD4F-128B-49D8-8898-A8DD95F5FF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01" name="5 CuadroTexto">
          <a:extLst>
            <a:ext uri="{FF2B5EF4-FFF2-40B4-BE49-F238E27FC236}">
              <a16:creationId xmlns:a16="http://schemas.microsoft.com/office/drawing/2014/main" id="{4CCABAD4-C036-4999-944D-5E1DD7545F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02" name="6 CuadroTexto">
          <a:extLst>
            <a:ext uri="{FF2B5EF4-FFF2-40B4-BE49-F238E27FC236}">
              <a16:creationId xmlns:a16="http://schemas.microsoft.com/office/drawing/2014/main" id="{E7BA4C86-B06D-426F-B4D9-5CA06E1877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03" name="8 CuadroTexto">
          <a:extLst>
            <a:ext uri="{FF2B5EF4-FFF2-40B4-BE49-F238E27FC236}">
              <a16:creationId xmlns:a16="http://schemas.microsoft.com/office/drawing/2014/main" id="{25D22A3D-DB57-47CE-8B13-909A9E800A39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4" name="1 CuadroTexto">
          <a:extLst>
            <a:ext uri="{FF2B5EF4-FFF2-40B4-BE49-F238E27FC236}">
              <a16:creationId xmlns:a16="http://schemas.microsoft.com/office/drawing/2014/main" id="{7EFE8833-F12D-43BC-8D73-79F8B768920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5" name="2 CuadroTexto">
          <a:extLst>
            <a:ext uri="{FF2B5EF4-FFF2-40B4-BE49-F238E27FC236}">
              <a16:creationId xmlns:a16="http://schemas.microsoft.com/office/drawing/2014/main" id="{1E1CB9C2-CE9D-4159-8995-0F877B8B038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6" name="3 CuadroTexto">
          <a:extLst>
            <a:ext uri="{FF2B5EF4-FFF2-40B4-BE49-F238E27FC236}">
              <a16:creationId xmlns:a16="http://schemas.microsoft.com/office/drawing/2014/main" id="{968D0B9A-7C76-49CB-91D7-A19AAF36730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7" name="4 CuadroTexto">
          <a:extLst>
            <a:ext uri="{FF2B5EF4-FFF2-40B4-BE49-F238E27FC236}">
              <a16:creationId xmlns:a16="http://schemas.microsoft.com/office/drawing/2014/main" id="{FD36D254-D51B-4BF2-A23F-E75BDF02552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8" name="5 CuadroTexto">
          <a:extLst>
            <a:ext uri="{FF2B5EF4-FFF2-40B4-BE49-F238E27FC236}">
              <a16:creationId xmlns:a16="http://schemas.microsoft.com/office/drawing/2014/main" id="{A9B42AA2-22D8-44F5-900F-29DA5FC28D4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9" name="6 CuadroTexto">
          <a:extLst>
            <a:ext uri="{FF2B5EF4-FFF2-40B4-BE49-F238E27FC236}">
              <a16:creationId xmlns:a16="http://schemas.microsoft.com/office/drawing/2014/main" id="{A2F6E816-872F-426A-91EC-AD4B72EF947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0" name="7 CuadroTexto">
          <a:extLst>
            <a:ext uri="{FF2B5EF4-FFF2-40B4-BE49-F238E27FC236}">
              <a16:creationId xmlns:a16="http://schemas.microsoft.com/office/drawing/2014/main" id="{5870E9C0-F3D6-4713-A563-5B1DA94F8EE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1" name="8 CuadroTexto">
          <a:extLst>
            <a:ext uri="{FF2B5EF4-FFF2-40B4-BE49-F238E27FC236}">
              <a16:creationId xmlns:a16="http://schemas.microsoft.com/office/drawing/2014/main" id="{84EE84F4-84FA-4FD8-A038-92087BD4514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2" name="1 CuadroTexto">
          <a:extLst>
            <a:ext uri="{FF2B5EF4-FFF2-40B4-BE49-F238E27FC236}">
              <a16:creationId xmlns:a16="http://schemas.microsoft.com/office/drawing/2014/main" id="{AD7CB896-4978-4D4E-9F3F-F2B9DB4B2DA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3" name="2 CuadroTexto">
          <a:extLst>
            <a:ext uri="{FF2B5EF4-FFF2-40B4-BE49-F238E27FC236}">
              <a16:creationId xmlns:a16="http://schemas.microsoft.com/office/drawing/2014/main" id="{566E9FAC-DAFE-4BF7-8247-6901659036A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4" name="3 CuadroTexto">
          <a:extLst>
            <a:ext uri="{FF2B5EF4-FFF2-40B4-BE49-F238E27FC236}">
              <a16:creationId xmlns:a16="http://schemas.microsoft.com/office/drawing/2014/main" id="{97465F1D-2F9C-484B-8AE3-83B03E235BD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5" name="4 CuadroTexto">
          <a:extLst>
            <a:ext uri="{FF2B5EF4-FFF2-40B4-BE49-F238E27FC236}">
              <a16:creationId xmlns:a16="http://schemas.microsoft.com/office/drawing/2014/main" id="{DCE06F50-FF04-4868-86AF-8161ABCD4C5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6" name="6 CuadroTexto">
          <a:extLst>
            <a:ext uri="{FF2B5EF4-FFF2-40B4-BE49-F238E27FC236}">
              <a16:creationId xmlns:a16="http://schemas.microsoft.com/office/drawing/2014/main" id="{F126E45A-3F80-4E4E-B630-DE4466E9F89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717" name="8 CuadroTexto">
          <a:extLst>
            <a:ext uri="{FF2B5EF4-FFF2-40B4-BE49-F238E27FC236}">
              <a16:creationId xmlns:a16="http://schemas.microsoft.com/office/drawing/2014/main" id="{AA660461-62E3-485E-A193-D0528DBDA469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18" name="1 CuadroTexto">
          <a:extLst>
            <a:ext uri="{FF2B5EF4-FFF2-40B4-BE49-F238E27FC236}">
              <a16:creationId xmlns:a16="http://schemas.microsoft.com/office/drawing/2014/main" id="{62B4E62F-0CA6-41E4-92AE-A5D0438BD1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19" name="2 CuadroTexto">
          <a:extLst>
            <a:ext uri="{FF2B5EF4-FFF2-40B4-BE49-F238E27FC236}">
              <a16:creationId xmlns:a16="http://schemas.microsoft.com/office/drawing/2014/main" id="{595BAAE2-442B-4605-B508-1EF87A70DC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0" name="3 CuadroTexto">
          <a:extLst>
            <a:ext uri="{FF2B5EF4-FFF2-40B4-BE49-F238E27FC236}">
              <a16:creationId xmlns:a16="http://schemas.microsoft.com/office/drawing/2014/main" id="{4B0E449F-AA82-405C-98CB-05758D92CE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1" name="4 CuadroTexto">
          <a:extLst>
            <a:ext uri="{FF2B5EF4-FFF2-40B4-BE49-F238E27FC236}">
              <a16:creationId xmlns:a16="http://schemas.microsoft.com/office/drawing/2014/main" id="{80A009E2-0E4B-4911-94AA-B461E305E0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2" name="5 CuadroTexto">
          <a:extLst>
            <a:ext uri="{FF2B5EF4-FFF2-40B4-BE49-F238E27FC236}">
              <a16:creationId xmlns:a16="http://schemas.microsoft.com/office/drawing/2014/main" id="{C7773880-4A60-4DAE-A810-7E97D7117F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3" name="6 CuadroTexto">
          <a:extLst>
            <a:ext uri="{FF2B5EF4-FFF2-40B4-BE49-F238E27FC236}">
              <a16:creationId xmlns:a16="http://schemas.microsoft.com/office/drawing/2014/main" id="{91528800-E0AE-4839-9274-42E188E5C2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4" name="7 CuadroTexto">
          <a:extLst>
            <a:ext uri="{FF2B5EF4-FFF2-40B4-BE49-F238E27FC236}">
              <a16:creationId xmlns:a16="http://schemas.microsoft.com/office/drawing/2014/main" id="{58AAFA77-DE78-4E4A-95DE-ACAF065C8B0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5" name="8 CuadroTexto">
          <a:extLst>
            <a:ext uri="{FF2B5EF4-FFF2-40B4-BE49-F238E27FC236}">
              <a16:creationId xmlns:a16="http://schemas.microsoft.com/office/drawing/2014/main" id="{142073FE-3532-4314-9D2C-BACE52448A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6" name="1 CuadroTexto">
          <a:extLst>
            <a:ext uri="{FF2B5EF4-FFF2-40B4-BE49-F238E27FC236}">
              <a16:creationId xmlns:a16="http://schemas.microsoft.com/office/drawing/2014/main" id="{7B795656-6DA6-47C0-884C-9F6144C061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7" name="2 CuadroTexto">
          <a:extLst>
            <a:ext uri="{FF2B5EF4-FFF2-40B4-BE49-F238E27FC236}">
              <a16:creationId xmlns:a16="http://schemas.microsoft.com/office/drawing/2014/main" id="{61D9F2E2-7012-42EF-A2EB-D70E9BD6D8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8" name="3 CuadroTexto">
          <a:extLst>
            <a:ext uri="{FF2B5EF4-FFF2-40B4-BE49-F238E27FC236}">
              <a16:creationId xmlns:a16="http://schemas.microsoft.com/office/drawing/2014/main" id="{8F161DD0-8876-43DA-B14F-51AF8237063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9" name="4 CuadroTexto">
          <a:extLst>
            <a:ext uri="{FF2B5EF4-FFF2-40B4-BE49-F238E27FC236}">
              <a16:creationId xmlns:a16="http://schemas.microsoft.com/office/drawing/2014/main" id="{6D5A8969-43BB-421F-90CB-F8DB328CEA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30" name="6 CuadroTexto">
          <a:extLst>
            <a:ext uri="{FF2B5EF4-FFF2-40B4-BE49-F238E27FC236}">
              <a16:creationId xmlns:a16="http://schemas.microsoft.com/office/drawing/2014/main" id="{CFDA8676-6442-41D7-92DE-4B26136CDE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31" name="8 CuadroTexto">
          <a:extLst>
            <a:ext uri="{FF2B5EF4-FFF2-40B4-BE49-F238E27FC236}">
              <a16:creationId xmlns:a16="http://schemas.microsoft.com/office/drawing/2014/main" id="{5CCE596B-E743-4232-A197-C031661FD89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2" name="1 CuadroTexto">
          <a:extLst>
            <a:ext uri="{FF2B5EF4-FFF2-40B4-BE49-F238E27FC236}">
              <a16:creationId xmlns:a16="http://schemas.microsoft.com/office/drawing/2014/main" id="{B82BE623-E954-4A5D-A643-C6E13B695D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3" name="2 CuadroTexto">
          <a:extLst>
            <a:ext uri="{FF2B5EF4-FFF2-40B4-BE49-F238E27FC236}">
              <a16:creationId xmlns:a16="http://schemas.microsoft.com/office/drawing/2014/main" id="{C0D84F9A-AE78-4BE1-93EB-25EABC04E3C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4" name="3 CuadroTexto">
          <a:extLst>
            <a:ext uri="{FF2B5EF4-FFF2-40B4-BE49-F238E27FC236}">
              <a16:creationId xmlns:a16="http://schemas.microsoft.com/office/drawing/2014/main" id="{9D11C3B5-9A8D-45A7-89B9-D319B165C30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5" name="4 CuadroTexto">
          <a:extLst>
            <a:ext uri="{FF2B5EF4-FFF2-40B4-BE49-F238E27FC236}">
              <a16:creationId xmlns:a16="http://schemas.microsoft.com/office/drawing/2014/main" id="{D2670387-2647-4CDF-951A-05395BEB019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6" name="5 CuadroTexto">
          <a:extLst>
            <a:ext uri="{FF2B5EF4-FFF2-40B4-BE49-F238E27FC236}">
              <a16:creationId xmlns:a16="http://schemas.microsoft.com/office/drawing/2014/main" id="{CF798C14-09F2-42E8-80E7-C051D0A62E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7" name="6 CuadroTexto">
          <a:extLst>
            <a:ext uri="{FF2B5EF4-FFF2-40B4-BE49-F238E27FC236}">
              <a16:creationId xmlns:a16="http://schemas.microsoft.com/office/drawing/2014/main" id="{C3BC3668-4F71-42B4-8099-AF1077FF47F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8" name="7 CuadroTexto">
          <a:extLst>
            <a:ext uri="{FF2B5EF4-FFF2-40B4-BE49-F238E27FC236}">
              <a16:creationId xmlns:a16="http://schemas.microsoft.com/office/drawing/2014/main" id="{B3F063E6-C149-4543-85A1-2D51EF538B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9" name="8 CuadroTexto">
          <a:extLst>
            <a:ext uri="{FF2B5EF4-FFF2-40B4-BE49-F238E27FC236}">
              <a16:creationId xmlns:a16="http://schemas.microsoft.com/office/drawing/2014/main" id="{EC856F9A-B00F-4BD9-91DC-C214C3674BA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0" name="1 CuadroTexto">
          <a:extLst>
            <a:ext uri="{FF2B5EF4-FFF2-40B4-BE49-F238E27FC236}">
              <a16:creationId xmlns:a16="http://schemas.microsoft.com/office/drawing/2014/main" id="{BEA1B146-5B68-48C2-87EB-D3B32D5BBFF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1" name="2 CuadroTexto">
          <a:extLst>
            <a:ext uri="{FF2B5EF4-FFF2-40B4-BE49-F238E27FC236}">
              <a16:creationId xmlns:a16="http://schemas.microsoft.com/office/drawing/2014/main" id="{1566D661-1E4C-474A-9DCB-A4DB182D572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2" name="3 CuadroTexto">
          <a:extLst>
            <a:ext uri="{FF2B5EF4-FFF2-40B4-BE49-F238E27FC236}">
              <a16:creationId xmlns:a16="http://schemas.microsoft.com/office/drawing/2014/main" id="{E68D3E63-EB0F-498D-943A-6F5D84726A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3" name="4 CuadroTexto">
          <a:extLst>
            <a:ext uri="{FF2B5EF4-FFF2-40B4-BE49-F238E27FC236}">
              <a16:creationId xmlns:a16="http://schemas.microsoft.com/office/drawing/2014/main" id="{741B7B93-7594-479C-B418-2ED51FBDE52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4" name="6 CuadroTexto">
          <a:extLst>
            <a:ext uri="{FF2B5EF4-FFF2-40B4-BE49-F238E27FC236}">
              <a16:creationId xmlns:a16="http://schemas.microsoft.com/office/drawing/2014/main" id="{53EC2423-73A8-4A84-9BBF-966816B46D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745" name="8 CuadroTexto">
          <a:extLst>
            <a:ext uri="{FF2B5EF4-FFF2-40B4-BE49-F238E27FC236}">
              <a16:creationId xmlns:a16="http://schemas.microsoft.com/office/drawing/2014/main" id="{BEDC0CDF-416A-4B48-9E7F-C5F28BC5575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6" name="1 CuadroTexto">
          <a:extLst>
            <a:ext uri="{FF2B5EF4-FFF2-40B4-BE49-F238E27FC236}">
              <a16:creationId xmlns:a16="http://schemas.microsoft.com/office/drawing/2014/main" id="{748F6B44-BFF7-44FE-8EAF-E780C2B6DF4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47" name="2 CuadroTexto">
          <a:extLst>
            <a:ext uri="{FF2B5EF4-FFF2-40B4-BE49-F238E27FC236}">
              <a16:creationId xmlns:a16="http://schemas.microsoft.com/office/drawing/2014/main" id="{67168727-310E-4FCE-A7B4-F86A3030FE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8" name="3 CuadroTexto">
          <a:extLst>
            <a:ext uri="{FF2B5EF4-FFF2-40B4-BE49-F238E27FC236}">
              <a16:creationId xmlns:a16="http://schemas.microsoft.com/office/drawing/2014/main" id="{6B5F5C61-8B7A-4BE1-B372-96539D1C6A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49" name="4 CuadroTexto">
          <a:extLst>
            <a:ext uri="{FF2B5EF4-FFF2-40B4-BE49-F238E27FC236}">
              <a16:creationId xmlns:a16="http://schemas.microsoft.com/office/drawing/2014/main" id="{112D7B6E-8EE9-43F7-8485-F242862981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0" name="5 CuadroTexto">
          <a:extLst>
            <a:ext uri="{FF2B5EF4-FFF2-40B4-BE49-F238E27FC236}">
              <a16:creationId xmlns:a16="http://schemas.microsoft.com/office/drawing/2014/main" id="{F1EEE0D5-C803-460A-A2FE-D31039A1AF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1" name="6 CuadroTexto">
          <a:extLst>
            <a:ext uri="{FF2B5EF4-FFF2-40B4-BE49-F238E27FC236}">
              <a16:creationId xmlns:a16="http://schemas.microsoft.com/office/drawing/2014/main" id="{CCDFAFFD-DD76-480F-80AD-56C2C3A7D3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2" name="7 CuadroTexto">
          <a:extLst>
            <a:ext uri="{FF2B5EF4-FFF2-40B4-BE49-F238E27FC236}">
              <a16:creationId xmlns:a16="http://schemas.microsoft.com/office/drawing/2014/main" id="{B273E2B8-56A0-4EAB-A59D-32BD3FB1B2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3" name="8 CuadroTexto">
          <a:extLst>
            <a:ext uri="{FF2B5EF4-FFF2-40B4-BE49-F238E27FC236}">
              <a16:creationId xmlns:a16="http://schemas.microsoft.com/office/drawing/2014/main" id="{617AFD8E-134C-4A90-B2E1-9A4ADB916C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4" name="1 CuadroTexto">
          <a:extLst>
            <a:ext uri="{FF2B5EF4-FFF2-40B4-BE49-F238E27FC236}">
              <a16:creationId xmlns:a16="http://schemas.microsoft.com/office/drawing/2014/main" id="{9B8FD5A2-91F5-4DE7-95F3-0A5FABA8D79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5" name="2 CuadroTexto">
          <a:extLst>
            <a:ext uri="{FF2B5EF4-FFF2-40B4-BE49-F238E27FC236}">
              <a16:creationId xmlns:a16="http://schemas.microsoft.com/office/drawing/2014/main" id="{14DC2A3A-9C99-4D65-A8C7-E0EEB9FE0F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6" name="3 CuadroTexto">
          <a:extLst>
            <a:ext uri="{FF2B5EF4-FFF2-40B4-BE49-F238E27FC236}">
              <a16:creationId xmlns:a16="http://schemas.microsoft.com/office/drawing/2014/main" id="{4DD95526-1ECD-43AA-B59A-01709916D64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7" name="4 CuadroTexto">
          <a:extLst>
            <a:ext uri="{FF2B5EF4-FFF2-40B4-BE49-F238E27FC236}">
              <a16:creationId xmlns:a16="http://schemas.microsoft.com/office/drawing/2014/main" id="{05FCD7D1-866C-4F60-9D13-630B560451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8" name="5 CuadroTexto">
          <a:extLst>
            <a:ext uri="{FF2B5EF4-FFF2-40B4-BE49-F238E27FC236}">
              <a16:creationId xmlns:a16="http://schemas.microsoft.com/office/drawing/2014/main" id="{30FBE7EB-E8F4-4DF5-AEB5-CC443315C8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9" name="6 CuadroTexto">
          <a:extLst>
            <a:ext uri="{FF2B5EF4-FFF2-40B4-BE49-F238E27FC236}">
              <a16:creationId xmlns:a16="http://schemas.microsoft.com/office/drawing/2014/main" id="{4D97AC99-F910-4358-A650-0DD6CCC62F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60" name="8 CuadroTexto">
          <a:extLst>
            <a:ext uri="{FF2B5EF4-FFF2-40B4-BE49-F238E27FC236}">
              <a16:creationId xmlns:a16="http://schemas.microsoft.com/office/drawing/2014/main" id="{85A95EBF-41F8-4907-9E13-E70982A4A56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1" name="1 CuadroTexto">
          <a:extLst>
            <a:ext uri="{FF2B5EF4-FFF2-40B4-BE49-F238E27FC236}">
              <a16:creationId xmlns:a16="http://schemas.microsoft.com/office/drawing/2014/main" id="{66C7096B-755A-4A70-A536-453506661BC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2" name="2 CuadroTexto">
          <a:extLst>
            <a:ext uri="{FF2B5EF4-FFF2-40B4-BE49-F238E27FC236}">
              <a16:creationId xmlns:a16="http://schemas.microsoft.com/office/drawing/2014/main" id="{F306BD89-7C4B-4D46-8D4C-D6029D781D8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3" name="3 CuadroTexto">
          <a:extLst>
            <a:ext uri="{FF2B5EF4-FFF2-40B4-BE49-F238E27FC236}">
              <a16:creationId xmlns:a16="http://schemas.microsoft.com/office/drawing/2014/main" id="{182D5CF0-0666-433C-BABB-95A29B5E647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4" name="4 CuadroTexto">
          <a:extLst>
            <a:ext uri="{FF2B5EF4-FFF2-40B4-BE49-F238E27FC236}">
              <a16:creationId xmlns:a16="http://schemas.microsoft.com/office/drawing/2014/main" id="{F2F2FA12-6EC5-4811-88A9-C0ABCA041F6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5" name="5 CuadroTexto">
          <a:extLst>
            <a:ext uri="{FF2B5EF4-FFF2-40B4-BE49-F238E27FC236}">
              <a16:creationId xmlns:a16="http://schemas.microsoft.com/office/drawing/2014/main" id="{BF50BB0D-F8EC-4407-8751-09C05AB4C93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6" name="6 CuadroTexto">
          <a:extLst>
            <a:ext uri="{FF2B5EF4-FFF2-40B4-BE49-F238E27FC236}">
              <a16:creationId xmlns:a16="http://schemas.microsoft.com/office/drawing/2014/main" id="{3D1764A2-7631-4BC2-96C8-41E9D9964F4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7" name="7 CuadroTexto">
          <a:extLst>
            <a:ext uri="{FF2B5EF4-FFF2-40B4-BE49-F238E27FC236}">
              <a16:creationId xmlns:a16="http://schemas.microsoft.com/office/drawing/2014/main" id="{9A7DBD5F-1EC3-4BCC-9B47-DD97CAACC55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8" name="8 CuadroTexto">
          <a:extLst>
            <a:ext uri="{FF2B5EF4-FFF2-40B4-BE49-F238E27FC236}">
              <a16:creationId xmlns:a16="http://schemas.microsoft.com/office/drawing/2014/main" id="{A895D603-E3CE-4556-8500-DAD4BD3F04F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9" name="1 CuadroTexto">
          <a:extLst>
            <a:ext uri="{FF2B5EF4-FFF2-40B4-BE49-F238E27FC236}">
              <a16:creationId xmlns:a16="http://schemas.microsoft.com/office/drawing/2014/main" id="{9064987C-AD56-40F6-A562-4BD7647F637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0" name="2 CuadroTexto">
          <a:extLst>
            <a:ext uri="{FF2B5EF4-FFF2-40B4-BE49-F238E27FC236}">
              <a16:creationId xmlns:a16="http://schemas.microsoft.com/office/drawing/2014/main" id="{2B2E4D7A-64F3-4E9A-A2D7-0A91D680FC0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71" name="3 CuadroTexto">
          <a:extLst>
            <a:ext uri="{FF2B5EF4-FFF2-40B4-BE49-F238E27FC236}">
              <a16:creationId xmlns:a16="http://schemas.microsoft.com/office/drawing/2014/main" id="{4D0286F8-13D2-49A3-97A9-C25BE28B5FD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2" name="4 CuadroTexto">
          <a:extLst>
            <a:ext uri="{FF2B5EF4-FFF2-40B4-BE49-F238E27FC236}">
              <a16:creationId xmlns:a16="http://schemas.microsoft.com/office/drawing/2014/main" id="{427E0D0D-DFE7-43FD-B4C4-B65DA250FFA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3" name="6 CuadroTexto">
          <a:extLst>
            <a:ext uri="{FF2B5EF4-FFF2-40B4-BE49-F238E27FC236}">
              <a16:creationId xmlns:a16="http://schemas.microsoft.com/office/drawing/2014/main" id="{48F9B8F1-8180-4AC0-BBBC-AF9744DCD94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774" name="8 CuadroTexto">
          <a:extLst>
            <a:ext uri="{FF2B5EF4-FFF2-40B4-BE49-F238E27FC236}">
              <a16:creationId xmlns:a16="http://schemas.microsoft.com/office/drawing/2014/main" id="{B02F6947-EE3A-4752-BF09-0A463DCA11D0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5" name="1 CuadroTexto">
          <a:extLst>
            <a:ext uri="{FF2B5EF4-FFF2-40B4-BE49-F238E27FC236}">
              <a16:creationId xmlns:a16="http://schemas.microsoft.com/office/drawing/2014/main" id="{92D57284-0D97-4FED-8871-659B0CC43D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76" name="2 CuadroTexto">
          <a:extLst>
            <a:ext uri="{FF2B5EF4-FFF2-40B4-BE49-F238E27FC236}">
              <a16:creationId xmlns:a16="http://schemas.microsoft.com/office/drawing/2014/main" id="{0DCFB3ED-CE96-477F-ABD8-D46F96FADF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7" name="3 CuadroTexto">
          <a:extLst>
            <a:ext uri="{FF2B5EF4-FFF2-40B4-BE49-F238E27FC236}">
              <a16:creationId xmlns:a16="http://schemas.microsoft.com/office/drawing/2014/main" id="{DBAB0832-2184-4BE0-B402-4EF5C176E03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78" name="4 CuadroTexto">
          <a:extLst>
            <a:ext uri="{FF2B5EF4-FFF2-40B4-BE49-F238E27FC236}">
              <a16:creationId xmlns:a16="http://schemas.microsoft.com/office/drawing/2014/main" id="{4B7E3B97-ED35-44C1-872E-883305FDD9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9" name="5 CuadroTexto">
          <a:extLst>
            <a:ext uri="{FF2B5EF4-FFF2-40B4-BE49-F238E27FC236}">
              <a16:creationId xmlns:a16="http://schemas.microsoft.com/office/drawing/2014/main" id="{B6136FA1-D63C-472B-8828-7A02CCF6D3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0" name="6 CuadroTexto">
          <a:extLst>
            <a:ext uri="{FF2B5EF4-FFF2-40B4-BE49-F238E27FC236}">
              <a16:creationId xmlns:a16="http://schemas.microsoft.com/office/drawing/2014/main" id="{842EDAC7-7C71-4A3C-86ED-2D0D2EDE4A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1" name="7 CuadroTexto">
          <a:extLst>
            <a:ext uri="{FF2B5EF4-FFF2-40B4-BE49-F238E27FC236}">
              <a16:creationId xmlns:a16="http://schemas.microsoft.com/office/drawing/2014/main" id="{DF39C91C-6C27-4F01-863F-23D116BE47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2" name="8 CuadroTexto">
          <a:extLst>
            <a:ext uri="{FF2B5EF4-FFF2-40B4-BE49-F238E27FC236}">
              <a16:creationId xmlns:a16="http://schemas.microsoft.com/office/drawing/2014/main" id="{D4DEF631-B62E-4111-9E9B-63CA5D43C3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3" name="1 CuadroTexto">
          <a:extLst>
            <a:ext uri="{FF2B5EF4-FFF2-40B4-BE49-F238E27FC236}">
              <a16:creationId xmlns:a16="http://schemas.microsoft.com/office/drawing/2014/main" id="{F3D55118-98D3-4B14-9232-EAB0CA55AE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4" name="2 CuadroTexto">
          <a:extLst>
            <a:ext uri="{FF2B5EF4-FFF2-40B4-BE49-F238E27FC236}">
              <a16:creationId xmlns:a16="http://schemas.microsoft.com/office/drawing/2014/main" id="{89DB63F6-1B73-4E77-A3BB-45F4DEEAF7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5" name="3 CuadroTexto">
          <a:extLst>
            <a:ext uri="{FF2B5EF4-FFF2-40B4-BE49-F238E27FC236}">
              <a16:creationId xmlns:a16="http://schemas.microsoft.com/office/drawing/2014/main" id="{1595F68D-D174-4657-A562-B3F1ACD789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6" name="4 CuadroTexto">
          <a:extLst>
            <a:ext uri="{FF2B5EF4-FFF2-40B4-BE49-F238E27FC236}">
              <a16:creationId xmlns:a16="http://schemas.microsoft.com/office/drawing/2014/main" id="{33BB3000-8B0C-49B6-A490-E989E8C00D4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7" name="5 CuadroTexto">
          <a:extLst>
            <a:ext uri="{FF2B5EF4-FFF2-40B4-BE49-F238E27FC236}">
              <a16:creationId xmlns:a16="http://schemas.microsoft.com/office/drawing/2014/main" id="{63C43021-2122-46B0-B028-422BE8DAAF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8" name="6 CuadroTexto">
          <a:extLst>
            <a:ext uri="{FF2B5EF4-FFF2-40B4-BE49-F238E27FC236}">
              <a16:creationId xmlns:a16="http://schemas.microsoft.com/office/drawing/2014/main" id="{90E3BBBB-48AA-4AF2-9573-6C6B8C8AEDB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89" name="1 CuadroTexto">
          <a:extLst>
            <a:ext uri="{FF2B5EF4-FFF2-40B4-BE49-F238E27FC236}">
              <a16:creationId xmlns:a16="http://schemas.microsoft.com/office/drawing/2014/main" id="{CEA82988-77BD-4E8E-9391-A3010CAD368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0" name="2 CuadroTexto">
          <a:extLst>
            <a:ext uri="{FF2B5EF4-FFF2-40B4-BE49-F238E27FC236}">
              <a16:creationId xmlns:a16="http://schemas.microsoft.com/office/drawing/2014/main" id="{4E9B0571-8B48-45A8-A653-A07A3223EF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1" name="3 CuadroTexto">
          <a:extLst>
            <a:ext uri="{FF2B5EF4-FFF2-40B4-BE49-F238E27FC236}">
              <a16:creationId xmlns:a16="http://schemas.microsoft.com/office/drawing/2014/main" id="{DA4B1689-2C27-453B-9FEE-37B7EF6CE4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2" name="4 CuadroTexto">
          <a:extLst>
            <a:ext uri="{FF2B5EF4-FFF2-40B4-BE49-F238E27FC236}">
              <a16:creationId xmlns:a16="http://schemas.microsoft.com/office/drawing/2014/main" id="{B8BC55D7-DB1C-4EBE-8F53-2990DBAD70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3" name="5 CuadroTexto">
          <a:extLst>
            <a:ext uri="{FF2B5EF4-FFF2-40B4-BE49-F238E27FC236}">
              <a16:creationId xmlns:a16="http://schemas.microsoft.com/office/drawing/2014/main" id="{D9C1DC12-7758-4B7B-8DE4-D2F3A3294E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4" name="6 CuadroTexto">
          <a:extLst>
            <a:ext uri="{FF2B5EF4-FFF2-40B4-BE49-F238E27FC236}">
              <a16:creationId xmlns:a16="http://schemas.microsoft.com/office/drawing/2014/main" id="{4A411FB9-E5E2-438F-90EB-5EA433E0D6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5" name="7 CuadroTexto">
          <a:extLst>
            <a:ext uri="{FF2B5EF4-FFF2-40B4-BE49-F238E27FC236}">
              <a16:creationId xmlns:a16="http://schemas.microsoft.com/office/drawing/2014/main" id="{7B550888-92B3-4A44-A33E-895911A6A2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6" name="8 CuadroTexto">
          <a:extLst>
            <a:ext uri="{FF2B5EF4-FFF2-40B4-BE49-F238E27FC236}">
              <a16:creationId xmlns:a16="http://schemas.microsoft.com/office/drawing/2014/main" id="{801E141F-0176-4914-B220-0EEEE9C1F29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7" name="1 CuadroTexto">
          <a:extLst>
            <a:ext uri="{FF2B5EF4-FFF2-40B4-BE49-F238E27FC236}">
              <a16:creationId xmlns:a16="http://schemas.microsoft.com/office/drawing/2014/main" id="{80E62617-B642-4D28-BB59-9B01CF3AA4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8" name="2 CuadroTexto">
          <a:extLst>
            <a:ext uri="{FF2B5EF4-FFF2-40B4-BE49-F238E27FC236}">
              <a16:creationId xmlns:a16="http://schemas.microsoft.com/office/drawing/2014/main" id="{A461D096-48FC-428B-987D-CDC54AF9C82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9" name="3 CuadroTexto">
          <a:extLst>
            <a:ext uri="{FF2B5EF4-FFF2-40B4-BE49-F238E27FC236}">
              <a16:creationId xmlns:a16="http://schemas.microsoft.com/office/drawing/2014/main" id="{FB2227C9-CE7F-458D-BF31-CB051FAA27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00" name="4 CuadroTexto">
          <a:extLst>
            <a:ext uri="{FF2B5EF4-FFF2-40B4-BE49-F238E27FC236}">
              <a16:creationId xmlns:a16="http://schemas.microsoft.com/office/drawing/2014/main" id="{95B5D27F-CDB0-496A-A6F5-0FF61A62F2A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01" name="6 CuadroTexto">
          <a:extLst>
            <a:ext uri="{FF2B5EF4-FFF2-40B4-BE49-F238E27FC236}">
              <a16:creationId xmlns:a16="http://schemas.microsoft.com/office/drawing/2014/main" id="{BE1F2455-8CFC-4B62-AA2A-4F09D150C9F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802" name="8 CuadroTexto">
          <a:extLst>
            <a:ext uri="{FF2B5EF4-FFF2-40B4-BE49-F238E27FC236}">
              <a16:creationId xmlns:a16="http://schemas.microsoft.com/office/drawing/2014/main" id="{3361F2C1-21A8-466A-9ACB-728A08C9FDEF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3" name="1 CuadroTexto">
          <a:extLst>
            <a:ext uri="{FF2B5EF4-FFF2-40B4-BE49-F238E27FC236}">
              <a16:creationId xmlns:a16="http://schemas.microsoft.com/office/drawing/2014/main" id="{BFAEC859-A35D-4576-AEF7-1D922F2D537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4" name="2 CuadroTexto">
          <a:extLst>
            <a:ext uri="{FF2B5EF4-FFF2-40B4-BE49-F238E27FC236}">
              <a16:creationId xmlns:a16="http://schemas.microsoft.com/office/drawing/2014/main" id="{7B7AED66-48F1-4E42-AB61-73631ED0D6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5" name="3 CuadroTexto">
          <a:extLst>
            <a:ext uri="{FF2B5EF4-FFF2-40B4-BE49-F238E27FC236}">
              <a16:creationId xmlns:a16="http://schemas.microsoft.com/office/drawing/2014/main" id="{9430447F-4508-4186-9D56-7B4EE27A97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6" name="4 CuadroTexto">
          <a:extLst>
            <a:ext uri="{FF2B5EF4-FFF2-40B4-BE49-F238E27FC236}">
              <a16:creationId xmlns:a16="http://schemas.microsoft.com/office/drawing/2014/main" id="{386AEE4E-6FF4-4F58-8BA1-988A413937D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7" name="5 CuadroTexto">
          <a:extLst>
            <a:ext uri="{FF2B5EF4-FFF2-40B4-BE49-F238E27FC236}">
              <a16:creationId xmlns:a16="http://schemas.microsoft.com/office/drawing/2014/main" id="{A21B406C-5A15-4134-8AAC-4A2FE93B60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8" name="6 CuadroTexto">
          <a:extLst>
            <a:ext uri="{FF2B5EF4-FFF2-40B4-BE49-F238E27FC236}">
              <a16:creationId xmlns:a16="http://schemas.microsoft.com/office/drawing/2014/main" id="{C84AB695-D8F1-473D-9F2F-198B59310D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9" name="7 CuadroTexto">
          <a:extLst>
            <a:ext uri="{FF2B5EF4-FFF2-40B4-BE49-F238E27FC236}">
              <a16:creationId xmlns:a16="http://schemas.microsoft.com/office/drawing/2014/main" id="{F37791D7-226D-4979-87BA-EC706C8E73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0" name="8 CuadroTexto">
          <a:extLst>
            <a:ext uri="{FF2B5EF4-FFF2-40B4-BE49-F238E27FC236}">
              <a16:creationId xmlns:a16="http://schemas.microsoft.com/office/drawing/2014/main" id="{0CB06350-9B1B-4C17-A635-5A491D2966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1" name="1 CuadroTexto">
          <a:extLst>
            <a:ext uri="{FF2B5EF4-FFF2-40B4-BE49-F238E27FC236}">
              <a16:creationId xmlns:a16="http://schemas.microsoft.com/office/drawing/2014/main" id="{E212A23D-89F9-4360-B525-760ECA706B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2" name="2 CuadroTexto">
          <a:extLst>
            <a:ext uri="{FF2B5EF4-FFF2-40B4-BE49-F238E27FC236}">
              <a16:creationId xmlns:a16="http://schemas.microsoft.com/office/drawing/2014/main" id="{BF998F67-B50B-478E-9F75-D0EE075E9E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3" name="3 CuadroTexto">
          <a:extLst>
            <a:ext uri="{FF2B5EF4-FFF2-40B4-BE49-F238E27FC236}">
              <a16:creationId xmlns:a16="http://schemas.microsoft.com/office/drawing/2014/main" id="{45B562FC-9805-4FFC-8738-8D5FB66C30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4" name="4 CuadroTexto">
          <a:extLst>
            <a:ext uri="{FF2B5EF4-FFF2-40B4-BE49-F238E27FC236}">
              <a16:creationId xmlns:a16="http://schemas.microsoft.com/office/drawing/2014/main" id="{9B831D64-54F9-4906-985C-4AD84272B5A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5" name="5 CuadroTexto">
          <a:extLst>
            <a:ext uri="{FF2B5EF4-FFF2-40B4-BE49-F238E27FC236}">
              <a16:creationId xmlns:a16="http://schemas.microsoft.com/office/drawing/2014/main" id="{82ADCEA2-3892-4E45-A0ED-BBCE6CCA469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6" name="6 CuadroTexto">
          <a:extLst>
            <a:ext uri="{FF2B5EF4-FFF2-40B4-BE49-F238E27FC236}">
              <a16:creationId xmlns:a16="http://schemas.microsoft.com/office/drawing/2014/main" id="{CBD41434-3233-4606-A758-556D6BEA03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817" name="8 CuadroTexto">
          <a:extLst>
            <a:ext uri="{FF2B5EF4-FFF2-40B4-BE49-F238E27FC236}">
              <a16:creationId xmlns:a16="http://schemas.microsoft.com/office/drawing/2014/main" id="{125C4A77-F51E-4208-966D-7A3E288C76B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18" name="1 CuadroTexto">
          <a:extLst>
            <a:ext uri="{FF2B5EF4-FFF2-40B4-BE49-F238E27FC236}">
              <a16:creationId xmlns:a16="http://schemas.microsoft.com/office/drawing/2014/main" id="{4E0A0288-4CE6-43BF-A382-BD31C1739CD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19" name="2 CuadroTexto">
          <a:extLst>
            <a:ext uri="{FF2B5EF4-FFF2-40B4-BE49-F238E27FC236}">
              <a16:creationId xmlns:a16="http://schemas.microsoft.com/office/drawing/2014/main" id="{C26997D2-F84C-4534-9EA6-8DEE9F4EEA0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0" name="3 CuadroTexto">
          <a:extLst>
            <a:ext uri="{FF2B5EF4-FFF2-40B4-BE49-F238E27FC236}">
              <a16:creationId xmlns:a16="http://schemas.microsoft.com/office/drawing/2014/main" id="{C295A4C3-9BDC-40F1-8406-7E0CA7AEAE1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1" name="4 CuadroTexto">
          <a:extLst>
            <a:ext uri="{FF2B5EF4-FFF2-40B4-BE49-F238E27FC236}">
              <a16:creationId xmlns:a16="http://schemas.microsoft.com/office/drawing/2014/main" id="{1E1EFA32-D2A4-4428-B93D-2957A91399F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2" name="5 CuadroTexto">
          <a:extLst>
            <a:ext uri="{FF2B5EF4-FFF2-40B4-BE49-F238E27FC236}">
              <a16:creationId xmlns:a16="http://schemas.microsoft.com/office/drawing/2014/main" id="{71D58F24-50E1-48F4-8F7B-8DF628A2A6C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3" name="6 CuadroTexto">
          <a:extLst>
            <a:ext uri="{FF2B5EF4-FFF2-40B4-BE49-F238E27FC236}">
              <a16:creationId xmlns:a16="http://schemas.microsoft.com/office/drawing/2014/main" id="{1A4DC6A0-00A1-4187-8E4B-DA27DC1E1E8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4" name="7 CuadroTexto">
          <a:extLst>
            <a:ext uri="{FF2B5EF4-FFF2-40B4-BE49-F238E27FC236}">
              <a16:creationId xmlns:a16="http://schemas.microsoft.com/office/drawing/2014/main" id="{B6B8268A-A932-42AF-B519-C0518904CE9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5" name="8 CuadroTexto">
          <a:extLst>
            <a:ext uri="{FF2B5EF4-FFF2-40B4-BE49-F238E27FC236}">
              <a16:creationId xmlns:a16="http://schemas.microsoft.com/office/drawing/2014/main" id="{118410C0-0F77-4555-8212-EBF6A7992E3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6" name="1 CuadroTexto">
          <a:extLst>
            <a:ext uri="{FF2B5EF4-FFF2-40B4-BE49-F238E27FC236}">
              <a16:creationId xmlns:a16="http://schemas.microsoft.com/office/drawing/2014/main" id="{9EA7ABF0-C6F0-42FC-8932-FA1A4184E43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7" name="2 CuadroTexto">
          <a:extLst>
            <a:ext uri="{FF2B5EF4-FFF2-40B4-BE49-F238E27FC236}">
              <a16:creationId xmlns:a16="http://schemas.microsoft.com/office/drawing/2014/main" id="{710E96DF-8D5D-4065-8995-CFD07E4E156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8" name="3 CuadroTexto">
          <a:extLst>
            <a:ext uri="{FF2B5EF4-FFF2-40B4-BE49-F238E27FC236}">
              <a16:creationId xmlns:a16="http://schemas.microsoft.com/office/drawing/2014/main" id="{83D4A7D5-9A3C-45C4-89D9-CB8369249D9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9" name="4 CuadroTexto">
          <a:extLst>
            <a:ext uri="{FF2B5EF4-FFF2-40B4-BE49-F238E27FC236}">
              <a16:creationId xmlns:a16="http://schemas.microsoft.com/office/drawing/2014/main" id="{D12F6925-29B5-4D80-9236-528ED521F6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30" name="6 CuadroTexto">
          <a:extLst>
            <a:ext uri="{FF2B5EF4-FFF2-40B4-BE49-F238E27FC236}">
              <a16:creationId xmlns:a16="http://schemas.microsoft.com/office/drawing/2014/main" id="{F0EDE4FE-AE18-4A6D-8F68-7DB8EB0690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831" name="8 CuadroTexto">
          <a:extLst>
            <a:ext uri="{FF2B5EF4-FFF2-40B4-BE49-F238E27FC236}">
              <a16:creationId xmlns:a16="http://schemas.microsoft.com/office/drawing/2014/main" id="{30CD608E-C1EE-403F-B14B-43A607F8A84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2" name="1 CuadroTexto">
          <a:extLst>
            <a:ext uri="{FF2B5EF4-FFF2-40B4-BE49-F238E27FC236}">
              <a16:creationId xmlns:a16="http://schemas.microsoft.com/office/drawing/2014/main" id="{F728AF5F-5E65-4A86-8D41-16E6C642DF3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3" name="2 CuadroTexto">
          <a:extLst>
            <a:ext uri="{FF2B5EF4-FFF2-40B4-BE49-F238E27FC236}">
              <a16:creationId xmlns:a16="http://schemas.microsoft.com/office/drawing/2014/main" id="{0B0AD663-7B9B-42AA-B01D-C75737AE7D9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4" name="3 CuadroTexto">
          <a:extLst>
            <a:ext uri="{FF2B5EF4-FFF2-40B4-BE49-F238E27FC236}">
              <a16:creationId xmlns:a16="http://schemas.microsoft.com/office/drawing/2014/main" id="{B5BC2C43-49A5-466E-917C-5D4D8EF74B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5" name="4 CuadroTexto">
          <a:extLst>
            <a:ext uri="{FF2B5EF4-FFF2-40B4-BE49-F238E27FC236}">
              <a16:creationId xmlns:a16="http://schemas.microsoft.com/office/drawing/2014/main" id="{5F20C9B4-562A-4943-91DC-76DB95B121A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6" name="5 CuadroTexto">
          <a:extLst>
            <a:ext uri="{FF2B5EF4-FFF2-40B4-BE49-F238E27FC236}">
              <a16:creationId xmlns:a16="http://schemas.microsoft.com/office/drawing/2014/main" id="{C0EA1085-53D9-49BA-BE40-38263C27C02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7" name="6 CuadroTexto">
          <a:extLst>
            <a:ext uri="{FF2B5EF4-FFF2-40B4-BE49-F238E27FC236}">
              <a16:creationId xmlns:a16="http://schemas.microsoft.com/office/drawing/2014/main" id="{296DD530-1937-4AF7-A398-29DF45A0B7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8" name="7 CuadroTexto">
          <a:extLst>
            <a:ext uri="{FF2B5EF4-FFF2-40B4-BE49-F238E27FC236}">
              <a16:creationId xmlns:a16="http://schemas.microsoft.com/office/drawing/2014/main" id="{D60BFB87-1186-4888-9695-A0A3CF5D6B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9" name="8 CuadroTexto">
          <a:extLst>
            <a:ext uri="{FF2B5EF4-FFF2-40B4-BE49-F238E27FC236}">
              <a16:creationId xmlns:a16="http://schemas.microsoft.com/office/drawing/2014/main" id="{C68DA289-BA4E-4C53-BB94-457238C8F88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0" name="1 CuadroTexto">
          <a:extLst>
            <a:ext uri="{FF2B5EF4-FFF2-40B4-BE49-F238E27FC236}">
              <a16:creationId xmlns:a16="http://schemas.microsoft.com/office/drawing/2014/main" id="{BF94D927-DF64-4926-8116-2E4CA97D61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1" name="2 CuadroTexto">
          <a:extLst>
            <a:ext uri="{FF2B5EF4-FFF2-40B4-BE49-F238E27FC236}">
              <a16:creationId xmlns:a16="http://schemas.microsoft.com/office/drawing/2014/main" id="{65C9F922-7D0D-46FB-A056-5B17E4CEA0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2" name="3 CuadroTexto">
          <a:extLst>
            <a:ext uri="{FF2B5EF4-FFF2-40B4-BE49-F238E27FC236}">
              <a16:creationId xmlns:a16="http://schemas.microsoft.com/office/drawing/2014/main" id="{CE047FB3-09BB-45EF-8F33-3F5FBDD945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3" name="4 CuadroTexto">
          <a:extLst>
            <a:ext uri="{FF2B5EF4-FFF2-40B4-BE49-F238E27FC236}">
              <a16:creationId xmlns:a16="http://schemas.microsoft.com/office/drawing/2014/main" id="{C34D71F5-E8EE-42FF-9362-70253486EE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4" name="6 CuadroTexto">
          <a:extLst>
            <a:ext uri="{FF2B5EF4-FFF2-40B4-BE49-F238E27FC236}">
              <a16:creationId xmlns:a16="http://schemas.microsoft.com/office/drawing/2014/main" id="{D81D5432-A725-41A6-8C62-12BA57DC439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4845" name="8 CuadroTexto">
          <a:extLst>
            <a:ext uri="{FF2B5EF4-FFF2-40B4-BE49-F238E27FC236}">
              <a16:creationId xmlns:a16="http://schemas.microsoft.com/office/drawing/2014/main" id="{D2DCE21A-DBF6-4EE7-A4D9-274A0BDECE08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6" name="1 CuadroTexto">
          <a:extLst>
            <a:ext uri="{FF2B5EF4-FFF2-40B4-BE49-F238E27FC236}">
              <a16:creationId xmlns:a16="http://schemas.microsoft.com/office/drawing/2014/main" id="{C5E2963B-7803-436B-B507-FCDFE1DA373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47" name="2 CuadroTexto">
          <a:extLst>
            <a:ext uri="{FF2B5EF4-FFF2-40B4-BE49-F238E27FC236}">
              <a16:creationId xmlns:a16="http://schemas.microsoft.com/office/drawing/2014/main" id="{11AD893A-18CA-4668-B16C-73BCE89F4F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8" name="3 CuadroTexto">
          <a:extLst>
            <a:ext uri="{FF2B5EF4-FFF2-40B4-BE49-F238E27FC236}">
              <a16:creationId xmlns:a16="http://schemas.microsoft.com/office/drawing/2014/main" id="{33B492D3-0B81-437A-A1FF-750DE50A1F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49" name="4 CuadroTexto">
          <a:extLst>
            <a:ext uri="{FF2B5EF4-FFF2-40B4-BE49-F238E27FC236}">
              <a16:creationId xmlns:a16="http://schemas.microsoft.com/office/drawing/2014/main" id="{117CB7C4-902F-41E3-9905-125F8F80A2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0" name="5 CuadroTexto">
          <a:extLst>
            <a:ext uri="{FF2B5EF4-FFF2-40B4-BE49-F238E27FC236}">
              <a16:creationId xmlns:a16="http://schemas.microsoft.com/office/drawing/2014/main" id="{9A3E775E-40DD-4255-B7EC-5E7262183C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1" name="6 CuadroTexto">
          <a:extLst>
            <a:ext uri="{FF2B5EF4-FFF2-40B4-BE49-F238E27FC236}">
              <a16:creationId xmlns:a16="http://schemas.microsoft.com/office/drawing/2014/main" id="{FA600EFA-5EF3-4E40-B784-73DC302354D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2" name="7 CuadroTexto">
          <a:extLst>
            <a:ext uri="{FF2B5EF4-FFF2-40B4-BE49-F238E27FC236}">
              <a16:creationId xmlns:a16="http://schemas.microsoft.com/office/drawing/2014/main" id="{4DADDAE2-B03D-457C-B229-BB55DB5DD6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3" name="8 CuadroTexto">
          <a:extLst>
            <a:ext uri="{FF2B5EF4-FFF2-40B4-BE49-F238E27FC236}">
              <a16:creationId xmlns:a16="http://schemas.microsoft.com/office/drawing/2014/main" id="{5C060477-7617-427B-BB73-3B95353EB9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4" name="1 CuadroTexto">
          <a:extLst>
            <a:ext uri="{FF2B5EF4-FFF2-40B4-BE49-F238E27FC236}">
              <a16:creationId xmlns:a16="http://schemas.microsoft.com/office/drawing/2014/main" id="{B64C6D5A-4BB3-4B81-9D10-35D87685F3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5" name="2 CuadroTexto">
          <a:extLst>
            <a:ext uri="{FF2B5EF4-FFF2-40B4-BE49-F238E27FC236}">
              <a16:creationId xmlns:a16="http://schemas.microsoft.com/office/drawing/2014/main" id="{D3A7F8E9-958B-4A3D-BB6A-6A633E4FB91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6" name="3 CuadroTexto">
          <a:extLst>
            <a:ext uri="{FF2B5EF4-FFF2-40B4-BE49-F238E27FC236}">
              <a16:creationId xmlns:a16="http://schemas.microsoft.com/office/drawing/2014/main" id="{FB27EE0C-943A-4154-8EEB-B0C113A066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7" name="4 CuadroTexto">
          <a:extLst>
            <a:ext uri="{FF2B5EF4-FFF2-40B4-BE49-F238E27FC236}">
              <a16:creationId xmlns:a16="http://schemas.microsoft.com/office/drawing/2014/main" id="{6ECC1FBE-07EB-4172-8D12-DB20B62838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8" name="6 CuadroTexto">
          <a:extLst>
            <a:ext uri="{FF2B5EF4-FFF2-40B4-BE49-F238E27FC236}">
              <a16:creationId xmlns:a16="http://schemas.microsoft.com/office/drawing/2014/main" id="{A0198A40-AE7C-421C-B412-CA7A3212A62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859" name="8 CuadroTexto">
          <a:extLst>
            <a:ext uri="{FF2B5EF4-FFF2-40B4-BE49-F238E27FC236}">
              <a16:creationId xmlns:a16="http://schemas.microsoft.com/office/drawing/2014/main" id="{EA2C8872-37F1-4E9C-AF7D-EA36684281E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0" name="1 CuadroTexto">
          <a:extLst>
            <a:ext uri="{FF2B5EF4-FFF2-40B4-BE49-F238E27FC236}">
              <a16:creationId xmlns:a16="http://schemas.microsoft.com/office/drawing/2014/main" id="{6C558CE9-7D50-452E-BF90-1D6A5A4FE0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1" name="2 CuadroTexto">
          <a:extLst>
            <a:ext uri="{FF2B5EF4-FFF2-40B4-BE49-F238E27FC236}">
              <a16:creationId xmlns:a16="http://schemas.microsoft.com/office/drawing/2014/main" id="{67DAC29E-A8FE-494B-8B0C-939E076C29E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2" name="3 CuadroTexto">
          <a:extLst>
            <a:ext uri="{FF2B5EF4-FFF2-40B4-BE49-F238E27FC236}">
              <a16:creationId xmlns:a16="http://schemas.microsoft.com/office/drawing/2014/main" id="{FBAFCA45-9E6C-48A9-B56E-B45F1BC158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3" name="4 CuadroTexto">
          <a:extLst>
            <a:ext uri="{FF2B5EF4-FFF2-40B4-BE49-F238E27FC236}">
              <a16:creationId xmlns:a16="http://schemas.microsoft.com/office/drawing/2014/main" id="{D129821F-14CF-4E3F-BE1F-834BCB489F1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4" name="5 CuadroTexto">
          <a:extLst>
            <a:ext uri="{FF2B5EF4-FFF2-40B4-BE49-F238E27FC236}">
              <a16:creationId xmlns:a16="http://schemas.microsoft.com/office/drawing/2014/main" id="{0C3E5519-4AFD-45E7-B461-545855F2AD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5" name="6 CuadroTexto">
          <a:extLst>
            <a:ext uri="{FF2B5EF4-FFF2-40B4-BE49-F238E27FC236}">
              <a16:creationId xmlns:a16="http://schemas.microsoft.com/office/drawing/2014/main" id="{CFA52F85-6896-4112-B910-E20E3C8F73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6" name="7 CuadroTexto">
          <a:extLst>
            <a:ext uri="{FF2B5EF4-FFF2-40B4-BE49-F238E27FC236}">
              <a16:creationId xmlns:a16="http://schemas.microsoft.com/office/drawing/2014/main" id="{17A12BCF-9F30-46D0-8C6C-FC7B0025BC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7" name="8 CuadroTexto">
          <a:extLst>
            <a:ext uri="{FF2B5EF4-FFF2-40B4-BE49-F238E27FC236}">
              <a16:creationId xmlns:a16="http://schemas.microsoft.com/office/drawing/2014/main" id="{59068CE9-B639-489A-A9B6-EE88865DCAD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8" name="1 CuadroTexto">
          <a:extLst>
            <a:ext uri="{FF2B5EF4-FFF2-40B4-BE49-F238E27FC236}">
              <a16:creationId xmlns:a16="http://schemas.microsoft.com/office/drawing/2014/main" id="{C550B611-39B6-4B52-9B55-87B91C8CA1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9" name="2 CuadroTexto">
          <a:extLst>
            <a:ext uri="{FF2B5EF4-FFF2-40B4-BE49-F238E27FC236}">
              <a16:creationId xmlns:a16="http://schemas.microsoft.com/office/drawing/2014/main" id="{392D6428-9868-4909-9B91-CCA7048EE20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70" name="3 CuadroTexto">
          <a:extLst>
            <a:ext uri="{FF2B5EF4-FFF2-40B4-BE49-F238E27FC236}">
              <a16:creationId xmlns:a16="http://schemas.microsoft.com/office/drawing/2014/main" id="{35E9B0FD-B21A-4AB7-B705-F47A6BB9BB8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71" name="4 CuadroTexto">
          <a:extLst>
            <a:ext uri="{FF2B5EF4-FFF2-40B4-BE49-F238E27FC236}">
              <a16:creationId xmlns:a16="http://schemas.microsoft.com/office/drawing/2014/main" id="{9ED141F7-093C-486E-A94E-93BE618103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72" name="5 CuadroTexto">
          <a:extLst>
            <a:ext uri="{FF2B5EF4-FFF2-40B4-BE49-F238E27FC236}">
              <a16:creationId xmlns:a16="http://schemas.microsoft.com/office/drawing/2014/main" id="{2D830531-5C87-4020-B25A-66C77B7D35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73" name="6 CuadroTexto">
          <a:extLst>
            <a:ext uri="{FF2B5EF4-FFF2-40B4-BE49-F238E27FC236}">
              <a16:creationId xmlns:a16="http://schemas.microsoft.com/office/drawing/2014/main" id="{E24D284F-696C-4A6B-A194-048D6E48488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874" name="8 CuadroTexto">
          <a:extLst>
            <a:ext uri="{FF2B5EF4-FFF2-40B4-BE49-F238E27FC236}">
              <a16:creationId xmlns:a16="http://schemas.microsoft.com/office/drawing/2014/main" id="{A41FDDFD-A6FE-4391-B0DF-3221F5163A76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109AAA04-444E-4D2B-8B77-072AB7BC808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7EEEA947-7935-4A0E-8276-78BC816B47B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299CF031-9E7F-4CDA-840D-AB338204686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7EFCB6B5-43E2-4A54-A1E8-7F4C0B42DAC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id="{B0828ACE-969A-458B-A17D-804AB18CD45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id="{E6C1FA65-C760-4266-B88E-7DAB2A38FE4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id="{9E75BBD7-EA69-4F4D-8A68-2CC6ED56B37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id="{0B8BE8BE-08D5-4525-8D20-2839830BE7B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3" name="1 CuadroTexto">
          <a:extLst>
            <a:ext uri="{FF2B5EF4-FFF2-40B4-BE49-F238E27FC236}">
              <a16:creationId xmlns:a16="http://schemas.microsoft.com/office/drawing/2014/main" id="{B4D43BEF-6495-49B5-99C6-6812567520A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4" name="2 CuadroTexto">
          <a:extLst>
            <a:ext uri="{FF2B5EF4-FFF2-40B4-BE49-F238E27FC236}">
              <a16:creationId xmlns:a16="http://schemas.microsoft.com/office/drawing/2014/main" id="{620491FA-8750-497C-8B3C-3ACCF6F8B0D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5" name="3 CuadroTexto">
          <a:extLst>
            <a:ext uri="{FF2B5EF4-FFF2-40B4-BE49-F238E27FC236}">
              <a16:creationId xmlns:a16="http://schemas.microsoft.com/office/drawing/2014/main" id="{56C1AFB0-007B-44ED-8B25-5B4EA4B6D68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6" name="4 CuadroTexto">
          <a:extLst>
            <a:ext uri="{FF2B5EF4-FFF2-40B4-BE49-F238E27FC236}">
              <a16:creationId xmlns:a16="http://schemas.microsoft.com/office/drawing/2014/main" id="{D87120EB-0B9A-48E4-98C5-0FF132BE315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7" name="6 CuadroTexto">
          <a:extLst>
            <a:ext uri="{FF2B5EF4-FFF2-40B4-BE49-F238E27FC236}">
              <a16:creationId xmlns:a16="http://schemas.microsoft.com/office/drawing/2014/main" id="{98A47A48-4905-4D69-A3CD-D2A5FC3DD58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888" name="8 CuadroTexto">
          <a:extLst>
            <a:ext uri="{FF2B5EF4-FFF2-40B4-BE49-F238E27FC236}">
              <a16:creationId xmlns:a16="http://schemas.microsoft.com/office/drawing/2014/main" id="{958C3505-90CA-4BBB-9AE9-B47B949BB404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89" name="1 CuadroTexto">
          <a:extLst>
            <a:ext uri="{FF2B5EF4-FFF2-40B4-BE49-F238E27FC236}">
              <a16:creationId xmlns:a16="http://schemas.microsoft.com/office/drawing/2014/main" id="{66F86E2C-9FD4-4380-A2AA-1C146B17CE1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0" name="2 CuadroTexto">
          <a:extLst>
            <a:ext uri="{FF2B5EF4-FFF2-40B4-BE49-F238E27FC236}">
              <a16:creationId xmlns:a16="http://schemas.microsoft.com/office/drawing/2014/main" id="{C147FF76-D577-43F4-BCC9-925002E104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1" name="3 CuadroTexto">
          <a:extLst>
            <a:ext uri="{FF2B5EF4-FFF2-40B4-BE49-F238E27FC236}">
              <a16:creationId xmlns:a16="http://schemas.microsoft.com/office/drawing/2014/main" id="{FAFBE4ED-5F89-46E3-99A7-7771F84B33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2" name="4 CuadroTexto">
          <a:extLst>
            <a:ext uri="{FF2B5EF4-FFF2-40B4-BE49-F238E27FC236}">
              <a16:creationId xmlns:a16="http://schemas.microsoft.com/office/drawing/2014/main" id="{F6CFE975-DCF3-4D6F-95F4-BBB63665E28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3" name="5 CuadroTexto">
          <a:extLst>
            <a:ext uri="{FF2B5EF4-FFF2-40B4-BE49-F238E27FC236}">
              <a16:creationId xmlns:a16="http://schemas.microsoft.com/office/drawing/2014/main" id="{2A11F1BF-9A04-4509-9C6F-E6698CCB2C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4" name="6 CuadroTexto">
          <a:extLst>
            <a:ext uri="{FF2B5EF4-FFF2-40B4-BE49-F238E27FC236}">
              <a16:creationId xmlns:a16="http://schemas.microsoft.com/office/drawing/2014/main" id="{94BD52B9-FBD4-46D2-B373-01B3BAB85E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5" name="7 CuadroTexto">
          <a:extLst>
            <a:ext uri="{FF2B5EF4-FFF2-40B4-BE49-F238E27FC236}">
              <a16:creationId xmlns:a16="http://schemas.microsoft.com/office/drawing/2014/main" id="{55CA7EF1-E104-4E29-A2B5-84749810E5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6" name="8 CuadroTexto">
          <a:extLst>
            <a:ext uri="{FF2B5EF4-FFF2-40B4-BE49-F238E27FC236}">
              <a16:creationId xmlns:a16="http://schemas.microsoft.com/office/drawing/2014/main" id="{5B3A4625-CC7E-48DC-94CE-E44227097C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7" name="1 CuadroTexto">
          <a:extLst>
            <a:ext uri="{FF2B5EF4-FFF2-40B4-BE49-F238E27FC236}">
              <a16:creationId xmlns:a16="http://schemas.microsoft.com/office/drawing/2014/main" id="{952E7DAB-D9D9-43E6-9950-6D58A23057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8" name="2 CuadroTexto">
          <a:extLst>
            <a:ext uri="{FF2B5EF4-FFF2-40B4-BE49-F238E27FC236}">
              <a16:creationId xmlns:a16="http://schemas.microsoft.com/office/drawing/2014/main" id="{D07E0C52-35B2-48D6-B31A-217B2060DEE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9" name="3 CuadroTexto">
          <a:extLst>
            <a:ext uri="{FF2B5EF4-FFF2-40B4-BE49-F238E27FC236}">
              <a16:creationId xmlns:a16="http://schemas.microsoft.com/office/drawing/2014/main" id="{E614A93E-1255-44E3-8B7E-5B7806D79A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900" name="4 CuadroTexto">
          <a:extLst>
            <a:ext uri="{FF2B5EF4-FFF2-40B4-BE49-F238E27FC236}">
              <a16:creationId xmlns:a16="http://schemas.microsoft.com/office/drawing/2014/main" id="{2F78FCC7-4F39-428F-B628-6A6C759DF11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901" name="5 CuadroTexto">
          <a:extLst>
            <a:ext uri="{FF2B5EF4-FFF2-40B4-BE49-F238E27FC236}">
              <a16:creationId xmlns:a16="http://schemas.microsoft.com/office/drawing/2014/main" id="{8FA639C5-9F70-45A7-9E6D-D40E242C53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902" name="6 CuadroTexto">
          <a:extLst>
            <a:ext uri="{FF2B5EF4-FFF2-40B4-BE49-F238E27FC236}">
              <a16:creationId xmlns:a16="http://schemas.microsoft.com/office/drawing/2014/main" id="{C48B5577-D7A6-4EB5-977A-3C3DC2FABF9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3" name="1 CuadroTexto">
          <a:extLst>
            <a:ext uri="{FF2B5EF4-FFF2-40B4-BE49-F238E27FC236}">
              <a16:creationId xmlns:a16="http://schemas.microsoft.com/office/drawing/2014/main" id="{F8F86ABE-7563-4904-8D3E-3E94354977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4" name="2 CuadroTexto">
          <a:extLst>
            <a:ext uri="{FF2B5EF4-FFF2-40B4-BE49-F238E27FC236}">
              <a16:creationId xmlns:a16="http://schemas.microsoft.com/office/drawing/2014/main" id="{BEF48E45-C5CB-4602-8313-EB84E267482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5" name="3 CuadroTexto">
          <a:extLst>
            <a:ext uri="{FF2B5EF4-FFF2-40B4-BE49-F238E27FC236}">
              <a16:creationId xmlns:a16="http://schemas.microsoft.com/office/drawing/2014/main" id="{8C1342C7-F0C6-44D4-ADAF-421081FAC3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6" name="4 CuadroTexto">
          <a:extLst>
            <a:ext uri="{FF2B5EF4-FFF2-40B4-BE49-F238E27FC236}">
              <a16:creationId xmlns:a16="http://schemas.microsoft.com/office/drawing/2014/main" id="{90B6DE65-0759-4002-892F-77E1605A213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7" name="5 CuadroTexto">
          <a:extLst>
            <a:ext uri="{FF2B5EF4-FFF2-40B4-BE49-F238E27FC236}">
              <a16:creationId xmlns:a16="http://schemas.microsoft.com/office/drawing/2014/main" id="{E5600213-D683-4D4D-94EB-1868CF935E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8" name="6 CuadroTexto">
          <a:extLst>
            <a:ext uri="{FF2B5EF4-FFF2-40B4-BE49-F238E27FC236}">
              <a16:creationId xmlns:a16="http://schemas.microsoft.com/office/drawing/2014/main" id="{06F6A197-B822-42DB-AAD8-A1628AAA628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9" name="7 CuadroTexto">
          <a:extLst>
            <a:ext uri="{FF2B5EF4-FFF2-40B4-BE49-F238E27FC236}">
              <a16:creationId xmlns:a16="http://schemas.microsoft.com/office/drawing/2014/main" id="{117B7807-7559-4D6E-9C08-F2D54D3EEB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0" name="8 CuadroTexto">
          <a:extLst>
            <a:ext uri="{FF2B5EF4-FFF2-40B4-BE49-F238E27FC236}">
              <a16:creationId xmlns:a16="http://schemas.microsoft.com/office/drawing/2014/main" id="{1E6EAD93-E9B5-4073-BEB6-14AF39C8168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1" name="1 CuadroTexto">
          <a:extLst>
            <a:ext uri="{FF2B5EF4-FFF2-40B4-BE49-F238E27FC236}">
              <a16:creationId xmlns:a16="http://schemas.microsoft.com/office/drawing/2014/main" id="{EB28DD32-C2A7-4748-A072-4DCFFF61332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2" name="2 CuadroTexto">
          <a:extLst>
            <a:ext uri="{FF2B5EF4-FFF2-40B4-BE49-F238E27FC236}">
              <a16:creationId xmlns:a16="http://schemas.microsoft.com/office/drawing/2014/main" id="{7C2B7FAF-E18C-40FF-9B73-656A60425B0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3" name="3 CuadroTexto">
          <a:extLst>
            <a:ext uri="{FF2B5EF4-FFF2-40B4-BE49-F238E27FC236}">
              <a16:creationId xmlns:a16="http://schemas.microsoft.com/office/drawing/2014/main" id="{481CC87A-47C8-459E-B83F-B29A8D34051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4" name="4 CuadroTexto">
          <a:extLst>
            <a:ext uri="{FF2B5EF4-FFF2-40B4-BE49-F238E27FC236}">
              <a16:creationId xmlns:a16="http://schemas.microsoft.com/office/drawing/2014/main" id="{9FB1AF26-75DD-45D9-9617-554D4D245AD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5" name="6 CuadroTexto">
          <a:extLst>
            <a:ext uri="{FF2B5EF4-FFF2-40B4-BE49-F238E27FC236}">
              <a16:creationId xmlns:a16="http://schemas.microsoft.com/office/drawing/2014/main" id="{8F6C8E32-AF89-4E20-A0F3-F370B0BE58C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916" name="8 CuadroTexto">
          <a:extLst>
            <a:ext uri="{FF2B5EF4-FFF2-40B4-BE49-F238E27FC236}">
              <a16:creationId xmlns:a16="http://schemas.microsoft.com/office/drawing/2014/main" id="{C5D7F481-FC06-406C-B85D-0959C59381A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7" name="1 CuadroTexto">
          <a:extLst>
            <a:ext uri="{FF2B5EF4-FFF2-40B4-BE49-F238E27FC236}">
              <a16:creationId xmlns:a16="http://schemas.microsoft.com/office/drawing/2014/main" id="{97AD7AE2-8A5F-4C86-A7AA-188707B4A6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18" name="2 CuadroTexto">
          <a:extLst>
            <a:ext uri="{FF2B5EF4-FFF2-40B4-BE49-F238E27FC236}">
              <a16:creationId xmlns:a16="http://schemas.microsoft.com/office/drawing/2014/main" id="{D389FA76-C554-4D6F-B0B3-E12A2C942E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9" name="3 CuadroTexto">
          <a:extLst>
            <a:ext uri="{FF2B5EF4-FFF2-40B4-BE49-F238E27FC236}">
              <a16:creationId xmlns:a16="http://schemas.microsoft.com/office/drawing/2014/main" id="{BC4BD7A8-9B42-4F03-9AF9-F4A5BD7D17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0" name="4 CuadroTexto">
          <a:extLst>
            <a:ext uri="{FF2B5EF4-FFF2-40B4-BE49-F238E27FC236}">
              <a16:creationId xmlns:a16="http://schemas.microsoft.com/office/drawing/2014/main" id="{93B62743-FFCD-4BAC-ACD7-B71327BB392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1" name="5 CuadroTexto">
          <a:extLst>
            <a:ext uri="{FF2B5EF4-FFF2-40B4-BE49-F238E27FC236}">
              <a16:creationId xmlns:a16="http://schemas.microsoft.com/office/drawing/2014/main" id="{30DBFCFB-069E-413A-8682-C578719B2E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2" name="6 CuadroTexto">
          <a:extLst>
            <a:ext uri="{FF2B5EF4-FFF2-40B4-BE49-F238E27FC236}">
              <a16:creationId xmlns:a16="http://schemas.microsoft.com/office/drawing/2014/main" id="{1D10D034-1D24-40F7-B8E9-33DD506176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3" name="7 CuadroTexto">
          <a:extLst>
            <a:ext uri="{FF2B5EF4-FFF2-40B4-BE49-F238E27FC236}">
              <a16:creationId xmlns:a16="http://schemas.microsoft.com/office/drawing/2014/main" id="{F2E3C46F-272B-45F1-A594-646375099D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4" name="8 CuadroTexto">
          <a:extLst>
            <a:ext uri="{FF2B5EF4-FFF2-40B4-BE49-F238E27FC236}">
              <a16:creationId xmlns:a16="http://schemas.microsoft.com/office/drawing/2014/main" id="{B755A0D4-92D7-493D-AF97-92FEA92969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5" name="1 CuadroTexto">
          <a:extLst>
            <a:ext uri="{FF2B5EF4-FFF2-40B4-BE49-F238E27FC236}">
              <a16:creationId xmlns:a16="http://schemas.microsoft.com/office/drawing/2014/main" id="{6F5F9A2F-5D99-482E-92CD-D24F964C45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6" name="2 CuadroTexto">
          <a:extLst>
            <a:ext uri="{FF2B5EF4-FFF2-40B4-BE49-F238E27FC236}">
              <a16:creationId xmlns:a16="http://schemas.microsoft.com/office/drawing/2014/main" id="{142E479E-BBEE-4129-B559-E1D1C00E20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7" name="3 CuadroTexto">
          <a:extLst>
            <a:ext uri="{FF2B5EF4-FFF2-40B4-BE49-F238E27FC236}">
              <a16:creationId xmlns:a16="http://schemas.microsoft.com/office/drawing/2014/main" id="{0ED42C52-0412-4574-A352-3C440B7C28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8" name="4 CuadroTexto">
          <a:extLst>
            <a:ext uri="{FF2B5EF4-FFF2-40B4-BE49-F238E27FC236}">
              <a16:creationId xmlns:a16="http://schemas.microsoft.com/office/drawing/2014/main" id="{54B921A1-BE0D-4EC4-8694-918CAEB08C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9" name="5 CuadroTexto">
          <a:extLst>
            <a:ext uri="{FF2B5EF4-FFF2-40B4-BE49-F238E27FC236}">
              <a16:creationId xmlns:a16="http://schemas.microsoft.com/office/drawing/2014/main" id="{5C70CD87-A978-4E0C-8E22-D39C0DAEA2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30" name="6 CuadroTexto">
          <a:extLst>
            <a:ext uri="{FF2B5EF4-FFF2-40B4-BE49-F238E27FC236}">
              <a16:creationId xmlns:a16="http://schemas.microsoft.com/office/drawing/2014/main" id="{66A42D7F-1F92-4360-99E5-3F35C4DA738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931" name="8 CuadroTexto">
          <a:extLst>
            <a:ext uri="{FF2B5EF4-FFF2-40B4-BE49-F238E27FC236}">
              <a16:creationId xmlns:a16="http://schemas.microsoft.com/office/drawing/2014/main" id="{36BA1ECF-1AC9-4D19-B323-41704E435E2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2" name="1 CuadroTexto">
          <a:extLst>
            <a:ext uri="{FF2B5EF4-FFF2-40B4-BE49-F238E27FC236}">
              <a16:creationId xmlns:a16="http://schemas.microsoft.com/office/drawing/2014/main" id="{1C0BBA88-EA4D-4BCF-9D50-F40538A3172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3" name="2 CuadroTexto">
          <a:extLst>
            <a:ext uri="{FF2B5EF4-FFF2-40B4-BE49-F238E27FC236}">
              <a16:creationId xmlns:a16="http://schemas.microsoft.com/office/drawing/2014/main" id="{94F0AF06-3F9C-4CD5-BA0E-C311C5D4F0A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4" name="3 CuadroTexto">
          <a:extLst>
            <a:ext uri="{FF2B5EF4-FFF2-40B4-BE49-F238E27FC236}">
              <a16:creationId xmlns:a16="http://schemas.microsoft.com/office/drawing/2014/main" id="{05B83A97-9C9E-4C78-BBF9-81A37B00BDC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5" name="4 CuadroTexto">
          <a:extLst>
            <a:ext uri="{FF2B5EF4-FFF2-40B4-BE49-F238E27FC236}">
              <a16:creationId xmlns:a16="http://schemas.microsoft.com/office/drawing/2014/main" id="{634EA294-9652-4AAC-8EF3-B5EAB6BB741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6" name="5 CuadroTexto">
          <a:extLst>
            <a:ext uri="{FF2B5EF4-FFF2-40B4-BE49-F238E27FC236}">
              <a16:creationId xmlns:a16="http://schemas.microsoft.com/office/drawing/2014/main" id="{5E141825-89F0-4079-B548-79A8F089578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7" name="6 CuadroTexto">
          <a:extLst>
            <a:ext uri="{FF2B5EF4-FFF2-40B4-BE49-F238E27FC236}">
              <a16:creationId xmlns:a16="http://schemas.microsoft.com/office/drawing/2014/main" id="{D5BE5DD6-0FB2-4184-A51B-524B653AC03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8" name="7 CuadroTexto">
          <a:extLst>
            <a:ext uri="{FF2B5EF4-FFF2-40B4-BE49-F238E27FC236}">
              <a16:creationId xmlns:a16="http://schemas.microsoft.com/office/drawing/2014/main" id="{6A216D7E-F55A-411B-AF0B-AFBE3A5C73B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9" name="8 CuadroTexto">
          <a:extLst>
            <a:ext uri="{FF2B5EF4-FFF2-40B4-BE49-F238E27FC236}">
              <a16:creationId xmlns:a16="http://schemas.microsoft.com/office/drawing/2014/main" id="{49424EF9-A243-4B3B-AF9F-947CA247401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40" name="1 CuadroTexto">
          <a:extLst>
            <a:ext uri="{FF2B5EF4-FFF2-40B4-BE49-F238E27FC236}">
              <a16:creationId xmlns:a16="http://schemas.microsoft.com/office/drawing/2014/main" id="{70A3F099-ED1C-4A59-B899-BF0A4D24066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1" name="2 CuadroTexto">
          <a:extLst>
            <a:ext uri="{FF2B5EF4-FFF2-40B4-BE49-F238E27FC236}">
              <a16:creationId xmlns:a16="http://schemas.microsoft.com/office/drawing/2014/main" id="{647686C6-144D-4240-ACC0-0ED5C2EBD6A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42" name="3 CuadroTexto">
          <a:extLst>
            <a:ext uri="{FF2B5EF4-FFF2-40B4-BE49-F238E27FC236}">
              <a16:creationId xmlns:a16="http://schemas.microsoft.com/office/drawing/2014/main" id="{3E0DD466-71E4-4B59-BC3B-70321A5DC72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3" name="4 CuadroTexto">
          <a:extLst>
            <a:ext uri="{FF2B5EF4-FFF2-40B4-BE49-F238E27FC236}">
              <a16:creationId xmlns:a16="http://schemas.microsoft.com/office/drawing/2014/main" id="{EF822608-2445-43A2-B479-31A4ABA293A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4" name="6 CuadroTexto">
          <a:extLst>
            <a:ext uri="{FF2B5EF4-FFF2-40B4-BE49-F238E27FC236}">
              <a16:creationId xmlns:a16="http://schemas.microsoft.com/office/drawing/2014/main" id="{94BAE9BF-F034-43B7-90D6-394ACC78194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945" name="8 CuadroTexto">
          <a:extLst>
            <a:ext uri="{FF2B5EF4-FFF2-40B4-BE49-F238E27FC236}">
              <a16:creationId xmlns:a16="http://schemas.microsoft.com/office/drawing/2014/main" id="{27A91342-35BE-44D8-8729-E1667A947786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46" name="1 CuadroTexto">
          <a:extLst>
            <a:ext uri="{FF2B5EF4-FFF2-40B4-BE49-F238E27FC236}">
              <a16:creationId xmlns:a16="http://schemas.microsoft.com/office/drawing/2014/main" id="{E3438C1A-0F19-4DD2-BAC6-3E91882B5C9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47" name="2 CuadroTexto">
          <a:extLst>
            <a:ext uri="{FF2B5EF4-FFF2-40B4-BE49-F238E27FC236}">
              <a16:creationId xmlns:a16="http://schemas.microsoft.com/office/drawing/2014/main" id="{17EADC28-2677-4203-8E09-04B7BE5457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48" name="3 CuadroTexto">
          <a:extLst>
            <a:ext uri="{FF2B5EF4-FFF2-40B4-BE49-F238E27FC236}">
              <a16:creationId xmlns:a16="http://schemas.microsoft.com/office/drawing/2014/main" id="{18FDE44E-7268-44D1-A5B3-2BD24ABBE7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49" name="4 CuadroTexto">
          <a:extLst>
            <a:ext uri="{FF2B5EF4-FFF2-40B4-BE49-F238E27FC236}">
              <a16:creationId xmlns:a16="http://schemas.microsoft.com/office/drawing/2014/main" id="{5808E3E1-B38A-4616-A6FE-FF7393A722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0" name="5 CuadroTexto">
          <a:extLst>
            <a:ext uri="{FF2B5EF4-FFF2-40B4-BE49-F238E27FC236}">
              <a16:creationId xmlns:a16="http://schemas.microsoft.com/office/drawing/2014/main" id="{9ACED355-5B7B-4B06-B876-7B0DEE0FDF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1" name="6 CuadroTexto">
          <a:extLst>
            <a:ext uri="{FF2B5EF4-FFF2-40B4-BE49-F238E27FC236}">
              <a16:creationId xmlns:a16="http://schemas.microsoft.com/office/drawing/2014/main" id="{456485B2-DD37-4DBF-84B0-24B0D1E2D6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2" name="7 CuadroTexto">
          <a:extLst>
            <a:ext uri="{FF2B5EF4-FFF2-40B4-BE49-F238E27FC236}">
              <a16:creationId xmlns:a16="http://schemas.microsoft.com/office/drawing/2014/main" id="{C0B1F8B6-1570-4060-9B67-42EC73C34E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3" name="8 CuadroTexto">
          <a:extLst>
            <a:ext uri="{FF2B5EF4-FFF2-40B4-BE49-F238E27FC236}">
              <a16:creationId xmlns:a16="http://schemas.microsoft.com/office/drawing/2014/main" id="{FDA61824-1C23-4D86-A4D0-A94AA7EC31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4" name="1 CuadroTexto">
          <a:extLst>
            <a:ext uri="{FF2B5EF4-FFF2-40B4-BE49-F238E27FC236}">
              <a16:creationId xmlns:a16="http://schemas.microsoft.com/office/drawing/2014/main" id="{3248BFC1-7994-4169-BF89-34D9506E07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5" name="2 CuadroTexto">
          <a:extLst>
            <a:ext uri="{FF2B5EF4-FFF2-40B4-BE49-F238E27FC236}">
              <a16:creationId xmlns:a16="http://schemas.microsoft.com/office/drawing/2014/main" id="{4CA6D0B1-4070-4918-98C3-A74B759805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6" name="3 CuadroTexto">
          <a:extLst>
            <a:ext uri="{FF2B5EF4-FFF2-40B4-BE49-F238E27FC236}">
              <a16:creationId xmlns:a16="http://schemas.microsoft.com/office/drawing/2014/main" id="{48D55D8E-43E5-44B5-AC03-407CDC11E3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7" name="4 CuadroTexto">
          <a:extLst>
            <a:ext uri="{FF2B5EF4-FFF2-40B4-BE49-F238E27FC236}">
              <a16:creationId xmlns:a16="http://schemas.microsoft.com/office/drawing/2014/main" id="{1F62C294-5E2A-4D6C-BD3B-6158D72B76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8" name="6 CuadroTexto">
          <a:extLst>
            <a:ext uri="{FF2B5EF4-FFF2-40B4-BE49-F238E27FC236}">
              <a16:creationId xmlns:a16="http://schemas.microsoft.com/office/drawing/2014/main" id="{65627221-6175-43D6-A89E-59BBF6B41D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959" name="8 CuadroTexto">
          <a:extLst>
            <a:ext uri="{FF2B5EF4-FFF2-40B4-BE49-F238E27FC236}">
              <a16:creationId xmlns:a16="http://schemas.microsoft.com/office/drawing/2014/main" id="{4665EF0A-DD7E-404A-AF93-37FC8218F2CD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0" name="1 CuadroTexto">
          <a:extLst>
            <a:ext uri="{FF2B5EF4-FFF2-40B4-BE49-F238E27FC236}">
              <a16:creationId xmlns:a16="http://schemas.microsoft.com/office/drawing/2014/main" id="{D39E3611-59C1-4410-A6D4-8B4D148C5D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1" name="2 CuadroTexto">
          <a:extLst>
            <a:ext uri="{FF2B5EF4-FFF2-40B4-BE49-F238E27FC236}">
              <a16:creationId xmlns:a16="http://schemas.microsoft.com/office/drawing/2014/main" id="{0CC1DA64-3EC8-41AE-A220-CCB220FAC8B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2" name="3 CuadroTexto">
          <a:extLst>
            <a:ext uri="{FF2B5EF4-FFF2-40B4-BE49-F238E27FC236}">
              <a16:creationId xmlns:a16="http://schemas.microsoft.com/office/drawing/2014/main" id="{75823C44-74AB-407B-AC4A-B8F31DAA8A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3" name="4 CuadroTexto">
          <a:extLst>
            <a:ext uri="{FF2B5EF4-FFF2-40B4-BE49-F238E27FC236}">
              <a16:creationId xmlns:a16="http://schemas.microsoft.com/office/drawing/2014/main" id="{8B9B1F09-21E1-41DC-9D3A-836AFACC55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4" name="5 CuadroTexto">
          <a:extLst>
            <a:ext uri="{FF2B5EF4-FFF2-40B4-BE49-F238E27FC236}">
              <a16:creationId xmlns:a16="http://schemas.microsoft.com/office/drawing/2014/main" id="{424A75E9-071C-467F-9B0F-934FFDA828F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5" name="6 CuadroTexto">
          <a:extLst>
            <a:ext uri="{FF2B5EF4-FFF2-40B4-BE49-F238E27FC236}">
              <a16:creationId xmlns:a16="http://schemas.microsoft.com/office/drawing/2014/main" id="{E133721D-1E9E-4189-9ABF-3C2E254AE20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6" name="7 CuadroTexto">
          <a:extLst>
            <a:ext uri="{FF2B5EF4-FFF2-40B4-BE49-F238E27FC236}">
              <a16:creationId xmlns:a16="http://schemas.microsoft.com/office/drawing/2014/main" id="{EE65B930-8A6F-4B31-A21F-F91101F0B0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7" name="8 CuadroTexto">
          <a:extLst>
            <a:ext uri="{FF2B5EF4-FFF2-40B4-BE49-F238E27FC236}">
              <a16:creationId xmlns:a16="http://schemas.microsoft.com/office/drawing/2014/main" id="{FC2141EE-35CC-4188-A891-C06D0CD304A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8" name="1 CuadroTexto">
          <a:extLst>
            <a:ext uri="{FF2B5EF4-FFF2-40B4-BE49-F238E27FC236}">
              <a16:creationId xmlns:a16="http://schemas.microsoft.com/office/drawing/2014/main" id="{938C87BF-E9B4-46C6-88AB-535D05FC737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9" name="2 CuadroTexto">
          <a:extLst>
            <a:ext uri="{FF2B5EF4-FFF2-40B4-BE49-F238E27FC236}">
              <a16:creationId xmlns:a16="http://schemas.microsoft.com/office/drawing/2014/main" id="{0BD488F7-80EE-4FEA-A41C-F0D21906892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0" name="3 CuadroTexto">
          <a:extLst>
            <a:ext uri="{FF2B5EF4-FFF2-40B4-BE49-F238E27FC236}">
              <a16:creationId xmlns:a16="http://schemas.microsoft.com/office/drawing/2014/main" id="{E8ECF730-800C-40FF-B29B-55CC587434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71" name="4 CuadroTexto">
          <a:extLst>
            <a:ext uri="{FF2B5EF4-FFF2-40B4-BE49-F238E27FC236}">
              <a16:creationId xmlns:a16="http://schemas.microsoft.com/office/drawing/2014/main" id="{37FEE29C-7864-416D-87B7-BB1237001A0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72" name="6 CuadroTexto">
          <a:extLst>
            <a:ext uri="{FF2B5EF4-FFF2-40B4-BE49-F238E27FC236}">
              <a16:creationId xmlns:a16="http://schemas.microsoft.com/office/drawing/2014/main" id="{A5F904DA-8999-426A-BCA5-53FF377798B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973" name="8 CuadroTexto">
          <a:extLst>
            <a:ext uri="{FF2B5EF4-FFF2-40B4-BE49-F238E27FC236}">
              <a16:creationId xmlns:a16="http://schemas.microsoft.com/office/drawing/2014/main" id="{2B3EBF3C-C91A-4F14-B46B-3D7A727CA2E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4" name="1 CuadroTexto">
          <a:extLst>
            <a:ext uri="{FF2B5EF4-FFF2-40B4-BE49-F238E27FC236}">
              <a16:creationId xmlns:a16="http://schemas.microsoft.com/office/drawing/2014/main" id="{F554BEBB-E851-496C-932A-D6515B84D1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5" name="2 CuadroTexto">
          <a:extLst>
            <a:ext uri="{FF2B5EF4-FFF2-40B4-BE49-F238E27FC236}">
              <a16:creationId xmlns:a16="http://schemas.microsoft.com/office/drawing/2014/main" id="{BC400E50-D3C5-4C85-B9B7-8CAF8122C7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6" name="3 CuadroTexto">
          <a:extLst>
            <a:ext uri="{FF2B5EF4-FFF2-40B4-BE49-F238E27FC236}">
              <a16:creationId xmlns:a16="http://schemas.microsoft.com/office/drawing/2014/main" id="{9A11CA5F-4251-4AA2-B5E1-7B2D957390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7" name="4 CuadroTexto">
          <a:extLst>
            <a:ext uri="{FF2B5EF4-FFF2-40B4-BE49-F238E27FC236}">
              <a16:creationId xmlns:a16="http://schemas.microsoft.com/office/drawing/2014/main" id="{A60666D4-C854-443F-AAF7-EF4736B23D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8" name="5 CuadroTexto">
          <a:extLst>
            <a:ext uri="{FF2B5EF4-FFF2-40B4-BE49-F238E27FC236}">
              <a16:creationId xmlns:a16="http://schemas.microsoft.com/office/drawing/2014/main" id="{B872DF03-1621-45E5-A133-8599206917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9" name="6 CuadroTexto">
          <a:extLst>
            <a:ext uri="{FF2B5EF4-FFF2-40B4-BE49-F238E27FC236}">
              <a16:creationId xmlns:a16="http://schemas.microsoft.com/office/drawing/2014/main" id="{EB6015E0-16A9-442F-8F0A-CCB4BA2D9D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0" name="7 CuadroTexto">
          <a:extLst>
            <a:ext uri="{FF2B5EF4-FFF2-40B4-BE49-F238E27FC236}">
              <a16:creationId xmlns:a16="http://schemas.microsoft.com/office/drawing/2014/main" id="{F1EC9E9C-7601-4DB7-93B5-D8576096193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1" name="8 CuadroTexto">
          <a:extLst>
            <a:ext uri="{FF2B5EF4-FFF2-40B4-BE49-F238E27FC236}">
              <a16:creationId xmlns:a16="http://schemas.microsoft.com/office/drawing/2014/main" id="{AC56650D-39BA-4753-90E7-ED7FD4C4AF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2" name="1 CuadroTexto">
          <a:extLst>
            <a:ext uri="{FF2B5EF4-FFF2-40B4-BE49-F238E27FC236}">
              <a16:creationId xmlns:a16="http://schemas.microsoft.com/office/drawing/2014/main" id="{B1DEEF28-E3CD-45BB-8786-EFA42256911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3" name="2 CuadroTexto">
          <a:extLst>
            <a:ext uri="{FF2B5EF4-FFF2-40B4-BE49-F238E27FC236}">
              <a16:creationId xmlns:a16="http://schemas.microsoft.com/office/drawing/2014/main" id="{5172DE83-4158-4D61-827F-B24E5CA116E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4" name="3 CuadroTexto">
          <a:extLst>
            <a:ext uri="{FF2B5EF4-FFF2-40B4-BE49-F238E27FC236}">
              <a16:creationId xmlns:a16="http://schemas.microsoft.com/office/drawing/2014/main" id="{3EB40438-80EF-476B-9F4F-8DF57BFBAE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5" name="4 CuadroTexto">
          <a:extLst>
            <a:ext uri="{FF2B5EF4-FFF2-40B4-BE49-F238E27FC236}">
              <a16:creationId xmlns:a16="http://schemas.microsoft.com/office/drawing/2014/main" id="{65C83283-A73E-42CA-ADB6-C76075B434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6" name="5 CuadroTexto">
          <a:extLst>
            <a:ext uri="{FF2B5EF4-FFF2-40B4-BE49-F238E27FC236}">
              <a16:creationId xmlns:a16="http://schemas.microsoft.com/office/drawing/2014/main" id="{1E7ADFE8-9D00-4CFC-A4AD-F27DBF01D4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7" name="6 CuadroTexto">
          <a:extLst>
            <a:ext uri="{FF2B5EF4-FFF2-40B4-BE49-F238E27FC236}">
              <a16:creationId xmlns:a16="http://schemas.microsoft.com/office/drawing/2014/main" id="{60614A6F-1209-47BB-9040-A6D3D0EB28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988" name="8 CuadroTexto">
          <a:extLst>
            <a:ext uri="{FF2B5EF4-FFF2-40B4-BE49-F238E27FC236}">
              <a16:creationId xmlns:a16="http://schemas.microsoft.com/office/drawing/2014/main" id="{4CC47E0F-F362-4CB9-B290-D8F0BA6FD9E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89" name="1 CuadroTexto">
          <a:extLst>
            <a:ext uri="{FF2B5EF4-FFF2-40B4-BE49-F238E27FC236}">
              <a16:creationId xmlns:a16="http://schemas.microsoft.com/office/drawing/2014/main" id="{8D082777-6A02-48A9-8AC2-AC049B7BC9F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0" name="2 CuadroTexto">
          <a:extLst>
            <a:ext uri="{FF2B5EF4-FFF2-40B4-BE49-F238E27FC236}">
              <a16:creationId xmlns:a16="http://schemas.microsoft.com/office/drawing/2014/main" id="{C5AB611E-CA26-437D-8D93-C45B6D2C908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1" name="3 CuadroTexto">
          <a:extLst>
            <a:ext uri="{FF2B5EF4-FFF2-40B4-BE49-F238E27FC236}">
              <a16:creationId xmlns:a16="http://schemas.microsoft.com/office/drawing/2014/main" id="{591B1715-AF4E-4944-AA72-B12624850B4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2" name="4 CuadroTexto">
          <a:extLst>
            <a:ext uri="{FF2B5EF4-FFF2-40B4-BE49-F238E27FC236}">
              <a16:creationId xmlns:a16="http://schemas.microsoft.com/office/drawing/2014/main" id="{B072C68F-6385-4D04-B69B-4CDC0149F91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3" name="5 CuadroTexto">
          <a:extLst>
            <a:ext uri="{FF2B5EF4-FFF2-40B4-BE49-F238E27FC236}">
              <a16:creationId xmlns:a16="http://schemas.microsoft.com/office/drawing/2014/main" id="{C9C554D5-D711-42AC-91C4-7A43A3A19B5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4" name="6 CuadroTexto">
          <a:extLst>
            <a:ext uri="{FF2B5EF4-FFF2-40B4-BE49-F238E27FC236}">
              <a16:creationId xmlns:a16="http://schemas.microsoft.com/office/drawing/2014/main" id="{865D4730-E081-440B-BA81-A672547360E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5" name="7 CuadroTexto">
          <a:extLst>
            <a:ext uri="{FF2B5EF4-FFF2-40B4-BE49-F238E27FC236}">
              <a16:creationId xmlns:a16="http://schemas.microsoft.com/office/drawing/2014/main" id="{117A2DE4-638A-426C-A24D-CDD0D7B2CD5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6" name="8 CuadroTexto">
          <a:extLst>
            <a:ext uri="{FF2B5EF4-FFF2-40B4-BE49-F238E27FC236}">
              <a16:creationId xmlns:a16="http://schemas.microsoft.com/office/drawing/2014/main" id="{419CE859-36E1-4DEA-9A2F-D069AC05973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7" name="1 CuadroTexto">
          <a:extLst>
            <a:ext uri="{FF2B5EF4-FFF2-40B4-BE49-F238E27FC236}">
              <a16:creationId xmlns:a16="http://schemas.microsoft.com/office/drawing/2014/main" id="{DB6BA8EE-A710-4E89-A178-9096D1FD5CA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8" name="2 CuadroTexto">
          <a:extLst>
            <a:ext uri="{FF2B5EF4-FFF2-40B4-BE49-F238E27FC236}">
              <a16:creationId xmlns:a16="http://schemas.microsoft.com/office/drawing/2014/main" id="{F90A4688-C677-4A97-826B-B236B87960C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9" name="4 CuadroTexto">
          <a:extLst>
            <a:ext uri="{FF2B5EF4-FFF2-40B4-BE49-F238E27FC236}">
              <a16:creationId xmlns:a16="http://schemas.microsoft.com/office/drawing/2014/main" id="{8F22102D-DE81-4F5D-8E6C-1A617596024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5000" name="6 CuadroTexto">
          <a:extLst>
            <a:ext uri="{FF2B5EF4-FFF2-40B4-BE49-F238E27FC236}">
              <a16:creationId xmlns:a16="http://schemas.microsoft.com/office/drawing/2014/main" id="{5B06C259-9DAC-46DC-BEEA-E71E750FFBE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5001" name="8 CuadroTexto">
          <a:extLst>
            <a:ext uri="{FF2B5EF4-FFF2-40B4-BE49-F238E27FC236}">
              <a16:creationId xmlns:a16="http://schemas.microsoft.com/office/drawing/2014/main" id="{7137B4F0-0986-47D4-9802-26F8801D3337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2" name="1 CuadroTexto">
          <a:extLst>
            <a:ext uri="{FF2B5EF4-FFF2-40B4-BE49-F238E27FC236}">
              <a16:creationId xmlns:a16="http://schemas.microsoft.com/office/drawing/2014/main" id="{85B743E1-47AE-4B1A-B5A3-0A6205C030F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3" name="2 CuadroTexto">
          <a:extLst>
            <a:ext uri="{FF2B5EF4-FFF2-40B4-BE49-F238E27FC236}">
              <a16:creationId xmlns:a16="http://schemas.microsoft.com/office/drawing/2014/main" id="{6C76CDA5-87E2-46B6-8C87-4665E3A718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4" name="3 CuadroTexto">
          <a:extLst>
            <a:ext uri="{FF2B5EF4-FFF2-40B4-BE49-F238E27FC236}">
              <a16:creationId xmlns:a16="http://schemas.microsoft.com/office/drawing/2014/main" id="{28C70702-5720-4571-800C-B11625F9C6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5" name="4 CuadroTexto">
          <a:extLst>
            <a:ext uri="{FF2B5EF4-FFF2-40B4-BE49-F238E27FC236}">
              <a16:creationId xmlns:a16="http://schemas.microsoft.com/office/drawing/2014/main" id="{B8F7FD38-AA62-400D-837C-7A650E6FDD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6" name="5 CuadroTexto">
          <a:extLst>
            <a:ext uri="{FF2B5EF4-FFF2-40B4-BE49-F238E27FC236}">
              <a16:creationId xmlns:a16="http://schemas.microsoft.com/office/drawing/2014/main" id="{606C3085-781D-4189-BBEB-2795ED995D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7" name="6 CuadroTexto">
          <a:extLst>
            <a:ext uri="{FF2B5EF4-FFF2-40B4-BE49-F238E27FC236}">
              <a16:creationId xmlns:a16="http://schemas.microsoft.com/office/drawing/2014/main" id="{B4E08603-6749-4649-A3F4-74C7196845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8" name="7 CuadroTexto">
          <a:extLst>
            <a:ext uri="{FF2B5EF4-FFF2-40B4-BE49-F238E27FC236}">
              <a16:creationId xmlns:a16="http://schemas.microsoft.com/office/drawing/2014/main" id="{F8EF8EFB-942E-405F-9E9C-5C9FBB3BD6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9" name="8 CuadroTexto">
          <a:extLst>
            <a:ext uri="{FF2B5EF4-FFF2-40B4-BE49-F238E27FC236}">
              <a16:creationId xmlns:a16="http://schemas.microsoft.com/office/drawing/2014/main" id="{5C0D1A73-F789-4A84-AAC0-F964273BC2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0" name="1 CuadroTexto">
          <a:extLst>
            <a:ext uri="{FF2B5EF4-FFF2-40B4-BE49-F238E27FC236}">
              <a16:creationId xmlns:a16="http://schemas.microsoft.com/office/drawing/2014/main" id="{8B7D8D11-8C2D-4AA1-BB83-93F421B8B9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1" name="2 CuadroTexto">
          <a:extLst>
            <a:ext uri="{FF2B5EF4-FFF2-40B4-BE49-F238E27FC236}">
              <a16:creationId xmlns:a16="http://schemas.microsoft.com/office/drawing/2014/main" id="{F42486BF-0D2F-4AAE-827D-95FB1F131C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2" name="3 CuadroTexto">
          <a:extLst>
            <a:ext uri="{FF2B5EF4-FFF2-40B4-BE49-F238E27FC236}">
              <a16:creationId xmlns:a16="http://schemas.microsoft.com/office/drawing/2014/main" id="{AC85055D-A9D5-40D6-9517-5AA6E00773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3" name="4 CuadroTexto">
          <a:extLst>
            <a:ext uri="{FF2B5EF4-FFF2-40B4-BE49-F238E27FC236}">
              <a16:creationId xmlns:a16="http://schemas.microsoft.com/office/drawing/2014/main" id="{B9D1421B-8348-4AF9-8DB7-F596AFA88E3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4" name="5 CuadroTexto">
          <a:extLst>
            <a:ext uri="{FF2B5EF4-FFF2-40B4-BE49-F238E27FC236}">
              <a16:creationId xmlns:a16="http://schemas.microsoft.com/office/drawing/2014/main" id="{DB6E2755-9DA2-4B72-A8BE-0060835A32B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5" name="6 CuadroTexto">
          <a:extLst>
            <a:ext uri="{FF2B5EF4-FFF2-40B4-BE49-F238E27FC236}">
              <a16:creationId xmlns:a16="http://schemas.microsoft.com/office/drawing/2014/main" id="{6AC018DC-AE18-4561-BEA5-DF37A295AB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16" name="1 CuadroTexto">
          <a:extLst>
            <a:ext uri="{FF2B5EF4-FFF2-40B4-BE49-F238E27FC236}">
              <a16:creationId xmlns:a16="http://schemas.microsoft.com/office/drawing/2014/main" id="{192C395C-7A60-45C9-9F07-FE32CE8537E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17" name="2 CuadroTexto">
          <a:extLst>
            <a:ext uri="{FF2B5EF4-FFF2-40B4-BE49-F238E27FC236}">
              <a16:creationId xmlns:a16="http://schemas.microsoft.com/office/drawing/2014/main" id="{080ED290-9F3B-4644-AFB5-3166099BFE3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18" name="3 CuadroTexto">
          <a:extLst>
            <a:ext uri="{FF2B5EF4-FFF2-40B4-BE49-F238E27FC236}">
              <a16:creationId xmlns:a16="http://schemas.microsoft.com/office/drawing/2014/main" id="{F5495DFE-41FF-47BA-8195-188FF01F3A5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19" name="4 CuadroTexto">
          <a:extLst>
            <a:ext uri="{FF2B5EF4-FFF2-40B4-BE49-F238E27FC236}">
              <a16:creationId xmlns:a16="http://schemas.microsoft.com/office/drawing/2014/main" id="{87C27721-6F45-44E9-93E0-59876C7201E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0" name="5 CuadroTexto">
          <a:extLst>
            <a:ext uri="{FF2B5EF4-FFF2-40B4-BE49-F238E27FC236}">
              <a16:creationId xmlns:a16="http://schemas.microsoft.com/office/drawing/2014/main" id="{A937BE59-9309-46E6-B6E6-AFBFFDD1A57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1" name="6 CuadroTexto">
          <a:extLst>
            <a:ext uri="{FF2B5EF4-FFF2-40B4-BE49-F238E27FC236}">
              <a16:creationId xmlns:a16="http://schemas.microsoft.com/office/drawing/2014/main" id="{5A508BC2-890C-4870-A00F-50F4F08177C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2" name="7 CuadroTexto">
          <a:extLst>
            <a:ext uri="{FF2B5EF4-FFF2-40B4-BE49-F238E27FC236}">
              <a16:creationId xmlns:a16="http://schemas.microsoft.com/office/drawing/2014/main" id="{6AC5EFA4-6101-4BDC-8337-EFAC194823F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3" name="8 CuadroTexto">
          <a:extLst>
            <a:ext uri="{FF2B5EF4-FFF2-40B4-BE49-F238E27FC236}">
              <a16:creationId xmlns:a16="http://schemas.microsoft.com/office/drawing/2014/main" id="{B001CD1C-0C6B-4B54-8CDB-F7FEFAB83DD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4" name="1 CuadroTexto">
          <a:extLst>
            <a:ext uri="{FF2B5EF4-FFF2-40B4-BE49-F238E27FC236}">
              <a16:creationId xmlns:a16="http://schemas.microsoft.com/office/drawing/2014/main" id="{CBDE1C33-8445-4F21-97B3-E0842DDD822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5" name="2 CuadroTexto">
          <a:extLst>
            <a:ext uri="{FF2B5EF4-FFF2-40B4-BE49-F238E27FC236}">
              <a16:creationId xmlns:a16="http://schemas.microsoft.com/office/drawing/2014/main" id="{E2901A21-E56A-4BA1-B2A0-64B24F35E57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6" name="3 CuadroTexto">
          <a:extLst>
            <a:ext uri="{FF2B5EF4-FFF2-40B4-BE49-F238E27FC236}">
              <a16:creationId xmlns:a16="http://schemas.microsoft.com/office/drawing/2014/main" id="{D44FC370-9BAB-453B-AE01-246838F097B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7" name="4 CuadroTexto">
          <a:extLst>
            <a:ext uri="{FF2B5EF4-FFF2-40B4-BE49-F238E27FC236}">
              <a16:creationId xmlns:a16="http://schemas.microsoft.com/office/drawing/2014/main" id="{5EE78557-2099-4292-AB14-078C55AAEBF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8" name="6 CuadroTexto">
          <a:extLst>
            <a:ext uri="{FF2B5EF4-FFF2-40B4-BE49-F238E27FC236}">
              <a16:creationId xmlns:a16="http://schemas.microsoft.com/office/drawing/2014/main" id="{59F9C859-FBD4-49D9-AE2F-923BDEFA4B4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29" name="8 CuadroTexto">
          <a:extLst>
            <a:ext uri="{FF2B5EF4-FFF2-40B4-BE49-F238E27FC236}">
              <a16:creationId xmlns:a16="http://schemas.microsoft.com/office/drawing/2014/main" id="{8804911A-6D7B-4795-B407-D1AC4A2D995F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0" name="1 CuadroTexto">
          <a:extLst>
            <a:ext uri="{FF2B5EF4-FFF2-40B4-BE49-F238E27FC236}">
              <a16:creationId xmlns:a16="http://schemas.microsoft.com/office/drawing/2014/main" id="{C95C7728-9E47-46E7-AE4E-FDA76E9DE92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1" name="2 CuadroTexto">
          <a:extLst>
            <a:ext uri="{FF2B5EF4-FFF2-40B4-BE49-F238E27FC236}">
              <a16:creationId xmlns:a16="http://schemas.microsoft.com/office/drawing/2014/main" id="{F9A4FF09-2AF7-47DC-BB42-3B99250AEAA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2" name="3 CuadroTexto">
          <a:extLst>
            <a:ext uri="{FF2B5EF4-FFF2-40B4-BE49-F238E27FC236}">
              <a16:creationId xmlns:a16="http://schemas.microsoft.com/office/drawing/2014/main" id="{D1566E6B-F607-4092-803D-08CD2BC5D4C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3" name="4 CuadroTexto">
          <a:extLst>
            <a:ext uri="{FF2B5EF4-FFF2-40B4-BE49-F238E27FC236}">
              <a16:creationId xmlns:a16="http://schemas.microsoft.com/office/drawing/2014/main" id="{1FBEF256-8CB4-4503-9145-BD7A3CCED4C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4" name="5 CuadroTexto">
          <a:extLst>
            <a:ext uri="{FF2B5EF4-FFF2-40B4-BE49-F238E27FC236}">
              <a16:creationId xmlns:a16="http://schemas.microsoft.com/office/drawing/2014/main" id="{9F56C185-EB0E-4CEF-94C3-8F1D9AD7D53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5" name="6 CuadroTexto">
          <a:extLst>
            <a:ext uri="{FF2B5EF4-FFF2-40B4-BE49-F238E27FC236}">
              <a16:creationId xmlns:a16="http://schemas.microsoft.com/office/drawing/2014/main" id="{D7097922-54B8-4B2B-A798-3760CC641E9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6" name="7 CuadroTexto">
          <a:extLst>
            <a:ext uri="{FF2B5EF4-FFF2-40B4-BE49-F238E27FC236}">
              <a16:creationId xmlns:a16="http://schemas.microsoft.com/office/drawing/2014/main" id="{CA4CFED2-CA70-4A54-A457-07DEF698124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7" name="8 CuadroTexto">
          <a:extLst>
            <a:ext uri="{FF2B5EF4-FFF2-40B4-BE49-F238E27FC236}">
              <a16:creationId xmlns:a16="http://schemas.microsoft.com/office/drawing/2014/main" id="{C928175B-2D45-4607-BFDE-D3D8263E935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8" name="1 CuadroTexto">
          <a:extLst>
            <a:ext uri="{FF2B5EF4-FFF2-40B4-BE49-F238E27FC236}">
              <a16:creationId xmlns:a16="http://schemas.microsoft.com/office/drawing/2014/main" id="{334E7700-91EB-497E-9339-48EEEC3BC01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9" name="2 CuadroTexto">
          <a:extLst>
            <a:ext uri="{FF2B5EF4-FFF2-40B4-BE49-F238E27FC236}">
              <a16:creationId xmlns:a16="http://schemas.microsoft.com/office/drawing/2014/main" id="{5A30C72B-E48D-475B-80ED-09CFF6F2285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0" name="3 CuadroTexto">
          <a:extLst>
            <a:ext uri="{FF2B5EF4-FFF2-40B4-BE49-F238E27FC236}">
              <a16:creationId xmlns:a16="http://schemas.microsoft.com/office/drawing/2014/main" id="{9D1F5AD0-65DD-4C29-9F32-8915F8850E1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41" name="4 CuadroTexto">
          <a:extLst>
            <a:ext uri="{FF2B5EF4-FFF2-40B4-BE49-F238E27FC236}">
              <a16:creationId xmlns:a16="http://schemas.microsoft.com/office/drawing/2014/main" id="{01DB6AFA-61E1-4DA9-AF6C-C9155251C21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2" name="5 CuadroTexto">
          <a:extLst>
            <a:ext uri="{FF2B5EF4-FFF2-40B4-BE49-F238E27FC236}">
              <a16:creationId xmlns:a16="http://schemas.microsoft.com/office/drawing/2014/main" id="{1121A16A-55B3-4319-8170-EAEA324DDC5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43" name="6 CuadroTexto">
          <a:extLst>
            <a:ext uri="{FF2B5EF4-FFF2-40B4-BE49-F238E27FC236}">
              <a16:creationId xmlns:a16="http://schemas.microsoft.com/office/drawing/2014/main" id="{78C2BF7E-80DB-4B0B-899B-21BDC83FA90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044" name="8 CuadroTexto">
          <a:extLst>
            <a:ext uri="{FF2B5EF4-FFF2-40B4-BE49-F238E27FC236}">
              <a16:creationId xmlns:a16="http://schemas.microsoft.com/office/drawing/2014/main" id="{5AB344C7-C72F-4AF9-A8C2-F7DD469FFFDB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5" name="1 CuadroTexto">
          <a:extLst>
            <a:ext uri="{FF2B5EF4-FFF2-40B4-BE49-F238E27FC236}">
              <a16:creationId xmlns:a16="http://schemas.microsoft.com/office/drawing/2014/main" id="{280AA978-0589-478B-BCE6-6ADD68872C3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46" name="2 CuadroTexto">
          <a:extLst>
            <a:ext uri="{FF2B5EF4-FFF2-40B4-BE49-F238E27FC236}">
              <a16:creationId xmlns:a16="http://schemas.microsoft.com/office/drawing/2014/main" id="{41CFF1FD-7EA2-458D-B3B8-B017527117C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7" name="3 CuadroTexto">
          <a:extLst>
            <a:ext uri="{FF2B5EF4-FFF2-40B4-BE49-F238E27FC236}">
              <a16:creationId xmlns:a16="http://schemas.microsoft.com/office/drawing/2014/main" id="{2D694D36-3B78-4023-99C2-ACC5EB4CCF7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48" name="4 CuadroTexto">
          <a:extLst>
            <a:ext uri="{FF2B5EF4-FFF2-40B4-BE49-F238E27FC236}">
              <a16:creationId xmlns:a16="http://schemas.microsoft.com/office/drawing/2014/main" id="{38279B88-2D12-426B-89D8-39D381AADEC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9" name="5 CuadroTexto">
          <a:extLst>
            <a:ext uri="{FF2B5EF4-FFF2-40B4-BE49-F238E27FC236}">
              <a16:creationId xmlns:a16="http://schemas.microsoft.com/office/drawing/2014/main" id="{9BE0CE6C-D6BC-4C68-8BEC-58CBEE02187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0" name="6 CuadroTexto">
          <a:extLst>
            <a:ext uri="{FF2B5EF4-FFF2-40B4-BE49-F238E27FC236}">
              <a16:creationId xmlns:a16="http://schemas.microsoft.com/office/drawing/2014/main" id="{1A4530E7-4303-4FB5-9A1D-3210D0F820E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1" name="7 CuadroTexto">
          <a:extLst>
            <a:ext uri="{FF2B5EF4-FFF2-40B4-BE49-F238E27FC236}">
              <a16:creationId xmlns:a16="http://schemas.microsoft.com/office/drawing/2014/main" id="{5789BE16-890E-4BC5-9F43-B5AD139A191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2" name="8 CuadroTexto">
          <a:extLst>
            <a:ext uri="{FF2B5EF4-FFF2-40B4-BE49-F238E27FC236}">
              <a16:creationId xmlns:a16="http://schemas.microsoft.com/office/drawing/2014/main" id="{BBBDF2CB-BF7F-4768-B2C2-B3188CEF27D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3" name="1 CuadroTexto">
          <a:extLst>
            <a:ext uri="{FF2B5EF4-FFF2-40B4-BE49-F238E27FC236}">
              <a16:creationId xmlns:a16="http://schemas.microsoft.com/office/drawing/2014/main" id="{3B0C6200-C1B1-457A-B292-79A81A2339E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4" name="2 CuadroTexto">
          <a:extLst>
            <a:ext uri="{FF2B5EF4-FFF2-40B4-BE49-F238E27FC236}">
              <a16:creationId xmlns:a16="http://schemas.microsoft.com/office/drawing/2014/main" id="{4B5D25B5-72AB-49DF-9904-9DC582C372C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5" name="3 CuadroTexto">
          <a:extLst>
            <a:ext uri="{FF2B5EF4-FFF2-40B4-BE49-F238E27FC236}">
              <a16:creationId xmlns:a16="http://schemas.microsoft.com/office/drawing/2014/main" id="{31360D41-EBA0-4FE1-8E83-9AF3AF77B32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6" name="4 CuadroTexto">
          <a:extLst>
            <a:ext uri="{FF2B5EF4-FFF2-40B4-BE49-F238E27FC236}">
              <a16:creationId xmlns:a16="http://schemas.microsoft.com/office/drawing/2014/main" id="{2E5B27DE-D1D3-46AF-8744-EA7A6F1EB00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7" name="6 CuadroTexto">
          <a:extLst>
            <a:ext uri="{FF2B5EF4-FFF2-40B4-BE49-F238E27FC236}">
              <a16:creationId xmlns:a16="http://schemas.microsoft.com/office/drawing/2014/main" id="{F498944B-57F5-4563-A8F3-5DED83B9A6D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58" name="8 CuadroTexto">
          <a:extLst>
            <a:ext uri="{FF2B5EF4-FFF2-40B4-BE49-F238E27FC236}">
              <a16:creationId xmlns:a16="http://schemas.microsoft.com/office/drawing/2014/main" id="{3769D973-6142-42F0-9DA8-60B2A6B9C0C2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9" name="1 CuadroTexto">
          <a:extLst>
            <a:ext uri="{FF2B5EF4-FFF2-40B4-BE49-F238E27FC236}">
              <a16:creationId xmlns:a16="http://schemas.microsoft.com/office/drawing/2014/main" id="{95F76235-08ED-4599-A557-FC303A80782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0" name="2 CuadroTexto">
          <a:extLst>
            <a:ext uri="{FF2B5EF4-FFF2-40B4-BE49-F238E27FC236}">
              <a16:creationId xmlns:a16="http://schemas.microsoft.com/office/drawing/2014/main" id="{BBE2FC0B-C290-4591-ADAE-5051B5E2AEF5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1" name="3 CuadroTexto">
          <a:extLst>
            <a:ext uri="{FF2B5EF4-FFF2-40B4-BE49-F238E27FC236}">
              <a16:creationId xmlns:a16="http://schemas.microsoft.com/office/drawing/2014/main" id="{B5BD4891-FCF0-4E8C-998F-343C9785498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2" name="4 CuadroTexto">
          <a:extLst>
            <a:ext uri="{FF2B5EF4-FFF2-40B4-BE49-F238E27FC236}">
              <a16:creationId xmlns:a16="http://schemas.microsoft.com/office/drawing/2014/main" id="{F55782F4-3BAE-423E-A2DF-B15747B90C5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3" name="5 CuadroTexto">
          <a:extLst>
            <a:ext uri="{FF2B5EF4-FFF2-40B4-BE49-F238E27FC236}">
              <a16:creationId xmlns:a16="http://schemas.microsoft.com/office/drawing/2014/main" id="{D952F79E-3568-4DB4-8819-34FF8D34057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4" name="6 CuadroTexto">
          <a:extLst>
            <a:ext uri="{FF2B5EF4-FFF2-40B4-BE49-F238E27FC236}">
              <a16:creationId xmlns:a16="http://schemas.microsoft.com/office/drawing/2014/main" id="{396E720B-26E1-4BBA-8DCC-AA03372408E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5" name="7 CuadroTexto">
          <a:extLst>
            <a:ext uri="{FF2B5EF4-FFF2-40B4-BE49-F238E27FC236}">
              <a16:creationId xmlns:a16="http://schemas.microsoft.com/office/drawing/2014/main" id="{980BAD56-0C6B-434D-90BF-FA4638267F4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6" name="8 CuadroTexto">
          <a:extLst>
            <a:ext uri="{FF2B5EF4-FFF2-40B4-BE49-F238E27FC236}">
              <a16:creationId xmlns:a16="http://schemas.microsoft.com/office/drawing/2014/main" id="{F508F062-8D04-4859-86CA-B0CC4FD96D40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7" name="1 CuadroTexto">
          <a:extLst>
            <a:ext uri="{FF2B5EF4-FFF2-40B4-BE49-F238E27FC236}">
              <a16:creationId xmlns:a16="http://schemas.microsoft.com/office/drawing/2014/main" id="{7362B0C9-FDF9-4096-ABC5-E17B0814D09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8" name="2 CuadroTexto">
          <a:extLst>
            <a:ext uri="{FF2B5EF4-FFF2-40B4-BE49-F238E27FC236}">
              <a16:creationId xmlns:a16="http://schemas.microsoft.com/office/drawing/2014/main" id="{4D25FF50-917D-45B1-A154-A59907FC8FB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9" name="3 CuadroTexto">
          <a:extLst>
            <a:ext uri="{FF2B5EF4-FFF2-40B4-BE49-F238E27FC236}">
              <a16:creationId xmlns:a16="http://schemas.microsoft.com/office/drawing/2014/main" id="{24FBF129-6613-4049-9589-F0C65EA099C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70" name="4 CuadroTexto">
          <a:extLst>
            <a:ext uri="{FF2B5EF4-FFF2-40B4-BE49-F238E27FC236}">
              <a16:creationId xmlns:a16="http://schemas.microsoft.com/office/drawing/2014/main" id="{81177A46-0211-4370-B4C9-B1D6A0B7F3B7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71" name="6 CuadroTexto">
          <a:extLst>
            <a:ext uri="{FF2B5EF4-FFF2-40B4-BE49-F238E27FC236}">
              <a16:creationId xmlns:a16="http://schemas.microsoft.com/office/drawing/2014/main" id="{447BC52C-A8DE-4D13-9E90-89347F2B7027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072" name="8 CuadroTexto">
          <a:extLst>
            <a:ext uri="{FF2B5EF4-FFF2-40B4-BE49-F238E27FC236}">
              <a16:creationId xmlns:a16="http://schemas.microsoft.com/office/drawing/2014/main" id="{B7FC0774-604E-463B-8D10-95A2B458140A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3" name="1 CuadroTexto">
          <a:extLst>
            <a:ext uri="{FF2B5EF4-FFF2-40B4-BE49-F238E27FC236}">
              <a16:creationId xmlns:a16="http://schemas.microsoft.com/office/drawing/2014/main" id="{451FFA54-A830-4E45-BD5F-0B02D2F9B6D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4" name="2 CuadroTexto">
          <a:extLst>
            <a:ext uri="{FF2B5EF4-FFF2-40B4-BE49-F238E27FC236}">
              <a16:creationId xmlns:a16="http://schemas.microsoft.com/office/drawing/2014/main" id="{FD5AA236-F9F9-456E-A9A9-C87DCCD51BC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5" name="3 CuadroTexto">
          <a:extLst>
            <a:ext uri="{FF2B5EF4-FFF2-40B4-BE49-F238E27FC236}">
              <a16:creationId xmlns:a16="http://schemas.microsoft.com/office/drawing/2014/main" id="{BD261197-5F0F-4F07-9FA2-32B38A8FA37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6" name="4 CuadroTexto">
          <a:extLst>
            <a:ext uri="{FF2B5EF4-FFF2-40B4-BE49-F238E27FC236}">
              <a16:creationId xmlns:a16="http://schemas.microsoft.com/office/drawing/2014/main" id="{6D761E79-2838-4665-9BC7-2C4B6C24D5D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7" name="5 CuadroTexto">
          <a:extLst>
            <a:ext uri="{FF2B5EF4-FFF2-40B4-BE49-F238E27FC236}">
              <a16:creationId xmlns:a16="http://schemas.microsoft.com/office/drawing/2014/main" id="{A0A9B23A-5EB6-4D0D-98EB-9F45CB7D345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8" name="6 CuadroTexto">
          <a:extLst>
            <a:ext uri="{FF2B5EF4-FFF2-40B4-BE49-F238E27FC236}">
              <a16:creationId xmlns:a16="http://schemas.microsoft.com/office/drawing/2014/main" id="{192A17E0-B46F-44EE-93F8-C2D9E068374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9" name="7 CuadroTexto">
          <a:extLst>
            <a:ext uri="{FF2B5EF4-FFF2-40B4-BE49-F238E27FC236}">
              <a16:creationId xmlns:a16="http://schemas.microsoft.com/office/drawing/2014/main" id="{E4CCF327-F4C7-45EF-98D3-29F2F94C5BB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0" name="8 CuadroTexto">
          <a:extLst>
            <a:ext uri="{FF2B5EF4-FFF2-40B4-BE49-F238E27FC236}">
              <a16:creationId xmlns:a16="http://schemas.microsoft.com/office/drawing/2014/main" id="{610BC5D9-7F2C-4C95-B03F-FFFC69C75FC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1" name="1 CuadroTexto">
          <a:extLst>
            <a:ext uri="{FF2B5EF4-FFF2-40B4-BE49-F238E27FC236}">
              <a16:creationId xmlns:a16="http://schemas.microsoft.com/office/drawing/2014/main" id="{30B753DB-6A99-4C54-8698-ED02E44C893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2" name="2 CuadroTexto">
          <a:extLst>
            <a:ext uri="{FF2B5EF4-FFF2-40B4-BE49-F238E27FC236}">
              <a16:creationId xmlns:a16="http://schemas.microsoft.com/office/drawing/2014/main" id="{2452CC3A-DD55-40EC-AF75-6D66796054E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3" name="3 CuadroTexto">
          <a:extLst>
            <a:ext uri="{FF2B5EF4-FFF2-40B4-BE49-F238E27FC236}">
              <a16:creationId xmlns:a16="http://schemas.microsoft.com/office/drawing/2014/main" id="{9C038F0C-532D-457E-9DAF-4A497DDA828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4" name="4 CuadroTexto">
          <a:extLst>
            <a:ext uri="{FF2B5EF4-FFF2-40B4-BE49-F238E27FC236}">
              <a16:creationId xmlns:a16="http://schemas.microsoft.com/office/drawing/2014/main" id="{897039E5-B96A-4E4C-9771-568D86A603D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5" name="6 CuadroTexto">
          <a:extLst>
            <a:ext uri="{FF2B5EF4-FFF2-40B4-BE49-F238E27FC236}">
              <a16:creationId xmlns:a16="http://schemas.microsoft.com/office/drawing/2014/main" id="{2439277F-97F0-4AF1-B252-FF590B3C36F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86" name="8 CuadroTexto">
          <a:extLst>
            <a:ext uri="{FF2B5EF4-FFF2-40B4-BE49-F238E27FC236}">
              <a16:creationId xmlns:a16="http://schemas.microsoft.com/office/drawing/2014/main" id="{DCFA6827-8F6B-41FD-8615-25202A35E18F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7" name="1 CuadroTexto">
          <a:extLst>
            <a:ext uri="{FF2B5EF4-FFF2-40B4-BE49-F238E27FC236}">
              <a16:creationId xmlns:a16="http://schemas.microsoft.com/office/drawing/2014/main" id="{C32A77DB-2CDA-4FE1-9712-7A1FB9FE4B3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88" name="2 CuadroTexto">
          <a:extLst>
            <a:ext uri="{FF2B5EF4-FFF2-40B4-BE49-F238E27FC236}">
              <a16:creationId xmlns:a16="http://schemas.microsoft.com/office/drawing/2014/main" id="{25AB3959-82C0-40AB-8F3B-4238812BDB9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9" name="3 CuadroTexto">
          <a:extLst>
            <a:ext uri="{FF2B5EF4-FFF2-40B4-BE49-F238E27FC236}">
              <a16:creationId xmlns:a16="http://schemas.microsoft.com/office/drawing/2014/main" id="{E5DFB180-5465-4057-832A-BD58440C98B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0" name="4 CuadroTexto">
          <a:extLst>
            <a:ext uri="{FF2B5EF4-FFF2-40B4-BE49-F238E27FC236}">
              <a16:creationId xmlns:a16="http://schemas.microsoft.com/office/drawing/2014/main" id="{08C521CB-4268-42C9-BCFB-FDF6AAF0D0A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1" name="5 CuadroTexto">
          <a:extLst>
            <a:ext uri="{FF2B5EF4-FFF2-40B4-BE49-F238E27FC236}">
              <a16:creationId xmlns:a16="http://schemas.microsoft.com/office/drawing/2014/main" id="{CC440F50-6A7D-4D6E-9FD0-C80D36251E0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2" name="6 CuadroTexto">
          <a:extLst>
            <a:ext uri="{FF2B5EF4-FFF2-40B4-BE49-F238E27FC236}">
              <a16:creationId xmlns:a16="http://schemas.microsoft.com/office/drawing/2014/main" id="{BDAA26FA-9A7F-424F-9369-26273054299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3" name="7 CuadroTexto">
          <a:extLst>
            <a:ext uri="{FF2B5EF4-FFF2-40B4-BE49-F238E27FC236}">
              <a16:creationId xmlns:a16="http://schemas.microsoft.com/office/drawing/2014/main" id="{CF2BDF2D-EAA2-4640-8FFC-101F7D51A04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4" name="8 CuadroTexto">
          <a:extLst>
            <a:ext uri="{FF2B5EF4-FFF2-40B4-BE49-F238E27FC236}">
              <a16:creationId xmlns:a16="http://schemas.microsoft.com/office/drawing/2014/main" id="{CF5003D9-D4E5-4636-9379-D7664AC8FAC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5" name="1 CuadroTexto">
          <a:extLst>
            <a:ext uri="{FF2B5EF4-FFF2-40B4-BE49-F238E27FC236}">
              <a16:creationId xmlns:a16="http://schemas.microsoft.com/office/drawing/2014/main" id="{604E2389-E1B3-4A08-AB42-A1AE69CA5B0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6" name="2 CuadroTexto">
          <a:extLst>
            <a:ext uri="{FF2B5EF4-FFF2-40B4-BE49-F238E27FC236}">
              <a16:creationId xmlns:a16="http://schemas.microsoft.com/office/drawing/2014/main" id="{68C260F1-6131-41A9-80F9-F55A34ED0A5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7" name="3 CuadroTexto">
          <a:extLst>
            <a:ext uri="{FF2B5EF4-FFF2-40B4-BE49-F238E27FC236}">
              <a16:creationId xmlns:a16="http://schemas.microsoft.com/office/drawing/2014/main" id="{01C76FFA-8EE6-44F3-9773-776CC449E12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8" name="4 CuadroTexto">
          <a:extLst>
            <a:ext uri="{FF2B5EF4-FFF2-40B4-BE49-F238E27FC236}">
              <a16:creationId xmlns:a16="http://schemas.microsoft.com/office/drawing/2014/main" id="{3D7F1870-566B-4A40-AFE6-40433E84732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9" name="5 CuadroTexto">
          <a:extLst>
            <a:ext uri="{FF2B5EF4-FFF2-40B4-BE49-F238E27FC236}">
              <a16:creationId xmlns:a16="http://schemas.microsoft.com/office/drawing/2014/main" id="{96B2A829-CC9E-4355-A261-9F0D2F2B33C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00" name="6 CuadroTexto">
          <a:extLst>
            <a:ext uri="{FF2B5EF4-FFF2-40B4-BE49-F238E27FC236}">
              <a16:creationId xmlns:a16="http://schemas.microsoft.com/office/drawing/2014/main" id="{FA561538-34DC-41B6-B3E2-F815756D6AA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101" name="8 CuadroTexto">
          <a:extLst>
            <a:ext uri="{FF2B5EF4-FFF2-40B4-BE49-F238E27FC236}">
              <a16:creationId xmlns:a16="http://schemas.microsoft.com/office/drawing/2014/main" id="{60FDE7C3-EF26-4EF2-8A76-5CBEFE325639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2" name="1 CuadroTexto">
          <a:extLst>
            <a:ext uri="{FF2B5EF4-FFF2-40B4-BE49-F238E27FC236}">
              <a16:creationId xmlns:a16="http://schemas.microsoft.com/office/drawing/2014/main" id="{72E539FC-8F9A-40F5-9CD6-B3622704F5B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3" name="2 CuadroTexto">
          <a:extLst>
            <a:ext uri="{FF2B5EF4-FFF2-40B4-BE49-F238E27FC236}">
              <a16:creationId xmlns:a16="http://schemas.microsoft.com/office/drawing/2014/main" id="{500EBBEC-30AA-4934-AC07-0FB8141B4F9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4" name="3 CuadroTexto">
          <a:extLst>
            <a:ext uri="{FF2B5EF4-FFF2-40B4-BE49-F238E27FC236}">
              <a16:creationId xmlns:a16="http://schemas.microsoft.com/office/drawing/2014/main" id="{A48309CB-6116-469D-A7BE-38446838967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5" name="4 CuadroTexto">
          <a:extLst>
            <a:ext uri="{FF2B5EF4-FFF2-40B4-BE49-F238E27FC236}">
              <a16:creationId xmlns:a16="http://schemas.microsoft.com/office/drawing/2014/main" id="{8E9E5E0B-3F1D-4625-92F7-9C4AF5AC84D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6" name="5 CuadroTexto">
          <a:extLst>
            <a:ext uri="{FF2B5EF4-FFF2-40B4-BE49-F238E27FC236}">
              <a16:creationId xmlns:a16="http://schemas.microsoft.com/office/drawing/2014/main" id="{E4219F11-3CA2-4B73-A4AA-D2B4711A18D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7" name="6 CuadroTexto">
          <a:extLst>
            <a:ext uri="{FF2B5EF4-FFF2-40B4-BE49-F238E27FC236}">
              <a16:creationId xmlns:a16="http://schemas.microsoft.com/office/drawing/2014/main" id="{FAD13115-F15E-44AC-BC85-A3C69D5A2A3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8" name="7 CuadroTexto">
          <a:extLst>
            <a:ext uri="{FF2B5EF4-FFF2-40B4-BE49-F238E27FC236}">
              <a16:creationId xmlns:a16="http://schemas.microsoft.com/office/drawing/2014/main" id="{F7B421A0-0B5E-481A-9092-F5D0EC65C0E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9" name="8 CuadroTexto">
          <a:extLst>
            <a:ext uri="{FF2B5EF4-FFF2-40B4-BE49-F238E27FC236}">
              <a16:creationId xmlns:a16="http://schemas.microsoft.com/office/drawing/2014/main" id="{8918941A-2432-4B20-B81D-6F941373468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0" name="1 CuadroTexto">
          <a:extLst>
            <a:ext uri="{FF2B5EF4-FFF2-40B4-BE49-F238E27FC236}">
              <a16:creationId xmlns:a16="http://schemas.microsoft.com/office/drawing/2014/main" id="{D87ED248-E04F-4840-A239-BC9472A44E5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1" name="2 CuadroTexto">
          <a:extLst>
            <a:ext uri="{FF2B5EF4-FFF2-40B4-BE49-F238E27FC236}">
              <a16:creationId xmlns:a16="http://schemas.microsoft.com/office/drawing/2014/main" id="{216206B9-15E0-4B05-A82F-8F93BD9D899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2" name="3 CuadroTexto">
          <a:extLst>
            <a:ext uri="{FF2B5EF4-FFF2-40B4-BE49-F238E27FC236}">
              <a16:creationId xmlns:a16="http://schemas.microsoft.com/office/drawing/2014/main" id="{4389A55D-1867-4245-922F-F609EDEBE15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3" name="4 CuadroTexto">
          <a:extLst>
            <a:ext uri="{FF2B5EF4-FFF2-40B4-BE49-F238E27FC236}">
              <a16:creationId xmlns:a16="http://schemas.microsoft.com/office/drawing/2014/main" id="{0D59BDD1-78B5-497E-BDB7-E22B60F6120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4" name="6 CuadroTexto">
          <a:extLst>
            <a:ext uri="{FF2B5EF4-FFF2-40B4-BE49-F238E27FC236}">
              <a16:creationId xmlns:a16="http://schemas.microsoft.com/office/drawing/2014/main" id="{6F17967E-8D08-4F65-9685-8385D096397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115" name="8 CuadroTexto">
          <a:extLst>
            <a:ext uri="{FF2B5EF4-FFF2-40B4-BE49-F238E27FC236}">
              <a16:creationId xmlns:a16="http://schemas.microsoft.com/office/drawing/2014/main" id="{F33A6259-4C01-41FE-93E8-8BD4D0BA3246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6" name="1 CuadroTexto">
          <a:extLst>
            <a:ext uri="{FF2B5EF4-FFF2-40B4-BE49-F238E27FC236}">
              <a16:creationId xmlns:a16="http://schemas.microsoft.com/office/drawing/2014/main" id="{C1925BDC-DBA4-43F0-8251-34F998B6294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17" name="2 CuadroTexto">
          <a:extLst>
            <a:ext uri="{FF2B5EF4-FFF2-40B4-BE49-F238E27FC236}">
              <a16:creationId xmlns:a16="http://schemas.microsoft.com/office/drawing/2014/main" id="{32091CDD-E511-4E0B-A0C3-56AE27AD4934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8" name="3 CuadroTexto">
          <a:extLst>
            <a:ext uri="{FF2B5EF4-FFF2-40B4-BE49-F238E27FC236}">
              <a16:creationId xmlns:a16="http://schemas.microsoft.com/office/drawing/2014/main" id="{2C8FEFB1-9BF9-4212-81A9-6FB8A1428D0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19" name="4 CuadroTexto">
          <a:extLst>
            <a:ext uri="{FF2B5EF4-FFF2-40B4-BE49-F238E27FC236}">
              <a16:creationId xmlns:a16="http://schemas.microsoft.com/office/drawing/2014/main" id="{EFAED680-5E42-4CE0-AF65-2E767195AF8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0" name="5 CuadroTexto">
          <a:extLst>
            <a:ext uri="{FF2B5EF4-FFF2-40B4-BE49-F238E27FC236}">
              <a16:creationId xmlns:a16="http://schemas.microsoft.com/office/drawing/2014/main" id="{47282D91-9E04-4B67-A372-130FCF92643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1" name="6 CuadroTexto">
          <a:extLst>
            <a:ext uri="{FF2B5EF4-FFF2-40B4-BE49-F238E27FC236}">
              <a16:creationId xmlns:a16="http://schemas.microsoft.com/office/drawing/2014/main" id="{A27A374C-6E20-4950-AEE3-481A61B8ADB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2" name="7 CuadroTexto">
          <a:extLst>
            <a:ext uri="{FF2B5EF4-FFF2-40B4-BE49-F238E27FC236}">
              <a16:creationId xmlns:a16="http://schemas.microsoft.com/office/drawing/2014/main" id="{EB8C2EF7-094B-4CC1-9B2E-9813E362138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3" name="8 CuadroTexto">
          <a:extLst>
            <a:ext uri="{FF2B5EF4-FFF2-40B4-BE49-F238E27FC236}">
              <a16:creationId xmlns:a16="http://schemas.microsoft.com/office/drawing/2014/main" id="{5CAEF304-CB04-4B70-9456-F0A5729D0FB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4" name="1 CuadroTexto">
          <a:extLst>
            <a:ext uri="{FF2B5EF4-FFF2-40B4-BE49-F238E27FC236}">
              <a16:creationId xmlns:a16="http://schemas.microsoft.com/office/drawing/2014/main" id="{4EE3FC38-E64D-4E70-B62F-8CF6286789E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5" name="2 CuadroTexto">
          <a:extLst>
            <a:ext uri="{FF2B5EF4-FFF2-40B4-BE49-F238E27FC236}">
              <a16:creationId xmlns:a16="http://schemas.microsoft.com/office/drawing/2014/main" id="{7A2B6301-BB03-475B-BDFB-80B556A48E1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6" name="3 CuadroTexto">
          <a:extLst>
            <a:ext uri="{FF2B5EF4-FFF2-40B4-BE49-F238E27FC236}">
              <a16:creationId xmlns:a16="http://schemas.microsoft.com/office/drawing/2014/main" id="{E56399F2-D25A-41CD-B3DA-7850E34C6B5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7" name="4 CuadroTexto">
          <a:extLst>
            <a:ext uri="{FF2B5EF4-FFF2-40B4-BE49-F238E27FC236}">
              <a16:creationId xmlns:a16="http://schemas.microsoft.com/office/drawing/2014/main" id="{4181888A-B4ED-4DCA-A905-5D5897BCB4D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8" name="5 CuadroTexto">
          <a:extLst>
            <a:ext uri="{FF2B5EF4-FFF2-40B4-BE49-F238E27FC236}">
              <a16:creationId xmlns:a16="http://schemas.microsoft.com/office/drawing/2014/main" id="{2E2595D1-6700-4FEE-AC34-A86DAF7D771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9" name="6 CuadroTexto">
          <a:extLst>
            <a:ext uri="{FF2B5EF4-FFF2-40B4-BE49-F238E27FC236}">
              <a16:creationId xmlns:a16="http://schemas.microsoft.com/office/drawing/2014/main" id="{8C8E0ADF-4AA1-4406-A092-F963348909B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0" name="1 CuadroTexto">
          <a:extLst>
            <a:ext uri="{FF2B5EF4-FFF2-40B4-BE49-F238E27FC236}">
              <a16:creationId xmlns:a16="http://schemas.microsoft.com/office/drawing/2014/main" id="{19113121-F671-45A6-B24B-31512E3E3D9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1" name="2 CuadroTexto">
          <a:extLst>
            <a:ext uri="{FF2B5EF4-FFF2-40B4-BE49-F238E27FC236}">
              <a16:creationId xmlns:a16="http://schemas.microsoft.com/office/drawing/2014/main" id="{C6B31351-A83A-42F2-BCB1-4CA25A47BB4B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2" name="3 CuadroTexto">
          <a:extLst>
            <a:ext uri="{FF2B5EF4-FFF2-40B4-BE49-F238E27FC236}">
              <a16:creationId xmlns:a16="http://schemas.microsoft.com/office/drawing/2014/main" id="{6157E607-B87C-4FD6-9230-C1F4A67818A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3" name="4 CuadroTexto">
          <a:extLst>
            <a:ext uri="{FF2B5EF4-FFF2-40B4-BE49-F238E27FC236}">
              <a16:creationId xmlns:a16="http://schemas.microsoft.com/office/drawing/2014/main" id="{573182EA-2BAE-4E53-ADE6-F40CA29AFD22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4" name="5 CuadroTexto">
          <a:extLst>
            <a:ext uri="{FF2B5EF4-FFF2-40B4-BE49-F238E27FC236}">
              <a16:creationId xmlns:a16="http://schemas.microsoft.com/office/drawing/2014/main" id="{9B257213-AECD-45EB-BB28-4D7EE773456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5" name="6 CuadroTexto">
          <a:extLst>
            <a:ext uri="{FF2B5EF4-FFF2-40B4-BE49-F238E27FC236}">
              <a16:creationId xmlns:a16="http://schemas.microsoft.com/office/drawing/2014/main" id="{F8F3E488-4745-4A86-8F59-72EDB1A6369D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6" name="7 CuadroTexto">
          <a:extLst>
            <a:ext uri="{FF2B5EF4-FFF2-40B4-BE49-F238E27FC236}">
              <a16:creationId xmlns:a16="http://schemas.microsoft.com/office/drawing/2014/main" id="{0A07D354-44F8-42B9-AD3F-EBE00D8D67E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7" name="8 CuadroTexto">
          <a:extLst>
            <a:ext uri="{FF2B5EF4-FFF2-40B4-BE49-F238E27FC236}">
              <a16:creationId xmlns:a16="http://schemas.microsoft.com/office/drawing/2014/main" id="{380AF609-712D-491D-9D6D-826075C98116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8" name="1 CuadroTexto">
          <a:extLst>
            <a:ext uri="{FF2B5EF4-FFF2-40B4-BE49-F238E27FC236}">
              <a16:creationId xmlns:a16="http://schemas.microsoft.com/office/drawing/2014/main" id="{CAEBE80C-1B72-4F4A-8E60-2A96F8E102D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9" name="2 CuadroTexto">
          <a:extLst>
            <a:ext uri="{FF2B5EF4-FFF2-40B4-BE49-F238E27FC236}">
              <a16:creationId xmlns:a16="http://schemas.microsoft.com/office/drawing/2014/main" id="{FB505F04-DDE8-4FAD-ACFE-88859F705EF5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0" name="3 CuadroTexto">
          <a:extLst>
            <a:ext uri="{FF2B5EF4-FFF2-40B4-BE49-F238E27FC236}">
              <a16:creationId xmlns:a16="http://schemas.microsoft.com/office/drawing/2014/main" id="{F0E2043C-6736-480E-A444-80A99B74FD9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41" name="4 CuadroTexto">
          <a:extLst>
            <a:ext uri="{FF2B5EF4-FFF2-40B4-BE49-F238E27FC236}">
              <a16:creationId xmlns:a16="http://schemas.microsoft.com/office/drawing/2014/main" id="{F0DB33E6-65B7-46A0-BB7B-9FB33A0FBCA6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42" name="6 CuadroTexto">
          <a:extLst>
            <a:ext uri="{FF2B5EF4-FFF2-40B4-BE49-F238E27FC236}">
              <a16:creationId xmlns:a16="http://schemas.microsoft.com/office/drawing/2014/main" id="{D1C88456-4E2E-436C-8345-C63FA32CA583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143" name="8 CuadroTexto">
          <a:extLst>
            <a:ext uri="{FF2B5EF4-FFF2-40B4-BE49-F238E27FC236}">
              <a16:creationId xmlns:a16="http://schemas.microsoft.com/office/drawing/2014/main" id="{AD8D1418-915B-465F-8031-45004FF6788C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4" name="1 CuadroTexto">
          <a:extLst>
            <a:ext uri="{FF2B5EF4-FFF2-40B4-BE49-F238E27FC236}">
              <a16:creationId xmlns:a16="http://schemas.microsoft.com/office/drawing/2014/main" id="{E967BEAA-E325-49A1-84AF-7C3EA0AD942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5" name="2 CuadroTexto">
          <a:extLst>
            <a:ext uri="{FF2B5EF4-FFF2-40B4-BE49-F238E27FC236}">
              <a16:creationId xmlns:a16="http://schemas.microsoft.com/office/drawing/2014/main" id="{7CBB1F06-D91E-4CAF-8A0E-90B2D35BE1A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6" name="3 CuadroTexto">
          <a:extLst>
            <a:ext uri="{FF2B5EF4-FFF2-40B4-BE49-F238E27FC236}">
              <a16:creationId xmlns:a16="http://schemas.microsoft.com/office/drawing/2014/main" id="{C5F6701D-BBC2-49BD-9A16-C3694615526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7" name="4 CuadroTexto">
          <a:extLst>
            <a:ext uri="{FF2B5EF4-FFF2-40B4-BE49-F238E27FC236}">
              <a16:creationId xmlns:a16="http://schemas.microsoft.com/office/drawing/2014/main" id="{3479C14A-7B52-4990-B2F0-D7C47B7C4AE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8" name="5 CuadroTexto">
          <a:extLst>
            <a:ext uri="{FF2B5EF4-FFF2-40B4-BE49-F238E27FC236}">
              <a16:creationId xmlns:a16="http://schemas.microsoft.com/office/drawing/2014/main" id="{40B6592D-CD7B-43C3-A11F-01882013227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9" name="6 CuadroTexto">
          <a:extLst>
            <a:ext uri="{FF2B5EF4-FFF2-40B4-BE49-F238E27FC236}">
              <a16:creationId xmlns:a16="http://schemas.microsoft.com/office/drawing/2014/main" id="{502CB6AC-BD53-4577-A403-5C6F9CD2854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0" name="7 CuadroTexto">
          <a:extLst>
            <a:ext uri="{FF2B5EF4-FFF2-40B4-BE49-F238E27FC236}">
              <a16:creationId xmlns:a16="http://schemas.microsoft.com/office/drawing/2014/main" id="{2A8A03B3-6916-4E3F-92CD-8F48C0F7099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1" name="8 CuadroTexto">
          <a:extLst>
            <a:ext uri="{FF2B5EF4-FFF2-40B4-BE49-F238E27FC236}">
              <a16:creationId xmlns:a16="http://schemas.microsoft.com/office/drawing/2014/main" id="{96D728C8-EAC8-4CF5-8356-B31395C1366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2" name="1 CuadroTexto">
          <a:extLst>
            <a:ext uri="{FF2B5EF4-FFF2-40B4-BE49-F238E27FC236}">
              <a16:creationId xmlns:a16="http://schemas.microsoft.com/office/drawing/2014/main" id="{589D9BAA-CDCA-4DC4-A171-0BEBEFA395D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3" name="2 CuadroTexto">
          <a:extLst>
            <a:ext uri="{FF2B5EF4-FFF2-40B4-BE49-F238E27FC236}">
              <a16:creationId xmlns:a16="http://schemas.microsoft.com/office/drawing/2014/main" id="{BB533524-15DC-4795-B57D-03FF1CB4C25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4" name="3 CuadroTexto">
          <a:extLst>
            <a:ext uri="{FF2B5EF4-FFF2-40B4-BE49-F238E27FC236}">
              <a16:creationId xmlns:a16="http://schemas.microsoft.com/office/drawing/2014/main" id="{59B2BB37-5306-4FDD-99C1-25B8A87F248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5" name="4 CuadroTexto">
          <a:extLst>
            <a:ext uri="{FF2B5EF4-FFF2-40B4-BE49-F238E27FC236}">
              <a16:creationId xmlns:a16="http://schemas.microsoft.com/office/drawing/2014/main" id="{DF7AA46F-460F-4B81-846A-EDB69088459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6" name="5 CuadroTexto">
          <a:extLst>
            <a:ext uri="{FF2B5EF4-FFF2-40B4-BE49-F238E27FC236}">
              <a16:creationId xmlns:a16="http://schemas.microsoft.com/office/drawing/2014/main" id="{DACE0307-E8D5-430F-B3FF-14663A33AC4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7" name="6 CuadroTexto">
          <a:extLst>
            <a:ext uri="{FF2B5EF4-FFF2-40B4-BE49-F238E27FC236}">
              <a16:creationId xmlns:a16="http://schemas.microsoft.com/office/drawing/2014/main" id="{CC72B92F-C497-40DC-97A0-724E8B6DB3D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158" name="8 CuadroTexto">
          <a:extLst>
            <a:ext uri="{FF2B5EF4-FFF2-40B4-BE49-F238E27FC236}">
              <a16:creationId xmlns:a16="http://schemas.microsoft.com/office/drawing/2014/main" id="{653C5C7F-BC5F-46E5-B082-9054FD574C30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59" name="1 CuadroTexto">
          <a:extLst>
            <a:ext uri="{FF2B5EF4-FFF2-40B4-BE49-F238E27FC236}">
              <a16:creationId xmlns:a16="http://schemas.microsoft.com/office/drawing/2014/main" id="{9C485E3B-4481-45E6-AFD4-11F72F15FDEE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0" name="2 CuadroTexto">
          <a:extLst>
            <a:ext uri="{FF2B5EF4-FFF2-40B4-BE49-F238E27FC236}">
              <a16:creationId xmlns:a16="http://schemas.microsoft.com/office/drawing/2014/main" id="{DFF07F7D-EB50-4B46-BDC8-EBE2B9BF4FBC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1" name="3 CuadroTexto">
          <a:extLst>
            <a:ext uri="{FF2B5EF4-FFF2-40B4-BE49-F238E27FC236}">
              <a16:creationId xmlns:a16="http://schemas.microsoft.com/office/drawing/2014/main" id="{2B7C879D-A353-49AF-9642-B0295D239206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2" name="4 CuadroTexto">
          <a:extLst>
            <a:ext uri="{FF2B5EF4-FFF2-40B4-BE49-F238E27FC236}">
              <a16:creationId xmlns:a16="http://schemas.microsoft.com/office/drawing/2014/main" id="{40A990DF-B5A2-4DEE-8C3E-C8023F4C309A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3" name="5 CuadroTexto">
          <a:extLst>
            <a:ext uri="{FF2B5EF4-FFF2-40B4-BE49-F238E27FC236}">
              <a16:creationId xmlns:a16="http://schemas.microsoft.com/office/drawing/2014/main" id="{FA664AAB-0CA7-4A40-9F08-751EDB3CD54D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4" name="6 CuadroTexto">
          <a:extLst>
            <a:ext uri="{FF2B5EF4-FFF2-40B4-BE49-F238E27FC236}">
              <a16:creationId xmlns:a16="http://schemas.microsoft.com/office/drawing/2014/main" id="{75714513-AF38-404D-B393-9F7774F00C3F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5" name="7 CuadroTexto">
          <a:extLst>
            <a:ext uri="{FF2B5EF4-FFF2-40B4-BE49-F238E27FC236}">
              <a16:creationId xmlns:a16="http://schemas.microsoft.com/office/drawing/2014/main" id="{7556F00F-43B8-4F93-9912-D30E9AD46412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6" name="8 CuadroTexto">
          <a:extLst>
            <a:ext uri="{FF2B5EF4-FFF2-40B4-BE49-F238E27FC236}">
              <a16:creationId xmlns:a16="http://schemas.microsoft.com/office/drawing/2014/main" id="{4CD171F2-CAA1-4765-BFA3-6EF11DC25FEB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7" name="1 CuadroTexto">
          <a:extLst>
            <a:ext uri="{FF2B5EF4-FFF2-40B4-BE49-F238E27FC236}">
              <a16:creationId xmlns:a16="http://schemas.microsoft.com/office/drawing/2014/main" id="{19E6B450-0E12-41F6-8392-A2BEFA9305CB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8" name="2 CuadroTexto">
          <a:extLst>
            <a:ext uri="{FF2B5EF4-FFF2-40B4-BE49-F238E27FC236}">
              <a16:creationId xmlns:a16="http://schemas.microsoft.com/office/drawing/2014/main" id="{808601E5-AACE-4D02-BBED-13ABD00F2A74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9" name="3 CuadroTexto">
          <a:extLst>
            <a:ext uri="{FF2B5EF4-FFF2-40B4-BE49-F238E27FC236}">
              <a16:creationId xmlns:a16="http://schemas.microsoft.com/office/drawing/2014/main" id="{FAB268FE-230F-45EC-93F5-41EDF7133B5C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70" name="4 CuadroTexto">
          <a:extLst>
            <a:ext uri="{FF2B5EF4-FFF2-40B4-BE49-F238E27FC236}">
              <a16:creationId xmlns:a16="http://schemas.microsoft.com/office/drawing/2014/main" id="{1F2EAEC7-DDE3-4BF2-9C06-C6F9A3C5983E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71" name="6 CuadroTexto">
          <a:extLst>
            <a:ext uri="{FF2B5EF4-FFF2-40B4-BE49-F238E27FC236}">
              <a16:creationId xmlns:a16="http://schemas.microsoft.com/office/drawing/2014/main" id="{C8D96CD0-3B28-4E21-A55F-7204D83CB4DF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8790" cy="264560"/>
    <xdr:sp macro="" textlink="">
      <xdr:nvSpPr>
        <xdr:cNvPr id="5172" name="8 CuadroTexto">
          <a:extLst>
            <a:ext uri="{FF2B5EF4-FFF2-40B4-BE49-F238E27FC236}">
              <a16:creationId xmlns:a16="http://schemas.microsoft.com/office/drawing/2014/main" id="{3A1E613F-5323-4C03-B243-1904EC4915BC}"/>
            </a:ext>
          </a:extLst>
        </xdr:cNvPr>
        <xdr:cNvSpPr txBox="1"/>
      </xdr:nvSpPr>
      <xdr:spPr>
        <a:xfrm>
          <a:off x="502539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3" name="1 CuadroTexto">
          <a:extLst>
            <a:ext uri="{FF2B5EF4-FFF2-40B4-BE49-F238E27FC236}">
              <a16:creationId xmlns:a16="http://schemas.microsoft.com/office/drawing/2014/main" id="{82CDE1E1-81AE-46F9-BF50-492E0882527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4" name="2 CuadroTexto">
          <a:extLst>
            <a:ext uri="{FF2B5EF4-FFF2-40B4-BE49-F238E27FC236}">
              <a16:creationId xmlns:a16="http://schemas.microsoft.com/office/drawing/2014/main" id="{A8992AE6-35CC-4EA7-80C5-3C98D2C1EDF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5" name="3 CuadroTexto">
          <a:extLst>
            <a:ext uri="{FF2B5EF4-FFF2-40B4-BE49-F238E27FC236}">
              <a16:creationId xmlns:a16="http://schemas.microsoft.com/office/drawing/2014/main" id="{F842B93D-1CEE-4CCC-A489-A4103C389CB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6" name="4 CuadroTexto">
          <a:extLst>
            <a:ext uri="{FF2B5EF4-FFF2-40B4-BE49-F238E27FC236}">
              <a16:creationId xmlns:a16="http://schemas.microsoft.com/office/drawing/2014/main" id="{C17CD452-97E3-4604-ABAE-B678F56F7CB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7" name="5 CuadroTexto">
          <a:extLst>
            <a:ext uri="{FF2B5EF4-FFF2-40B4-BE49-F238E27FC236}">
              <a16:creationId xmlns:a16="http://schemas.microsoft.com/office/drawing/2014/main" id="{A862AEB4-8D6C-4557-BE4B-1F1BAB2199E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8" name="6 CuadroTexto">
          <a:extLst>
            <a:ext uri="{FF2B5EF4-FFF2-40B4-BE49-F238E27FC236}">
              <a16:creationId xmlns:a16="http://schemas.microsoft.com/office/drawing/2014/main" id="{1AFC8B70-085C-4063-924A-A173466BAB8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9" name="7 CuadroTexto">
          <a:extLst>
            <a:ext uri="{FF2B5EF4-FFF2-40B4-BE49-F238E27FC236}">
              <a16:creationId xmlns:a16="http://schemas.microsoft.com/office/drawing/2014/main" id="{F8DF763D-3307-4EF4-B1D0-ECC4D30B8E1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0" name="8 CuadroTexto">
          <a:extLst>
            <a:ext uri="{FF2B5EF4-FFF2-40B4-BE49-F238E27FC236}">
              <a16:creationId xmlns:a16="http://schemas.microsoft.com/office/drawing/2014/main" id="{FFAD40E2-9BE1-41DD-88C7-670EAE02E77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1" name="1 CuadroTexto">
          <a:extLst>
            <a:ext uri="{FF2B5EF4-FFF2-40B4-BE49-F238E27FC236}">
              <a16:creationId xmlns:a16="http://schemas.microsoft.com/office/drawing/2014/main" id="{D89CEF78-517C-4C18-87B3-5A36813158D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2" name="2 CuadroTexto">
          <a:extLst>
            <a:ext uri="{FF2B5EF4-FFF2-40B4-BE49-F238E27FC236}">
              <a16:creationId xmlns:a16="http://schemas.microsoft.com/office/drawing/2014/main" id="{3E88B195-6803-4BAB-A962-23DD4BD9B4E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3" name="3 CuadroTexto">
          <a:extLst>
            <a:ext uri="{FF2B5EF4-FFF2-40B4-BE49-F238E27FC236}">
              <a16:creationId xmlns:a16="http://schemas.microsoft.com/office/drawing/2014/main" id="{7CB3BBA1-53F4-4FB2-AB1D-48D6D9FE297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4" name="4 CuadroTexto">
          <a:extLst>
            <a:ext uri="{FF2B5EF4-FFF2-40B4-BE49-F238E27FC236}">
              <a16:creationId xmlns:a16="http://schemas.microsoft.com/office/drawing/2014/main" id="{D26E4883-3AB6-433F-BD1C-434A1289079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5" name="6 CuadroTexto">
          <a:extLst>
            <a:ext uri="{FF2B5EF4-FFF2-40B4-BE49-F238E27FC236}">
              <a16:creationId xmlns:a16="http://schemas.microsoft.com/office/drawing/2014/main" id="{542F5F41-C2D8-487F-9EDB-B7F05890999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186" name="8 CuadroTexto">
          <a:extLst>
            <a:ext uri="{FF2B5EF4-FFF2-40B4-BE49-F238E27FC236}">
              <a16:creationId xmlns:a16="http://schemas.microsoft.com/office/drawing/2014/main" id="{6AB9530E-6E6A-47B8-A552-6A0D39459B71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7" name="1 CuadroTexto">
          <a:extLst>
            <a:ext uri="{FF2B5EF4-FFF2-40B4-BE49-F238E27FC236}">
              <a16:creationId xmlns:a16="http://schemas.microsoft.com/office/drawing/2014/main" id="{B05F7833-1CCC-4FA3-869A-CB31B52211D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88" name="2 CuadroTexto">
          <a:extLst>
            <a:ext uri="{FF2B5EF4-FFF2-40B4-BE49-F238E27FC236}">
              <a16:creationId xmlns:a16="http://schemas.microsoft.com/office/drawing/2014/main" id="{2780E793-8FE6-4D42-8518-3367756069C1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9" name="3 CuadroTexto">
          <a:extLst>
            <a:ext uri="{FF2B5EF4-FFF2-40B4-BE49-F238E27FC236}">
              <a16:creationId xmlns:a16="http://schemas.microsoft.com/office/drawing/2014/main" id="{8E22DEAB-B873-47A3-BC0F-6108B388055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0" name="4 CuadroTexto">
          <a:extLst>
            <a:ext uri="{FF2B5EF4-FFF2-40B4-BE49-F238E27FC236}">
              <a16:creationId xmlns:a16="http://schemas.microsoft.com/office/drawing/2014/main" id="{67FD98A1-439B-4F7E-B5B4-3C8F1B3E1F2B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1" name="5 CuadroTexto">
          <a:extLst>
            <a:ext uri="{FF2B5EF4-FFF2-40B4-BE49-F238E27FC236}">
              <a16:creationId xmlns:a16="http://schemas.microsoft.com/office/drawing/2014/main" id="{BE4A28ED-FD8A-4868-8544-80028B560AF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2" name="6 CuadroTexto">
          <a:extLst>
            <a:ext uri="{FF2B5EF4-FFF2-40B4-BE49-F238E27FC236}">
              <a16:creationId xmlns:a16="http://schemas.microsoft.com/office/drawing/2014/main" id="{DE2A80EC-6E2B-4885-9146-2750BCBFB0B7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3" name="7 CuadroTexto">
          <a:extLst>
            <a:ext uri="{FF2B5EF4-FFF2-40B4-BE49-F238E27FC236}">
              <a16:creationId xmlns:a16="http://schemas.microsoft.com/office/drawing/2014/main" id="{29250CDA-9DFF-4DB0-B7B1-86EF8D5B22E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4" name="8 CuadroTexto">
          <a:extLst>
            <a:ext uri="{FF2B5EF4-FFF2-40B4-BE49-F238E27FC236}">
              <a16:creationId xmlns:a16="http://schemas.microsoft.com/office/drawing/2014/main" id="{F0BAD822-E1EE-40F8-A951-E69FC8F2304F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5" name="1 CuadroTexto">
          <a:extLst>
            <a:ext uri="{FF2B5EF4-FFF2-40B4-BE49-F238E27FC236}">
              <a16:creationId xmlns:a16="http://schemas.microsoft.com/office/drawing/2014/main" id="{C1F65705-1865-4B9B-9FE1-47807C889EF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6" name="2 CuadroTexto">
          <a:extLst>
            <a:ext uri="{FF2B5EF4-FFF2-40B4-BE49-F238E27FC236}">
              <a16:creationId xmlns:a16="http://schemas.microsoft.com/office/drawing/2014/main" id="{8629ADE7-BE14-4EAD-A7D5-13D037C3D5A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7" name="3 CuadroTexto">
          <a:extLst>
            <a:ext uri="{FF2B5EF4-FFF2-40B4-BE49-F238E27FC236}">
              <a16:creationId xmlns:a16="http://schemas.microsoft.com/office/drawing/2014/main" id="{43898605-9F45-4FF8-B144-2B63DED1224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8" name="4 CuadroTexto">
          <a:extLst>
            <a:ext uri="{FF2B5EF4-FFF2-40B4-BE49-F238E27FC236}">
              <a16:creationId xmlns:a16="http://schemas.microsoft.com/office/drawing/2014/main" id="{2000A88C-CD61-41FD-A5BB-46F3F36C4878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9" name="6 CuadroTexto">
          <a:extLst>
            <a:ext uri="{FF2B5EF4-FFF2-40B4-BE49-F238E27FC236}">
              <a16:creationId xmlns:a16="http://schemas.microsoft.com/office/drawing/2014/main" id="{BE4203E1-550F-4915-AA1E-56BC1C5A41E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200" name="8 CuadroTexto">
          <a:extLst>
            <a:ext uri="{FF2B5EF4-FFF2-40B4-BE49-F238E27FC236}">
              <a16:creationId xmlns:a16="http://schemas.microsoft.com/office/drawing/2014/main" id="{B81A749C-3F18-40B1-A098-085140D0C70D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1" name="1 CuadroTexto">
          <a:extLst>
            <a:ext uri="{FF2B5EF4-FFF2-40B4-BE49-F238E27FC236}">
              <a16:creationId xmlns:a16="http://schemas.microsoft.com/office/drawing/2014/main" id="{68A9724C-217F-41B6-B29C-75FF3466626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2" name="2 CuadroTexto">
          <a:extLst>
            <a:ext uri="{FF2B5EF4-FFF2-40B4-BE49-F238E27FC236}">
              <a16:creationId xmlns:a16="http://schemas.microsoft.com/office/drawing/2014/main" id="{824D865A-D1C3-4FA2-9A0D-8293FAEC9D8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3" name="3 CuadroTexto">
          <a:extLst>
            <a:ext uri="{FF2B5EF4-FFF2-40B4-BE49-F238E27FC236}">
              <a16:creationId xmlns:a16="http://schemas.microsoft.com/office/drawing/2014/main" id="{39F86F96-2C9F-4884-895B-25A5888A22C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4" name="4 CuadroTexto">
          <a:extLst>
            <a:ext uri="{FF2B5EF4-FFF2-40B4-BE49-F238E27FC236}">
              <a16:creationId xmlns:a16="http://schemas.microsoft.com/office/drawing/2014/main" id="{E3834737-2294-4CF8-81A5-243DF36607D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5" name="5 CuadroTexto">
          <a:extLst>
            <a:ext uri="{FF2B5EF4-FFF2-40B4-BE49-F238E27FC236}">
              <a16:creationId xmlns:a16="http://schemas.microsoft.com/office/drawing/2014/main" id="{5ABDCFA5-99D8-4584-9864-39BB71AD513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6" name="6 CuadroTexto">
          <a:extLst>
            <a:ext uri="{FF2B5EF4-FFF2-40B4-BE49-F238E27FC236}">
              <a16:creationId xmlns:a16="http://schemas.microsoft.com/office/drawing/2014/main" id="{5C061E8E-DBC9-4E57-ADF1-0B73E37A9A7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7" name="7 CuadroTexto">
          <a:extLst>
            <a:ext uri="{FF2B5EF4-FFF2-40B4-BE49-F238E27FC236}">
              <a16:creationId xmlns:a16="http://schemas.microsoft.com/office/drawing/2014/main" id="{01218476-529A-4527-B8A3-7D33ECDA571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8" name="8 CuadroTexto">
          <a:extLst>
            <a:ext uri="{FF2B5EF4-FFF2-40B4-BE49-F238E27FC236}">
              <a16:creationId xmlns:a16="http://schemas.microsoft.com/office/drawing/2014/main" id="{815770DD-0166-4171-A773-FD9D0A1FC59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9" name="1 CuadroTexto">
          <a:extLst>
            <a:ext uri="{FF2B5EF4-FFF2-40B4-BE49-F238E27FC236}">
              <a16:creationId xmlns:a16="http://schemas.microsoft.com/office/drawing/2014/main" id="{A53B6703-F8C7-4BDD-BB7F-E1E8482710B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0" name="2 CuadroTexto">
          <a:extLst>
            <a:ext uri="{FF2B5EF4-FFF2-40B4-BE49-F238E27FC236}">
              <a16:creationId xmlns:a16="http://schemas.microsoft.com/office/drawing/2014/main" id="{E9EFD5A8-5BED-494D-9D8E-C4FF33E3A7D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11" name="3 CuadroTexto">
          <a:extLst>
            <a:ext uri="{FF2B5EF4-FFF2-40B4-BE49-F238E27FC236}">
              <a16:creationId xmlns:a16="http://schemas.microsoft.com/office/drawing/2014/main" id="{90699FE6-BCF0-451B-8C24-D28943EACFC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2" name="4 CuadroTexto">
          <a:extLst>
            <a:ext uri="{FF2B5EF4-FFF2-40B4-BE49-F238E27FC236}">
              <a16:creationId xmlns:a16="http://schemas.microsoft.com/office/drawing/2014/main" id="{D1B4F327-B4E9-45B2-B4D8-53658C18B97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13" name="5 CuadroTexto">
          <a:extLst>
            <a:ext uri="{FF2B5EF4-FFF2-40B4-BE49-F238E27FC236}">
              <a16:creationId xmlns:a16="http://schemas.microsoft.com/office/drawing/2014/main" id="{03D4002D-91B4-4CAC-AC96-722E343B5A5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4" name="6 CuadroTexto">
          <a:extLst>
            <a:ext uri="{FF2B5EF4-FFF2-40B4-BE49-F238E27FC236}">
              <a16:creationId xmlns:a16="http://schemas.microsoft.com/office/drawing/2014/main" id="{21B1EF68-0822-44D9-9224-D52B5AEC0CA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215" name="8 CuadroTexto">
          <a:extLst>
            <a:ext uri="{FF2B5EF4-FFF2-40B4-BE49-F238E27FC236}">
              <a16:creationId xmlns:a16="http://schemas.microsoft.com/office/drawing/2014/main" id="{0D4433FD-4F08-4826-BD84-EA5A4D7FFDB2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16" name="1 CuadroTexto">
          <a:extLst>
            <a:ext uri="{FF2B5EF4-FFF2-40B4-BE49-F238E27FC236}">
              <a16:creationId xmlns:a16="http://schemas.microsoft.com/office/drawing/2014/main" id="{5C17C314-EA97-4019-A79D-9611AA280B97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17" name="2 CuadroTexto">
          <a:extLst>
            <a:ext uri="{FF2B5EF4-FFF2-40B4-BE49-F238E27FC236}">
              <a16:creationId xmlns:a16="http://schemas.microsoft.com/office/drawing/2014/main" id="{328D33DC-02FB-492B-8AA2-B9788EC12C09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18" name="3 CuadroTexto">
          <a:extLst>
            <a:ext uri="{FF2B5EF4-FFF2-40B4-BE49-F238E27FC236}">
              <a16:creationId xmlns:a16="http://schemas.microsoft.com/office/drawing/2014/main" id="{3423FD5D-B4AD-4E0E-B9A8-80B41A93F169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19" name="4 CuadroTexto">
          <a:extLst>
            <a:ext uri="{FF2B5EF4-FFF2-40B4-BE49-F238E27FC236}">
              <a16:creationId xmlns:a16="http://schemas.microsoft.com/office/drawing/2014/main" id="{1B3436EA-2509-47E8-B5F8-FFB8F23D6C65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0" name="5 CuadroTexto">
          <a:extLst>
            <a:ext uri="{FF2B5EF4-FFF2-40B4-BE49-F238E27FC236}">
              <a16:creationId xmlns:a16="http://schemas.microsoft.com/office/drawing/2014/main" id="{B9B06677-F340-4225-A19D-9635128ABB32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1" name="6 CuadroTexto">
          <a:extLst>
            <a:ext uri="{FF2B5EF4-FFF2-40B4-BE49-F238E27FC236}">
              <a16:creationId xmlns:a16="http://schemas.microsoft.com/office/drawing/2014/main" id="{BC78B83B-22A6-4F80-8D59-3CB057C7CBD9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2" name="7 CuadroTexto">
          <a:extLst>
            <a:ext uri="{FF2B5EF4-FFF2-40B4-BE49-F238E27FC236}">
              <a16:creationId xmlns:a16="http://schemas.microsoft.com/office/drawing/2014/main" id="{D966D049-617A-4ED4-97DF-9835F507B679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3" name="8 CuadroTexto">
          <a:extLst>
            <a:ext uri="{FF2B5EF4-FFF2-40B4-BE49-F238E27FC236}">
              <a16:creationId xmlns:a16="http://schemas.microsoft.com/office/drawing/2014/main" id="{52031AC8-789C-4DFB-AD72-CFEF607BC9F2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4" name="1 CuadroTexto">
          <a:extLst>
            <a:ext uri="{FF2B5EF4-FFF2-40B4-BE49-F238E27FC236}">
              <a16:creationId xmlns:a16="http://schemas.microsoft.com/office/drawing/2014/main" id="{EB5899AD-158C-4E5D-9CE0-6101426796CF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5" name="2 CuadroTexto">
          <a:extLst>
            <a:ext uri="{FF2B5EF4-FFF2-40B4-BE49-F238E27FC236}">
              <a16:creationId xmlns:a16="http://schemas.microsoft.com/office/drawing/2014/main" id="{851B58EF-20B2-4D63-A098-51129CED1400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6" name="3 CuadroTexto">
          <a:extLst>
            <a:ext uri="{FF2B5EF4-FFF2-40B4-BE49-F238E27FC236}">
              <a16:creationId xmlns:a16="http://schemas.microsoft.com/office/drawing/2014/main" id="{7B183EDD-4B9B-4479-BB04-3678D5BB2D57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7" name="4 CuadroTexto">
          <a:extLst>
            <a:ext uri="{FF2B5EF4-FFF2-40B4-BE49-F238E27FC236}">
              <a16:creationId xmlns:a16="http://schemas.microsoft.com/office/drawing/2014/main" id="{35F8C074-0B85-424B-8BE2-D0D479D48C34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8" name="6 CuadroTexto">
          <a:extLst>
            <a:ext uri="{FF2B5EF4-FFF2-40B4-BE49-F238E27FC236}">
              <a16:creationId xmlns:a16="http://schemas.microsoft.com/office/drawing/2014/main" id="{057D373E-88EE-4462-BA56-BB9DE96B4963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8790" cy="264560"/>
    <xdr:sp macro="" textlink="">
      <xdr:nvSpPr>
        <xdr:cNvPr id="5229" name="8 CuadroTexto">
          <a:extLst>
            <a:ext uri="{FF2B5EF4-FFF2-40B4-BE49-F238E27FC236}">
              <a16:creationId xmlns:a16="http://schemas.microsoft.com/office/drawing/2014/main" id="{3E81410E-EE8A-4049-B76F-EFBF600525BF}"/>
            </a:ext>
          </a:extLst>
        </xdr:cNvPr>
        <xdr:cNvSpPr txBox="1"/>
      </xdr:nvSpPr>
      <xdr:spPr>
        <a:xfrm>
          <a:off x="502539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0" name="1 CuadroTexto">
          <a:extLst>
            <a:ext uri="{FF2B5EF4-FFF2-40B4-BE49-F238E27FC236}">
              <a16:creationId xmlns:a16="http://schemas.microsoft.com/office/drawing/2014/main" id="{5A9B5EC5-C78E-4884-8507-CA892AC0F11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1" name="2 CuadroTexto">
          <a:extLst>
            <a:ext uri="{FF2B5EF4-FFF2-40B4-BE49-F238E27FC236}">
              <a16:creationId xmlns:a16="http://schemas.microsoft.com/office/drawing/2014/main" id="{40B53C47-F504-4DA7-8BB0-082765BC7F0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2" name="3 CuadroTexto">
          <a:extLst>
            <a:ext uri="{FF2B5EF4-FFF2-40B4-BE49-F238E27FC236}">
              <a16:creationId xmlns:a16="http://schemas.microsoft.com/office/drawing/2014/main" id="{8343B0CF-3958-463D-BB8A-5BD679F52E9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3" name="4 CuadroTexto">
          <a:extLst>
            <a:ext uri="{FF2B5EF4-FFF2-40B4-BE49-F238E27FC236}">
              <a16:creationId xmlns:a16="http://schemas.microsoft.com/office/drawing/2014/main" id="{521BC619-13D3-4833-97A5-1C7AF266954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4" name="5 CuadroTexto">
          <a:extLst>
            <a:ext uri="{FF2B5EF4-FFF2-40B4-BE49-F238E27FC236}">
              <a16:creationId xmlns:a16="http://schemas.microsoft.com/office/drawing/2014/main" id="{5B095014-73CA-4245-8D28-1A5ADB07736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5" name="6 CuadroTexto">
          <a:extLst>
            <a:ext uri="{FF2B5EF4-FFF2-40B4-BE49-F238E27FC236}">
              <a16:creationId xmlns:a16="http://schemas.microsoft.com/office/drawing/2014/main" id="{BE0B5305-E8BC-43D5-8849-1ACF914A0FE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6" name="7 CuadroTexto">
          <a:extLst>
            <a:ext uri="{FF2B5EF4-FFF2-40B4-BE49-F238E27FC236}">
              <a16:creationId xmlns:a16="http://schemas.microsoft.com/office/drawing/2014/main" id="{06408B9F-0DEB-443A-9E50-B055A63C575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7" name="8 CuadroTexto">
          <a:extLst>
            <a:ext uri="{FF2B5EF4-FFF2-40B4-BE49-F238E27FC236}">
              <a16:creationId xmlns:a16="http://schemas.microsoft.com/office/drawing/2014/main" id="{BA50BA44-C26A-4EA4-B19F-E2842CC1B74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8" name="1 CuadroTexto">
          <a:extLst>
            <a:ext uri="{FF2B5EF4-FFF2-40B4-BE49-F238E27FC236}">
              <a16:creationId xmlns:a16="http://schemas.microsoft.com/office/drawing/2014/main" id="{C3B718A9-AFEE-4F29-8350-48CA396B0E2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9" name="2 CuadroTexto">
          <a:extLst>
            <a:ext uri="{FF2B5EF4-FFF2-40B4-BE49-F238E27FC236}">
              <a16:creationId xmlns:a16="http://schemas.microsoft.com/office/drawing/2014/main" id="{C231B032-F861-409E-AE99-73A40C6FA42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40" name="3 CuadroTexto">
          <a:extLst>
            <a:ext uri="{FF2B5EF4-FFF2-40B4-BE49-F238E27FC236}">
              <a16:creationId xmlns:a16="http://schemas.microsoft.com/office/drawing/2014/main" id="{F9303F52-9CBE-4EE5-BC5B-67D8A678188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1" name="4 CuadroTexto">
          <a:extLst>
            <a:ext uri="{FF2B5EF4-FFF2-40B4-BE49-F238E27FC236}">
              <a16:creationId xmlns:a16="http://schemas.microsoft.com/office/drawing/2014/main" id="{9AAE0B26-6FC6-421F-B782-056AF87316D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42" name="5 CuadroTexto">
          <a:extLst>
            <a:ext uri="{FF2B5EF4-FFF2-40B4-BE49-F238E27FC236}">
              <a16:creationId xmlns:a16="http://schemas.microsoft.com/office/drawing/2014/main" id="{9E174DE8-1C6D-4431-BBD4-7048400398A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3" name="6 CuadroTexto">
          <a:extLst>
            <a:ext uri="{FF2B5EF4-FFF2-40B4-BE49-F238E27FC236}">
              <a16:creationId xmlns:a16="http://schemas.microsoft.com/office/drawing/2014/main" id="{0475910E-39B9-4F4C-B503-825E81CD70D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4" name="1 CuadroTexto">
          <a:extLst>
            <a:ext uri="{FF2B5EF4-FFF2-40B4-BE49-F238E27FC236}">
              <a16:creationId xmlns:a16="http://schemas.microsoft.com/office/drawing/2014/main" id="{BA42BC9A-1CD6-49B2-917D-A00696BEC14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5" name="2 CuadroTexto">
          <a:extLst>
            <a:ext uri="{FF2B5EF4-FFF2-40B4-BE49-F238E27FC236}">
              <a16:creationId xmlns:a16="http://schemas.microsoft.com/office/drawing/2014/main" id="{1CD157E1-F14E-4B36-B6E6-005AC91AC5F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6" name="3 CuadroTexto">
          <a:extLst>
            <a:ext uri="{FF2B5EF4-FFF2-40B4-BE49-F238E27FC236}">
              <a16:creationId xmlns:a16="http://schemas.microsoft.com/office/drawing/2014/main" id="{8C220CFA-A3A5-4A94-A770-6999A342E92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7" name="4 CuadroTexto">
          <a:extLst>
            <a:ext uri="{FF2B5EF4-FFF2-40B4-BE49-F238E27FC236}">
              <a16:creationId xmlns:a16="http://schemas.microsoft.com/office/drawing/2014/main" id="{71AD306E-D256-4FEF-B1D5-21FCB8A236B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8" name="5 CuadroTexto">
          <a:extLst>
            <a:ext uri="{FF2B5EF4-FFF2-40B4-BE49-F238E27FC236}">
              <a16:creationId xmlns:a16="http://schemas.microsoft.com/office/drawing/2014/main" id="{FD220002-0BB9-4B55-9CE9-45772E98AE7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9" name="6 CuadroTexto">
          <a:extLst>
            <a:ext uri="{FF2B5EF4-FFF2-40B4-BE49-F238E27FC236}">
              <a16:creationId xmlns:a16="http://schemas.microsoft.com/office/drawing/2014/main" id="{71437530-6F55-4D18-839F-821557ED84C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0" name="7 CuadroTexto">
          <a:extLst>
            <a:ext uri="{FF2B5EF4-FFF2-40B4-BE49-F238E27FC236}">
              <a16:creationId xmlns:a16="http://schemas.microsoft.com/office/drawing/2014/main" id="{593E1BE8-229E-4492-B48D-2A7623F8DF3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1" name="8 CuadroTexto">
          <a:extLst>
            <a:ext uri="{FF2B5EF4-FFF2-40B4-BE49-F238E27FC236}">
              <a16:creationId xmlns:a16="http://schemas.microsoft.com/office/drawing/2014/main" id="{03133847-CAE7-467A-865B-C716B757AE2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2" name="1 CuadroTexto">
          <a:extLst>
            <a:ext uri="{FF2B5EF4-FFF2-40B4-BE49-F238E27FC236}">
              <a16:creationId xmlns:a16="http://schemas.microsoft.com/office/drawing/2014/main" id="{E675A3D8-D195-4A47-8841-4446E4271FE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3" name="2 CuadroTexto">
          <a:extLst>
            <a:ext uri="{FF2B5EF4-FFF2-40B4-BE49-F238E27FC236}">
              <a16:creationId xmlns:a16="http://schemas.microsoft.com/office/drawing/2014/main" id="{F9B48764-5452-4CF8-AD35-0788B78BC6B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4" name="3 CuadroTexto">
          <a:extLst>
            <a:ext uri="{FF2B5EF4-FFF2-40B4-BE49-F238E27FC236}">
              <a16:creationId xmlns:a16="http://schemas.microsoft.com/office/drawing/2014/main" id="{0656FC2A-0C84-4238-8ACD-34AF9283B06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5" name="4 CuadroTexto">
          <a:extLst>
            <a:ext uri="{FF2B5EF4-FFF2-40B4-BE49-F238E27FC236}">
              <a16:creationId xmlns:a16="http://schemas.microsoft.com/office/drawing/2014/main" id="{2B6AD93E-9874-499E-96B3-8B068959AEE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6" name="6 CuadroTexto">
          <a:extLst>
            <a:ext uri="{FF2B5EF4-FFF2-40B4-BE49-F238E27FC236}">
              <a16:creationId xmlns:a16="http://schemas.microsoft.com/office/drawing/2014/main" id="{713FD989-A6AA-4644-9634-13A0C765074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257" name="8 CuadroTexto">
          <a:extLst>
            <a:ext uri="{FF2B5EF4-FFF2-40B4-BE49-F238E27FC236}">
              <a16:creationId xmlns:a16="http://schemas.microsoft.com/office/drawing/2014/main" id="{09506889-0876-4AB3-97EA-BF42EA31FF51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8" name="1 CuadroTexto">
          <a:extLst>
            <a:ext uri="{FF2B5EF4-FFF2-40B4-BE49-F238E27FC236}">
              <a16:creationId xmlns:a16="http://schemas.microsoft.com/office/drawing/2014/main" id="{D32B7BE1-4612-4A81-AB99-DEFEC58DE8F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59" name="2 CuadroTexto">
          <a:extLst>
            <a:ext uri="{FF2B5EF4-FFF2-40B4-BE49-F238E27FC236}">
              <a16:creationId xmlns:a16="http://schemas.microsoft.com/office/drawing/2014/main" id="{1027A067-D3DE-46BF-BEE6-739065E4279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0" name="3 CuadroTexto">
          <a:extLst>
            <a:ext uri="{FF2B5EF4-FFF2-40B4-BE49-F238E27FC236}">
              <a16:creationId xmlns:a16="http://schemas.microsoft.com/office/drawing/2014/main" id="{120BC7B0-9447-44FE-AE98-513FB4896ED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1" name="4 CuadroTexto">
          <a:extLst>
            <a:ext uri="{FF2B5EF4-FFF2-40B4-BE49-F238E27FC236}">
              <a16:creationId xmlns:a16="http://schemas.microsoft.com/office/drawing/2014/main" id="{BDE78194-170F-49E5-A14A-61415C9CC61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2" name="5 CuadroTexto">
          <a:extLst>
            <a:ext uri="{FF2B5EF4-FFF2-40B4-BE49-F238E27FC236}">
              <a16:creationId xmlns:a16="http://schemas.microsoft.com/office/drawing/2014/main" id="{27E02A92-C71F-47C5-9FD4-D663E9CFFDB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3" name="6 CuadroTexto">
          <a:extLst>
            <a:ext uri="{FF2B5EF4-FFF2-40B4-BE49-F238E27FC236}">
              <a16:creationId xmlns:a16="http://schemas.microsoft.com/office/drawing/2014/main" id="{3BA0FBBF-324D-462D-A34D-1985C4E77922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4" name="7 CuadroTexto">
          <a:extLst>
            <a:ext uri="{FF2B5EF4-FFF2-40B4-BE49-F238E27FC236}">
              <a16:creationId xmlns:a16="http://schemas.microsoft.com/office/drawing/2014/main" id="{C601BC89-7153-4363-8B17-EB4B5AA9375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5" name="8 CuadroTexto">
          <a:extLst>
            <a:ext uri="{FF2B5EF4-FFF2-40B4-BE49-F238E27FC236}">
              <a16:creationId xmlns:a16="http://schemas.microsoft.com/office/drawing/2014/main" id="{66600844-1780-492C-B0BD-2D8DF3FD1B6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6" name="1 CuadroTexto">
          <a:extLst>
            <a:ext uri="{FF2B5EF4-FFF2-40B4-BE49-F238E27FC236}">
              <a16:creationId xmlns:a16="http://schemas.microsoft.com/office/drawing/2014/main" id="{4B2E0AB0-045A-4757-9A8D-C5AD6C30640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7" name="2 CuadroTexto">
          <a:extLst>
            <a:ext uri="{FF2B5EF4-FFF2-40B4-BE49-F238E27FC236}">
              <a16:creationId xmlns:a16="http://schemas.microsoft.com/office/drawing/2014/main" id="{A670E21F-F9D5-4332-B9CA-CF8A5A2E83E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8" name="3 CuadroTexto">
          <a:extLst>
            <a:ext uri="{FF2B5EF4-FFF2-40B4-BE49-F238E27FC236}">
              <a16:creationId xmlns:a16="http://schemas.microsoft.com/office/drawing/2014/main" id="{F79D5F00-9EBE-40AC-BC0E-E6017260CF7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9" name="4 CuadroTexto">
          <a:extLst>
            <a:ext uri="{FF2B5EF4-FFF2-40B4-BE49-F238E27FC236}">
              <a16:creationId xmlns:a16="http://schemas.microsoft.com/office/drawing/2014/main" id="{83847921-67C8-4485-BD84-7B9FB60396F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70" name="5 CuadroTexto">
          <a:extLst>
            <a:ext uri="{FF2B5EF4-FFF2-40B4-BE49-F238E27FC236}">
              <a16:creationId xmlns:a16="http://schemas.microsoft.com/office/drawing/2014/main" id="{ECB71448-1464-4CB3-820F-077BC95230B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71" name="6 CuadroTexto">
          <a:extLst>
            <a:ext uri="{FF2B5EF4-FFF2-40B4-BE49-F238E27FC236}">
              <a16:creationId xmlns:a16="http://schemas.microsoft.com/office/drawing/2014/main" id="{E5C58191-FBB4-4D63-9BC4-EAD2C97D4FA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272" name="8 CuadroTexto">
          <a:extLst>
            <a:ext uri="{FF2B5EF4-FFF2-40B4-BE49-F238E27FC236}">
              <a16:creationId xmlns:a16="http://schemas.microsoft.com/office/drawing/2014/main" id="{75428729-ABBA-4492-A235-F122E315CB78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3" name="1 CuadroTexto">
          <a:extLst>
            <a:ext uri="{FF2B5EF4-FFF2-40B4-BE49-F238E27FC236}">
              <a16:creationId xmlns:a16="http://schemas.microsoft.com/office/drawing/2014/main" id="{8281F7AC-32A3-4835-BEC9-043736E8C07F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4" name="2 CuadroTexto">
          <a:extLst>
            <a:ext uri="{FF2B5EF4-FFF2-40B4-BE49-F238E27FC236}">
              <a16:creationId xmlns:a16="http://schemas.microsoft.com/office/drawing/2014/main" id="{E60D395E-F064-4283-95EB-7B960724209E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5" name="3 CuadroTexto">
          <a:extLst>
            <a:ext uri="{FF2B5EF4-FFF2-40B4-BE49-F238E27FC236}">
              <a16:creationId xmlns:a16="http://schemas.microsoft.com/office/drawing/2014/main" id="{D3C35798-A16B-471A-AFB7-8CB2C49A4262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6" name="4 CuadroTexto">
          <a:extLst>
            <a:ext uri="{FF2B5EF4-FFF2-40B4-BE49-F238E27FC236}">
              <a16:creationId xmlns:a16="http://schemas.microsoft.com/office/drawing/2014/main" id="{80ECD39F-88EA-4D25-8038-3C7DA7101217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7" name="5 CuadroTexto">
          <a:extLst>
            <a:ext uri="{FF2B5EF4-FFF2-40B4-BE49-F238E27FC236}">
              <a16:creationId xmlns:a16="http://schemas.microsoft.com/office/drawing/2014/main" id="{390DDBB3-B916-4C3B-A479-8F9603681761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8" name="6 CuadroTexto">
          <a:extLst>
            <a:ext uri="{FF2B5EF4-FFF2-40B4-BE49-F238E27FC236}">
              <a16:creationId xmlns:a16="http://schemas.microsoft.com/office/drawing/2014/main" id="{3636893E-7506-4A6D-848C-63AAF0C4D57E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9" name="7 CuadroTexto">
          <a:extLst>
            <a:ext uri="{FF2B5EF4-FFF2-40B4-BE49-F238E27FC236}">
              <a16:creationId xmlns:a16="http://schemas.microsoft.com/office/drawing/2014/main" id="{417FDF14-F1FB-414B-B6DA-0F63D34C981E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0" name="8 CuadroTexto">
          <a:extLst>
            <a:ext uri="{FF2B5EF4-FFF2-40B4-BE49-F238E27FC236}">
              <a16:creationId xmlns:a16="http://schemas.microsoft.com/office/drawing/2014/main" id="{2A1FB46D-FEF2-4937-8762-7AC6C6043832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81" name="1 CuadroTexto">
          <a:extLst>
            <a:ext uri="{FF2B5EF4-FFF2-40B4-BE49-F238E27FC236}">
              <a16:creationId xmlns:a16="http://schemas.microsoft.com/office/drawing/2014/main" id="{D819713D-52DF-4E48-BC17-43DDCF335937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2" name="2 CuadroTexto">
          <a:extLst>
            <a:ext uri="{FF2B5EF4-FFF2-40B4-BE49-F238E27FC236}">
              <a16:creationId xmlns:a16="http://schemas.microsoft.com/office/drawing/2014/main" id="{AE67E8DD-7C88-45B5-B7D9-BCB2DAFCDFFE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83" name="3 CuadroTexto">
          <a:extLst>
            <a:ext uri="{FF2B5EF4-FFF2-40B4-BE49-F238E27FC236}">
              <a16:creationId xmlns:a16="http://schemas.microsoft.com/office/drawing/2014/main" id="{D7AD6260-0219-43C4-A40D-176B05066BE9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4" name="4 CuadroTexto">
          <a:extLst>
            <a:ext uri="{FF2B5EF4-FFF2-40B4-BE49-F238E27FC236}">
              <a16:creationId xmlns:a16="http://schemas.microsoft.com/office/drawing/2014/main" id="{A47AA88E-2EDB-4A10-ACD5-F62A367796D1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5" name="6 CuadroTexto">
          <a:extLst>
            <a:ext uri="{FF2B5EF4-FFF2-40B4-BE49-F238E27FC236}">
              <a16:creationId xmlns:a16="http://schemas.microsoft.com/office/drawing/2014/main" id="{A787094C-FB62-48D9-AC8D-9F7BD2734011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32</xdr:row>
      <xdr:rowOff>0</xdr:rowOff>
    </xdr:from>
    <xdr:ext cx="180924" cy="264560"/>
    <xdr:sp macro="" textlink="">
      <xdr:nvSpPr>
        <xdr:cNvPr id="5286" name="8 CuadroTexto">
          <a:extLst>
            <a:ext uri="{FF2B5EF4-FFF2-40B4-BE49-F238E27FC236}">
              <a16:creationId xmlns:a16="http://schemas.microsoft.com/office/drawing/2014/main" id="{E7CAB3A3-9C59-4AA8-98EF-5EE1721D724C}"/>
            </a:ext>
          </a:extLst>
        </xdr:cNvPr>
        <xdr:cNvSpPr txBox="1"/>
      </xdr:nvSpPr>
      <xdr:spPr>
        <a:xfrm>
          <a:off x="502920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87" name="1 CuadroTexto">
          <a:extLst>
            <a:ext uri="{FF2B5EF4-FFF2-40B4-BE49-F238E27FC236}">
              <a16:creationId xmlns:a16="http://schemas.microsoft.com/office/drawing/2014/main" id="{A38AD5AC-F577-4A63-9A20-5016B1C4856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88" name="2 CuadroTexto">
          <a:extLst>
            <a:ext uri="{FF2B5EF4-FFF2-40B4-BE49-F238E27FC236}">
              <a16:creationId xmlns:a16="http://schemas.microsoft.com/office/drawing/2014/main" id="{F7324B2B-BEEC-4060-8450-73C8999F5DD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89" name="3 CuadroTexto">
          <a:extLst>
            <a:ext uri="{FF2B5EF4-FFF2-40B4-BE49-F238E27FC236}">
              <a16:creationId xmlns:a16="http://schemas.microsoft.com/office/drawing/2014/main" id="{E885B838-A904-4061-9C0F-5B7E0CD1920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0" name="4 CuadroTexto">
          <a:extLst>
            <a:ext uri="{FF2B5EF4-FFF2-40B4-BE49-F238E27FC236}">
              <a16:creationId xmlns:a16="http://schemas.microsoft.com/office/drawing/2014/main" id="{75902048-AC7C-414D-B09A-698D1194AB0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1" name="5 CuadroTexto">
          <a:extLst>
            <a:ext uri="{FF2B5EF4-FFF2-40B4-BE49-F238E27FC236}">
              <a16:creationId xmlns:a16="http://schemas.microsoft.com/office/drawing/2014/main" id="{96D0E7AD-3413-4552-809E-E5014364F2A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2" name="6 CuadroTexto">
          <a:extLst>
            <a:ext uri="{FF2B5EF4-FFF2-40B4-BE49-F238E27FC236}">
              <a16:creationId xmlns:a16="http://schemas.microsoft.com/office/drawing/2014/main" id="{3338F58F-11B2-494D-857C-38508B83C3B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3" name="7 CuadroTexto">
          <a:extLst>
            <a:ext uri="{FF2B5EF4-FFF2-40B4-BE49-F238E27FC236}">
              <a16:creationId xmlns:a16="http://schemas.microsoft.com/office/drawing/2014/main" id="{470CCA63-619F-4152-B195-006B8EEBD29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4" name="8 CuadroTexto">
          <a:extLst>
            <a:ext uri="{FF2B5EF4-FFF2-40B4-BE49-F238E27FC236}">
              <a16:creationId xmlns:a16="http://schemas.microsoft.com/office/drawing/2014/main" id="{401CEE84-BEB2-4471-A788-8A5C48D3994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5" name="1 CuadroTexto">
          <a:extLst>
            <a:ext uri="{FF2B5EF4-FFF2-40B4-BE49-F238E27FC236}">
              <a16:creationId xmlns:a16="http://schemas.microsoft.com/office/drawing/2014/main" id="{DD68C5EE-9430-4AE4-816B-7CAC087054D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6" name="2 CuadroTexto">
          <a:extLst>
            <a:ext uri="{FF2B5EF4-FFF2-40B4-BE49-F238E27FC236}">
              <a16:creationId xmlns:a16="http://schemas.microsoft.com/office/drawing/2014/main" id="{E9D70AE1-9B4C-4DFD-95ED-7F07DC6A11F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7" name="3 CuadroTexto">
          <a:extLst>
            <a:ext uri="{FF2B5EF4-FFF2-40B4-BE49-F238E27FC236}">
              <a16:creationId xmlns:a16="http://schemas.microsoft.com/office/drawing/2014/main" id="{1C42ECD0-0ABD-40C2-9DA4-43DF04F9BFE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8" name="4 CuadroTexto">
          <a:extLst>
            <a:ext uri="{FF2B5EF4-FFF2-40B4-BE49-F238E27FC236}">
              <a16:creationId xmlns:a16="http://schemas.microsoft.com/office/drawing/2014/main" id="{410B516D-4C5F-496F-8C1B-32FDAB009A40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9" name="6 CuadroTexto">
          <a:extLst>
            <a:ext uri="{FF2B5EF4-FFF2-40B4-BE49-F238E27FC236}">
              <a16:creationId xmlns:a16="http://schemas.microsoft.com/office/drawing/2014/main" id="{9327A61B-C027-4E1F-A2BF-992D9D6F5CA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49530</xdr:rowOff>
    </xdr:from>
    <xdr:ext cx="179040" cy="272341"/>
    <xdr:sp macro="" textlink="">
      <xdr:nvSpPr>
        <xdr:cNvPr id="5300" name="8 CuadroTexto">
          <a:extLst>
            <a:ext uri="{FF2B5EF4-FFF2-40B4-BE49-F238E27FC236}">
              <a16:creationId xmlns:a16="http://schemas.microsoft.com/office/drawing/2014/main" id="{81B514C5-1B13-4995-A748-CD945EF47A63}"/>
            </a:ext>
          </a:extLst>
        </xdr:cNvPr>
        <xdr:cNvSpPr txBox="1"/>
      </xdr:nvSpPr>
      <xdr:spPr>
        <a:xfrm>
          <a:off x="502539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1" name="1 CuadroTexto">
          <a:extLst>
            <a:ext uri="{FF2B5EF4-FFF2-40B4-BE49-F238E27FC236}">
              <a16:creationId xmlns:a16="http://schemas.microsoft.com/office/drawing/2014/main" id="{352D6A9A-DA35-4884-928F-DE496AB6C9D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2" name="2 CuadroTexto">
          <a:extLst>
            <a:ext uri="{FF2B5EF4-FFF2-40B4-BE49-F238E27FC236}">
              <a16:creationId xmlns:a16="http://schemas.microsoft.com/office/drawing/2014/main" id="{792C71D1-7BE6-48AC-A3E0-68BFA6123AE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3" name="3 CuadroTexto">
          <a:extLst>
            <a:ext uri="{FF2B5EF4-FFF2-40B4-BE49-F238E27FC236}">
              <a16:creationId xmlns:a16="http://schemas.microsoft.com/office/drawing/2014/main" id="{E7865461-19D4-413A-996B-67C7784A40A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4" name="4 CuadroTexto">
          <a:extLst>
            <a:ext uri="{FF2B5EF4-FFF2-40B4-BE49-F238E27FC236}">
              <a16:creationId xmlns:a16="http://schemas.microsoft.com/office/drawing/2014/main" id="{1F095F3E-25B0-4AD2-92CC-F22123B83DF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5" name="5 CuadroTexto">
          <a:extLst>
            <a:ext uri="{FF2B5EF4-FFF2-40B4-BE49-F238E27FC236}">
              <a16:creationId xmlns:a16="http://schemas.microsoft.com/office/drawing/2014/main" id="{7C5DDF30-D79E-4BF9-AF46-40597D4466D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6" name="6 CuadroTexto">
          <a:extLst>
            <a:ext uri="{FF2B5EF4-FFF2-40B4-BE49-F238E27FC236}">
              <a16:creationId xmlns:a16="http://schemas.microsoft.com/office/drawing/2014/main" id="{A0B0C383-DB67-4F4A-B1C1-129222EA776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7" name="7 CuadroTexto">
          <a:extLst>
            <a:ext uri="{FF2B5EF4-FFF2-40B4-BE49-F238E27FC236}">
              <a16:creationId xmlns:a16="http://schemas.microsoft.com/office/drawing/2014/main" id="{62F2F36B-96E3-4E2A-AAC9-F35945B15A3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8" name="8 CuadroTexto">
          <a:extLst>
            <a:ext uri="{FF2B5EF4-FFF2-40B4-BE49-F238E27FC236}">
              <a16:creationId xmlns:a16="http://schemas.microsoft.com/office/drawing/2014/main" id="{776BB7AF-72E4-431A-BD85-2021F6F00F7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9" name="1 CuadroTexto">
          <a:extLst>
            <a:ext uri="{FF2B5EF4-FFF2-40B4-BE49-F238E27FC236}">
              <a16:creationId xmlns:a16="http://schemas.microsoft.com/office/drawing/2014/main" id="{76E09659-D2E0-43C1-8567-8960DF2384D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0" name="2 CuadroTexto">
          <a:extLst>
            <a:ext uri="{FF2B5EF4-FFF2-40B4-BE49-F238E27FC236}">
              <a16:creationId xmlns:a16="http://schemas.microsoft.com/office/drawing/2014/main" id="{6C14FC99-E2E2-4DA9-8497-E517EABA913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1" name="3 CuadroTexto">
          <a:extLst>
            <a:ext uri="{FF2B5EF4-FFF2-40B4-BE49-F238E27FC236}">
              <a16:creationId xmlns:a16="http://schemas.microsoft.com/office/drawing/2014/main" id="{AEC13E1E-B30D-4BCC-A011-BCC8B30A900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2" name="4 CuadroTexto">
          <a:extLst>
            <a:ext uri="{FF2B5EF4-FFF2-40B4-BE49-F238E27FC236}">
              <a16:creationId xmlns:a16="http://schemas.microsoft.com/office/drawing/2014/main" id="{5F7C22A5-EB93-43C4-BA6A-3069B70200E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3" name="6 CuadroTexto">
          <a:extLst>
            <a:ext uri="{FF2B5EF4-FFF2-40B4-BE49-F238E27FC236}">
              <a16:creationId xmlns:a16="http://schemas.microsoft.com/office/drawing/2014/main" id="{6E470F01-8C06-4930-87D8-41FB8DFAACE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314" name="8 CuadroTexto">
          <a:extLst>
            <a:ext uri="{FF2B5EF4-FFF2-40B4-BE49-F238E27FC236}">
              <a16:creationId xmlns:a16="http://schemas.microsoft.com/office/drawing/2014/main" id="{D68CB425-98EE-4187-8F12-7F3AD70DDA85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5" name="1 CuadroTexto">
          <a:extLst>
            <a:ext uri="{FF2B5EF4-FFF2-40B4-BE49-F238E27FC236}">
              <a16:creationId xmlns:a16="http://schemas.microsoft.com/office/drawing/2014/main" id="{2FA1980A-8738-41E3-82EA-C1D5F02053A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16" name="2 CuadroTexto">
          <a:extLst>
            <a:ext uri="{FF2B5EF4-FFF2-40B4-BE49-F238E27FC236}">
              <a16:creationId xmlns:a16="http://schemas.microsoft.com/office/drawing/2014/main" id="{E2B61A75-955D-40D4-8979-999C57E2F0A7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7" name="3 CuadroTexto">
          <a:extLst>
            <a:ext uri="{FF2B5EF4-FFF2-40B4-BE49-F238E27FC236}">
              <a16:creationId xmlns:a16="http://schemas.microsoft.com/office/drawing/2014/main" id="{E986EEB2-1639-4EE0-8B5F-9ED37861515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18" name="4 CuadroTexto">
          <a:extLst>
            <a:ext uri="{FF2B5EF4-FFF2-40B4-BE49-F238E27FC236}">
              <a16:creationId xmlns:a16="http://schemas.microsoft.com/office/drawing/2014/main" id="{4C30DB42-C938-4CF3-906A-3D5F8E3961C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9" name="5 CuadroTexto">
          <a:extLst>
            <a:ext uri="{FF2B5EF4-FFF2-40B4-BE49-F238E27FC236}">
              <a16:creationId xmlns:a16="http://schemas.microsoft.com/office/drawing/2014/main" id="{F2A3EF8A-1F3B-4794-8790-1F2592EEBDA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0" name="6 CuadroTexto">
          <a:extLst>
            <a:ext uri="{FF2B5EF4-FFF2-40B4-BE49-F238E27FC236}">
              <a16:creationId xmlns:a16="http://schemas.microsoft.com/office/drawing/2014/main" id="{A046E226-BEB8-43AD-8891-8C2E1DB1362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1" name="7 CuadroTexto">
          <a:extLst>
            <a:ext uri="{FF2B5EF4-FFF2-40B4-BE49-F238E27FC236}">
              <a16:creationId xmlns:a16="http://schemas.microsoft.com/office/drawing/2014/main" id="{811284A0-BA28-4525-8BBD-2B6B55A72FD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2" name="8 CuadroTexto">
          <a:extLst>
            <a:ext uri="{FF2B5EF4-FFF2-40B4-BE49-F238E27FC236}">
              <a16:creationId xmlns:a16="http://schemas.microsoft.com/office/drawing/2014/main" id="{A3D87700-476C-41AA-909F-F1D04DF7815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3" name="1 CuadroTexto">
          <a:extLst>
            <a:ext uri="{FF2B5EF4-FFF2-40B4-BE49-F238E27FC236}">
              <a16:creationId xmlns:a16="http://schemas.microsoft.com/office/drawing/2014/main" id="{A7A11068-61BF-4F1C-AFD5-D7F154167AE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4" name="2 CuadroTexto">
          <a:extLst>
            <a:ext uri="{FF2B5EF4-FFF2-40B4-BE49-F238E27FC236}">
              <a16:creationId xmlns:a16="http://schemas.microsoft.com/office/drawing/2014/main" id="{B9B6AD40-EE6F-4062-9F4E-EEDA38093B7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5" name="3 CuadroTexto">
          <a:extLst>
            <a:ext uri="{FF2B5EF4-FFF2-40B4-BE49-F238E27FC236}">
              <a16:creationId xmlns:a16="http://schemas.microsoft.com/office/drawing/2014/main" id="{861D4156-49EE-422F-9EE5-694E7518E0C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6" name="4 CuadroTexto">
          <a:extLst>
            <a:ext uri="{FF2B5EF4-FFF2-40B4-BE49-F238E27FC236}">
              <a16:creationId xmlns:a16="http://schemas.microsoft.com/office/drawing/2014/main" id="{BD098842-2417-491E-A233-C292C1FCBF0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7" name="5 CuadroTexto">
          <a:extLst>
            <a:ext uri="{FF2B5EF4-FFF2-40B4-BE49-F238E27FC236}">
              <a16:creationId xmlns:a16="http://schemas.microsoft.com/office/drawing/2014/main" id="{42C09306-E05F-4052-AE86-CE8C206C08C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8" name="6 CuadroTexto">
          <a:extLst>
            <a:ext uri="{FF2B5EF4-FFF2-40B4-BE49-F238E27FC236}">
              <a16:creationId xmlns:a16="http://schemas.microsoft.com/office/drawing/2014/main" id="{E86BCF74-4197-4FA8-BD77-D1A7C1B69F3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329" name="8 CuadroTexto">
          <a:extLst>
            <a:ext uri="{FF2B5EF4-FFF2-40B4-BE49-F238E27FC236}">
              <a16:creationId xmlns:a16="http://schemas.microsoft.com/office/drawing/2014/main" id="{7E5AB082-38AA-498F-BC14-A641CCB8DC63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0" name="1 CuadroTexto">
          <a:extLst>
            <a:ext uri="{FF2B5EF4-FFF2-40B4-BE49-F238E27FC236}">
              <a16:creationId xmlns:a16="http://schemas.microsoft.com/office/drawing/2014/main" id="{C25CA617-C288-4B62-A90B-32BEE278B14F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1" name="2 CuadroTexto">
          <a:extLst>
            <a:ext uri="{FF2B5EF4-FFF2-40B4-BE49-F238E27FC236}">
              <a16:creationId xmlns:a16="http://schemas.microsoft.com/office/drawing/2014/main" id="{B05439C7-EDAE-404D-8222-D5B025B2D938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2" name="3 CuadroTexto">
          <a:extLst>
            <a:ext uri="{FF2B5EF4-FFF2-40B4-BE49-F238E27FC236}">
              <a16:creationId xmlns:a16="http://schemas.microsoft.com/office/drawing/2014/main" id="{29F8FA62-C807-4361-9079-BC391447C7F3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3" name="4 CuadroTexto">
          <a:extLst>
            <a:ext uri="{FF2B5EF4-FFF2-40B4-BE49-F238E27FC236}">
              <a16:creationId xmlns:a16="http://schemas.microsoft.com/office/drawing/2014/main" id="{C0658880-8748-4DCE-9CE9-B06FFB4DE75C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4" name="5 CuadroTexto">
          <a:extLst>
            <a:ext uri="{FF2B5EF4-FFF2-40B4-BE49-F238E27FC236}">
              <a16:creationId xmlns:a16="http://schemas.microsoft.com/office/drawing/2014/main" id="{77A13E35-8406-4B84-B6F4-7B391BB4C375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5" name="6 CuadroTexto">
          <a:extLst>
            <a:ext uri="{FF2B5EF4-FFF2-40B4-BE49-F238E27FC236}">
              <a16:creationId xmlns:a16="http://schemas.microsoft.com/office/drawing/2014/main" id="{A0219D8B-9DBC-42CA-AD59-9EDC5B26110B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6" name="7 CuadroTexto">
          <a:extLst>
            <a:ext uri="{FF2B5EF4-FFF2-40B4-BE49-F238E27FC236}">
              <a16:creationId xmlns:a16="http://schemas.microsoft.com/office/drawing/2014/main" id="{35ECCA56-073C-4763-A0EE-DA9C8BD53A0B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7" name="8 CuadroTexto">
          <a:extLst>
            <a:ext uri="{FF2B5EF4-FFF2-40B4-BE49-F238E27FC236}">
              <a16:creationId xmlns:a16="http://schemas.microsoft.com/office/drawing/2014/main" id="{99E58DE5-9160-4634-A7E0-790B37238A68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8" name="1 CuadroTexto">
          <a:extLst>
            <a:ext uri="{FF2B5EF4-FFF2-40B4-BE49-F238E27FC236}">
              <a16:creationId xmlns:a16="http://schemas.microsoft.com/office/drawing/2014/main" id="{5DEC7345-5BF1-4384-AD31-FB42128B92FC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9" name="2 CuadroTexto">
          <a:extLst>
            <a:ext uri="{FF2B5EF4-FFF2-40B4-BE49-F238E27FC236}">
              <a16:creationId xmlns:a16="http://schemas.microsoft.com/office/drawing/2014/main" id="{AFEB3BD1-B589-4102-875A-3DC669BEBB5D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40" name="3 CuadroTexto">
          <a:extLst>
            <a:ext uri="{FF2B5EF4-FFF2-40B4-BE49-F238E27FC236}">
              <a16:creationId xmlns:a16="http://schemas.microsoft.com/office/drawing/2014/main" id="{E2F6F002-52A0-4DF3-BEEB-D6C541BAF9B3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41" name="4 CuadroTexto">
          <a:extLst>
            <a:ext uri="{FF2B5EF4-FFF2-40B4-BE49-F238E27FC236}">
              <a16:creationId xmlns:a16="http://schemas.microsoft.com/office/drawing/2014/main" id="{DB60DA53-1C87-4B5F-9B7E-CD382E67BF24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42" name="6 CuadroTexto">
          <a:extLst>
            <a:ext uri="{FF2B5EF4-FFF2-40B4-BE49-F238E27FC236}">
              <a16:creationId xmlns:a16="http://schemas.microsoft.com/office/drawing/2014/main" id="{CED2AE0E-7D2D-4005-8E9B-5A73B21660D1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32</xdr:row>
      <xdr:rowOff>0</xdr:rowOff>
    </xdr:from>
    <xdr:ext cx="180924" cy="264560"/>
    <xdr:sp macro="" textlink="">
      <xdr:nvSpPr>
        <xdr:cNvPr id="5343" name="8 CuadroTexto">
          <a:extLst>
            <a:ext uri="{FF2B5EF4-FFF2-40B4-BE49-F238E27FC236}">
              <a16:creationId xmlns:a16="http://schemas.microsoft.com/office/drawing/2014/main" id="{690EC0CD-124E-4D19-8DA8-706D7325B06C}"/>
            </a:ext>
          </a:extLst>
        </xdr:cNvPr>
        <xdr:cNvSpPr txBox="1"/>
      </xdr:nvSpPr>
      <xdr:spPr>
        <a:xfrm>
          <a:off x="502920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4" name="1 CuadroTexto">
          <a:extLst>
            <a:ext uri="{FF2B5EF4-FFF2-40B4-BE49-F238E27FC236}">
              <a16:creationId xmlns:a16="http://schemas.microsoft.com/office/drawing/2014/main" id="{E6009504-78C0-4551-99FC-9F6F7690699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5" name="2 CuadroTexto">
          <a:extLst>
            <a:ext uri="{FF2B5EF4-FFF2-40B4-BE49-F238E27FC236}">
              <a16:creationId xmlns:a16="http://schemas.microsoft.com/office/drawing/2014/main" id="{B8695165-9E4D-4FDC-863B-40A15AE7B3F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6" name="3 CuadroTexto">
          <a:extLst>
            <a:ext uri="{FF2B5EF4-FFF2-40B4-BE49-F238E27FC236}">
              <a16:creationId xmlns:a16="http://schemas.microsoft.com/office/drawing/2014/main" id="{F7AC1600-97FB-4645-A1C5-C63F2E26815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7" name="4 CuadroTexto">
          <a:extLst>
            <a:ext uri="{FF2B5EF4-FFF2-40B4-BE49-F238E27FC236}">
              <a16:creationId xmlns:a16="http://schemas.microsoft.com/office/drawing/2014/main" id="{5B07C9ED-42F0-4E7D-9031-9A43CE300D0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8" name="5 CuadroTexto">
          <a:extLst>
            <a:ext uri="{FF2B5EF4-FFF2-40B4-BE49-F238E27FC236}">
              <a16:creationId xmlns:a16="http://schemas.microsoft.com/office/drawing/2014/main" id="{68F199D0-EF68-431E-A28E-21C888C6BC3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9" name="6 CuadroTexto">
          <a:extLst>
            <a:ext uri="{FF2B5EF4-FFF2-40B4-BE49-F238E27FC236}">
              <a16:creationId xmlns:a16="http://schemas.microsoft.com/office/drawing/2014/main" id="{FB5B8745-05F2-4DB7-9923-F60D7ADC45D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0" name="7 CuadroTexto">
          <a:extLst>
            <a:ext uri="{FF2B5EF4-FFF2-40B4-BE49-F238E27FC236}">
              <a16:creationId xmlns:a16="http://schemas.microsoft.com/office/drawing/2014/main" id="{BAB86E91-961F-4575-97E2-B0FCC7F5126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1" name="8 CuadroTexto">
          <a:extLst>
            <a:ext uri="{FF2B5EF4-FFF2-40B4-BE49-F238E27FC236}">
              <a16:creationId xmlns:a16="http://schemas.microsoft.com/office/drawing/2014/main" id="{D5E5606A-6A21-4600-8D69-E80136251D4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2" name="1 CuadroTexto">
          <a:extLst>
            <a:ext uri="{FF2B5EF4-FFF2-40B4-BE49-F238E27FC236}">
              <a16:creationId xmlns:a16="http://schemas.microsoft.com/office/drawing/2014/main" id="{F4A21DCB-6792-473A-8C24-25249299DC0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3" name="2 CuadroTexto">
          <a:extLst>
            <a:ext uri="{FF2B5EF4-FFF2-40B4-BE49-F238E27FC236}">
              <a16:creationId xmlns:a16="http://schemas.microsoft.com/office/drawing/2014/main" id="{847C9791-48B3-41F1-A45A-585D764494C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4" name="3 CuadroTexto">
          <a:extLst>
            <a:ext uri="{FF2B5EF4-FFF2-40B4-BE49-F238E27FC236}">
              <a16:creationId xmlns:a16="http://schemas.microsoft.com/office/drawing/2014/main" id="{DEAD7055-C37D-49F7-A78C-6560BDBC0EF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5" name="4 CuadroTexto">
          <a:extLst>
            <a:ext uri="{FF2B5EF4-FFF2-40B4-BE49-F238E27FC236}">
              <a16:creationId xmlns:a16="http://schemas.microsoft.com/office/drawing/2014/main" id="{4C827835-B7C5-4DD3-BB86-EAE947916EF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6" name="5 CuadroTexto">
          <a:extLst>
            <a:ext uri="{FF2B5EF4-FFF2-40B4-BE49-F238E27FC236}">
              <a16:creationId xmlns:a16="http://schemas.microsoft.com/office/drawing/2014/main" id="{7193945B-6886-4786-86D1-622A7ECA631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7" name="6 CuadroTexto">
          <a:extLst>
            <a:ext uri="{FF2B5EF4-FFF2-40B4-BE49-F238E27FC236}">
              <a16:creationId xmlns:a16="http://schemas.microsoft.com/office/drawing/2014/main" id="{E29D7330-EF97-42FD-8831-BBD97B8A58D5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58" name="1 CuadroTexto">
          <a:extLst>
            <a:ext uri="{FF2B5EF4-FFF2-40B4-BE49-F238E27FC236}">
              <a16:creationId xmlns:a16="http://schemas.microsoft.com/office/drawing/2014/main" id="{07DFE6AB-9301-4E4F-BDE2-362320B1E50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59" name="2 CuadroTexto">
          <a:extLst>
            <a:ext uri="{FF2B5EF4-FFF2-40B4-BE49-F238E27FC236}">
              <a16:creationId xmlns:a16="http://schemas.microsoft.com/office/drawing/2014/main" id="{8889242A-3458-444E-92F7-05F3B7EC04BF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0" name="3 CuadroTexto">
          <a:extLst>
            <a:ext uri="{FF2B5EF4-FFF2-40B4-BE49-F238E27FC236}">
              <a16:creationId xmlns:a16="http://schemas.microsoft.com/office/drawing/2014/main" id="{E5B5EADF-9255-4EB8-A596-CA5EB2045EC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1" name="4 CuadroTexto">
          <a:extLst>
            <a:ext uri="{FF2B5EF4-FFF2-40B4-BE49-F238E27FC236}">
              <a16:creationId xmlns:a16="http://schemas.microsoft.com/office/drawing/2014/main" id="{3F680DC4-47B3-475D-8936-F0BEEABCA2BF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2" name="5 CuadroTexto">
          <a:extLst>
            <a:ext uri="{FF2B5EF4-FFF2-40B4-BE49-F238E27FC236}">
              <a16:creationId xmlns:a16="http://schemas.microsoft.com/office/drawing/2014/main" id="{CAA52EA6-6963-4C03-8455-AF69CC1B1AE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3" name="6 CuadroTexto">
          <a:extLst>
            <a:ext uri="{FF2B5EF4-FFF2-40B4-BE49-F238E27FC236}">
              <a16:creationId xmlns:a16="http://schemas.microsoft.com/office/drawing/2014/main" id="{B60A882E-3C03-473C-8613-3A510CFA1CF0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4" name="7 CuadroTexto">
          <a:extLst>
            <a:ext uri="{FF2B5EF4-FFF2-40B4-BE49-F238E27FC236}">
              <a16:creationId xmlns:a16="http://schemas.microsoft.com/office/drawing/2014/main" id="{9838CEA1-A390-4A69-BDE8-2F40C45B65D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5" name="8 CuadroTexto">
          <a:extLst>
            <a:ext uri="{FF2B5EF4-FFF2-40B4-BE49-F238E27FC236}">
              <a16:creationId xmlns:a16="http://schemas.microsoft.com/office/drawing/2014/main" id="{AA08313E-17D8-4C10-BA77-28CFBA1B6858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6" name="1 CuadroTexto">
          <a:extLst>
            <a:ext uri="{FF2B5EF4-FFF2-40B4-BE49-F238E27FC236}">
              <a16:creationId xmlns:a16="http://schemas.microsoft.com/office/drawing/2014/main" id="{5C17EC45-F613-46A6-83E2-8979EC9D2E4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7" name="2 CuadroTexto">
          <a:extLst>
            <a:ext uri="{FF2B5EF4-FFF2-40B4-BE49-F238E27FC236}">
              <a16:creationId xmlns:a16="http://schemas.microsoft.com/office/drawing/2014/main" id="{9107C25B-2337-4350-B258-5A11BD816DDC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8" name="3 CuadroTexto">
          <a:extLst>
            <a:ext uri="{FF2B5EF4-FFF2-40B4-BE49-F238E27FC236}">
              <a16:creationId xmlns:a16="http://schemas.microsoft.com/office/drawing/2014/main" id="{C6B48DE4-4ACA-459B-8CFF-B48C2A175C4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9" name="4 CuadroTexto">
          <a:extLst>
            <a:ext uri="{FF2B5EF4-FFF2-40B4-BE49-F238E27FC236}">
              <a16:creationId xmlns:a16="http://schemas.microsoft.com/office/drawing/2014/main" id="{29C3AFD7-8049-42BC-9F22-FE0744354B1B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70" name="6 CuadroTexto">
          <a:extLst>
            <a:ext uri="{FF2B5EF4-FFF2-40B4-BE49-F238E27FC236}">
              <a16:creationId xmlns:a16="http://schemas.microsoft.com/office/drawing/2014/main" id="{FC6D1097-8615-4536-9CF8-FD3D42F45FC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371" name="8 CuadroTexto">
          <a:extLst>
            <a:ext uri="{FF2B5EF4-FFF2-40B4-BE49-F238E27FC236}">
              <a16:creationId xmlns:a16="http://schemas.microsoft.com/office/drawing/2014/main" id="{FF878DAF-03F4-424C-9981-E3A894A00EBE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2" name="1 CuadroTexto">
          <a:extLst>
            <a:ext uri="{FF2B5EF4-FFF2-40B4-BE49-F238E27FC236}">
              <a16:creationId xmlns:a16="http://schemas.microsoft.com/office/drawing/2014/main" id="{E33A056D-B20A-4340-97D5-4DA6C7101FD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3" name="2 CuadroTexto">
          <a:extLst>
            <a:ext uri="{FF2B5EF4-FFF2-40B4-BE49-F238E27FC236}">
              <a16:creationId xmlns:a16="http://schemas.microsoft.com/office/drawing/2014/main" id="{C4834F52-C90E-405A-8A7A-73D4E27A04C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4" name="3 CuadroTexto">
          <a:extLst>
            <a:ext uri="{FF2B5EF4-FFF2-40B4-BE49-F238E27FC236}">
              <a16:creationId xmlns:a16="http://schemas.microsoft.com/office/drawing/2014/main" id="{45F4E64B-752E-4604-AFA0-01045432AD8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5" name="4 CuadroTexto">
          <a:extLst>
            <a:ext uri="{FF2B5EF4-FFF2-40B4-BE49-F238E27FC236}">
              <a16:creationId xmlns:a16="http://schemas.microsoft.com/office/drawing/2014/main" id="{CD3BA6A8-B01A-4D20-8947-FC0406F20CF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6" name="5 CuadroTexto">
          <a:extLst>
            <a:ext uri="{FF2B5EF4-FFF2-40B4-BE49-F238E27FC236}">
              <a16:creationId xmlns:a16="http://schemas.microsoft.com/office/drawing/2014/main" id="{CE958C59-89B7-43CB-A7D6-A89B851EF2F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7" name="6 CuadroTexto">
          <a:extLst>
            <a:ext uri="{FF2B5EF4-FFF2-40B4-BE49-F238E27FC236}">
              <a16:creationId xmlns:a16="http://schemas.microsoft.com/office/drawing/2014/main" id="{255DEB5B-E31F-42DA-93B8-4273ED00ADE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8" name="7 CuadroTexto">
          <a:extLst>
            <a:ext uri="{FF2B5EF4-FFF2-40B4-BE49-F238E27FC236}">
              <a16:creationId xmlns:a16="http://schemas.microsoft.com/office/drawing/2014/main" id="{754B6C56-2958-4114-A290-9C78356890C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9" name="8 CuadroTexto">
          <a:extLst>
            <a:ext uri="{FF2B5EF4-FFF2-40B4-BE49-F238E27FC236}">
              <a16:creationId xmlns:a16="http://schemas.microsoft.com/office/drawing/2014/main" id="{A7A525D7-9338-4B0D-8FDE-11380C40A73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0" name="1 CuadroTexto">
          <a:extLst>
            <a:ext uri="{FF2B5EF4-FFF2-40B4-BE49-F238E27FC236}">
              <a16:creationId xmlns:a16="http://schemas.microsoft.com/office/drawing/2014/main" id="{B2947F18-9C75-4F8E-85D6-16C811297C7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1" name="2 CuadroTexto">
          <a:extLst>
            <a:ext uri="{FF2B5EF4-FFF2-40B4-BE49-F238E27FC236}">
              <a16:creationId xmlns:a16="http://schemas.microsoft.com/office/drawing/2014/main" id="{8D2E6F0D-02E3-44AA-9191-016F2229E64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2" name="3 CuadroTexto">
          <a:extLst>
            <a:ext uri="{FF2B5EF4-FFF2-40B4-BE49-F238E27FC236}">
              <a16:creationId xmlns:a16="http://schemas.microsoft.com/office/drawing/2014/main" id="{1A8C6B7A-FE66-470B-8898-4CAB7EBAAE3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3" name="4 CuadroTexto">
          <a:extLst>
            <a:ext uri="{FF2B5EF4-FFF2-40B4-BE49-F238E27FC236}">
              <a16:creationId xmlns:a16="http://schemas.microsoft.com/office/drawing/2014/main" id="{507A3C8A-3AA7-4BEA-86CD-345D653731C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4" name="5 CuadroTexto">
          <a:extLst>
            <a:ext uri="{FF2B5EF4-FFF2-40B4-BE49-F238E27FC236}">
              <a16:creationId xmlns:a16="http://schemas.microsoft.com/office/drawing/2014/main" id="{4DA8F9F0-503F-4740-9900-303740DA3C6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5" name="6 CuadroTexto">
          <a:extLst>
            <a:ext uri="{FF2B5EF4-FFF2-40B4-BE49-F238E27FC236}">
              <a16:creationId xmlns:a16="http://schemas.microsoft.com/office/drawing/2014/main" id="{91959CAD-8A0D-4ABA-9BAE-76145E20222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386" name="8 CuadroTexto">
          <a:extLst>
            <a:ext uri="{FF2B5EF4-FFF2-40B4-BE49-F238E27FC236}">
              <a16:creationId xmlns:a16="http://schemas.microsoft.com/office/drawing/2014/main" id="{5FCE4335-9C34-489C-B613-ACD7A6AC0600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87" name="1 CuadroTexto">
          <a:extLst>
            <a:ext uri="{FF2B5EF4-FFF2-40B4-BE49-F238E27FC236}">
              <a16:creationId xmlns:a16="http://schemas.microsoft.com/office/drawing/2014/main" id="{DB515F07-07E6-4168-83F9-6D0DA61020A9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88" name="2 CuadroTexto">
          <a:extLst>
            <a:ext uri="{FF2B5EF4-FFF2-40B4-BE49-F238E27FC236}">
              <a16:creationId xmlns:a16="http://schemas.microsoft.com/office/drawing/2014/main" id="{528D6105-A87E-4691-9A86-B050B94C2040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89" name="3 CuadroTexto">
          <a:extLst>
            <a:ext uri="{FF2B5EF4-FFF2-40B4-BE49-F238E27FC236}">
              <a16:creationId xmlns:a16="http://schemas.microsoft.com/office/drawing/2014/main" id="{374313DB-0298-43E8-93A7-1B5BC671DF17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0" name="4 CuadroTexto">
          <a:extLst>
            <a:ext uri="{FF2B5EF4-FFF2-40B4-BE49-F238E27FC236}">
              <a16:creationId xmlns:a16="http://schemas.microsoft.com/office/drawing/2014/main" id="{132CE9CC-E86B-4988-8EFF-60F638B5FE36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1" name="5 CuadroTexto">
          <a:extLst>
            <a:ext uri="{FF2B5EF4-FFF2-40B4-BE49-F238E27FC236}">
              <a16:creationId xmlns:a16="http://schemas.microsoft.com/office/drawing/2014/main" id="{2BCAEFA1-E2A6-41A7-A37F-F5B44FDC7F54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2" name="6 CuadroTexto">
          <a:extLst>
            <a:ext uri="{FF2B5EF4-FFF2-40B4-BE49-F238E27FC236}">
              <a16:creationId xmlns:a16="http://schemas.microsoft.com/office/drawing/2014/main" id="{5E30CED5-8B8A-4C48-9494-7513AF4D07E1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3" name="7 CuadroTexto">
          <a:extLst>
            <a:ext uri="{FF2B5EF4-FFF2-40B4-BE49-F238E27FC236}">
              <a16:creationId xmlns:a16="http://schemas.microsoft.com/office/drawing/2014/main" id="{B5792E0E-AC91-4CEE-A8A9-3D1148C81967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4" name="8 CuadroTexto">
          <a:extLst>
            <a:ext uri="{FF2B5EF4-FFF2-40B4-BE49-F238E27FC236}">
              <a16:creationId xmlns:a16="http://schemas.microsoft.com/office/drawing/2014/main" id="{BEC59B2C-2C4C-4776-8DD3-20B8EB538DB2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5" name="1 CuadroTexto">
          <a:extLst>
            <a:ext uri="{FF2B5EF4-FFF2-40B4-BE49-F238E27FC236}">
              <a16:creationId xmlns:a16="http://schemas.microsoft.com/office/drawing/2014/main" id="{483A5C20-BAA4-49D9-AB00-D18E82611756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6" name="2 CuadroTexto">
          <a:extLst>
            <a:ext uri="{FF2B5EF4-FFF2-40B4-BE49-F238E27FC236}">
              <a16:creationId xmlns:a16="http://schemas.microsoft.com/office/drawing/2014/main" id="{D58C1592-F745-4714-8D75-4F080E10FC28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7" name="3 CuadroTexto">
          <a:extLst>
            <a:ext uri="{FF2B5EF4-FFF2-40B4-BE49-F238E27FC236}">
              <a16:creationId xmlns:a16="http://schemas.microsoft.com/office/drawing/2014/main" id="{2C3615B6-837F-4EA9-B2AF-12CC30A97B85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8" name="4 CuadroTexto">
          <a:extLst>
            <a:ext uri="{FF2B5EF4-FFF2-40B4-BE49-F238E27FC236}">
              <a16:creationId xmlns:a16="http://schemas.microsoft.com/office/drawing/2014/main" id="{7D10CB7F-265F-4C18-8736-3137B284FB7B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9" name="6 CuadroTexto">
          <a:extLst>
            <a:ext uri="{FF2B5EF4-FFF2-40B4-BE49-F238E27FC236}">
              <a16:creationId xmlns:a16="http://schemas.microsoft.com/office/drawing/2014/main" id="{DA84A146-652F-4F2B-83A5-B81B2DB75718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32</xdr:row>
      <xdr:rowOff>0</xdr:rowOff>
    </xdr:from>
    <xdr:ext cx="188790" cy="264560"/>
    <xdr:sp macro="" textlink="">
      <xdr:nvSpPr>
        <xdr:cNvPr id="5400" name="8 CuadroTexto">
          <a:extLst>
            <a:ext uri="{FF2B5EF4-FFF2-40B4-BE49-F238E27FC236}">
              <a16:creationId xmlns:a16="http://schemas.microsoft.com/office/drawing/2014/main" id="{9725224B-A110-4BD8-B6D4-B519C2C06554}"/>
            </a:ext>
          </a:extLst>
        </xdr:cNvPr>
        <xdr:cNvSpPr txBox="1"/>
      </xdr:nvSpPr>
      <xdr:spPr>
        <a:xfrm>
          <a:off x="502539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1" name="1 CuadroTexto">
          <a:extLst>
            <a:ext uri="{FF2B5EF4-FFF2-40B4-BE49-F238E27FC236}">
              <a16:creationId xmlns:a16="http://schemas.microsoft.com/office/drawing/2014/main" id="{6D0E557C-F791-4524-83E9-3FAFBA1FD1F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2" name="2 CuadroTexto">
          <a:extLst>
            <a:ext uri="{FF2B5EF4-FFF2-40B4-BE49-F238E27FC236}">
              <a16:creationId xmlns:a16="http://schemas.microsoft.com/office/drawing/2014/main" id="{72491D0D-F3F7-41A6-8CFA-C77D4AD78EA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3" name="3 CuadroTexto">
          <a:extLst>
            <a:ext uri="{FF2B5EF4-FFF2-40B4-BE49-F238E27FC236}">
              <a16:creationId xmlns:a16="http://schemas.microsoft.com/office/drawing/2014/main" id="{5A5B29FB-BCCD-49A3-BD7F-A29BF6FF98F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4" name="4 CuadroTexto">
          <a:extLst>
            <a:ext uri="{FF2B5EF4-FFF2-40B4-BE49-F238E27FC236}">
              <a16:creationId xmlns:a16="http://schemas.microsoft.com/office/drawing/2014/main" id="{E8F03813-265A-4EA5-B17E-BD2A5D6B585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5" name="5 CuadroTexto">
          <a:extLst>
            <a:ext uri="{FF2B5EF4-FFF2-40B4-BE49-F238E27FC236}">
              <a16:creationId xmlns:a16="http://schemas.microsoft.com/office/drawing/2014/main" id="{D132821A-B069-47CD-A118-F0E3660E0EE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6" name="6 CuadroTexto">
          <a:extLst>
            <a:ext uri="{FF2B5EF4-FFF2-40B4-BE49-F238E27FC236}">
              <a16:creationId xmlns:a16="http://schemas.microsoft.com/office/drawing/2014/main" id="{64524037-2B5E-4BA4-A118-BD0A281C61F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7" name="7 CuadroTexto">
          <a:extLst>
            <a:ext uri="{FF2B5EF4-FFF2-40B4-BE49-F238E27FC236}">
              <a16:creationId xmlns:a16="http://schemas.microsoft.com/office/drawing/2014/main" id="{249BD7CB-8BEF-4028-95EA-3E7E30F6DCB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8" name="8 CuadroTexto">
          <a:extLst>
            <a:ext uri="{FF2B5EF4-FFF2-40B4-BE49-F238E27FC236}">
              <a16:creationId xmlns:a16="http://schemas.microsoft.com/office/drawing/2014/main" id="{58EB3756-1571-48A1-BF8C-775D910DF4D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9" name="1 CuadroTexto">
          <a:extLst>
            <a:ext uri="{FF2B5EF4-FFF2-40B4-BE49-F238E27FC236}">
              <a16:creationId xmlns:a16="http://schemas.microsoft.com/office/drawing/2014/main" id="{07F4AC16-4E3D-41DE-B823-223D4A1CB6C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0" name="2 CuadroTexto">
          <a:extLst>
            <a:ext uri="{FF2B5EF4-FFF2-40B4-BE49-F238E27FC236}">
              <a16:creationId xmlns:a16="http://schemas.microsoft.com/office/drawing/2014/main" id="{0D7CF984-65DC-4385-B6D6-8EF919BD9F4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1" name="3 CuadroTexto">
          <a:extLst>
            <a:ext uri="{FF2B5EF4-FFF2-40B4-BE49-F238E27FC236}">
              <a16:creationId xmlns:a16="http://schemas.microsoft.com/office/drawing/2014/main" id="{6CF878FF-269B-4A9C-B42D-C6196644F7F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2" name="4 CuadroTexto">
          <a:extLst>
            <a:ext uri="{FF2B5EF4-FFF2-40B4-BE49-F238E27FC236}">
              <a16:creationId xmlns:a16="http://schemas.microsoft.com/office/drawing/2014/main" id="{4663429F-9878-4D19-AE0D-1E0FF144239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3" name="6 CuadroTexto">
          <a:extLst>
            <a:ext uri="{FF2B5EF4-FFF2-40B4-BE49-F238E27FC236}">
              <a16:creationId xmlns:a16="http://schemas.microsoft.com/office/drawing/2014/main" id="{E1E8FE83-5119-42B8-99B6-334EC58268D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49530</xdr:rowOff>
    </xdr:from>
    <xdr:ext cx="185550" cy="272341"/>
    <xdr:sp macro="" textlink="">
      <xdr:nvSpPr>
        <xdr:cNvPr id="5414" name="8 CuadroTexto">
          <a:extLst>
            <a:ext uri="{FF2B5EF4-FFF2-40B4-BE49-F238E27FC236}">
              <a16:creationId xmlns:a16="http://schemas.microsoft.com/office/drawing/2014/main" id="{3272F1D0-9EA2-488A-B887-DEE7D2D91378}"/>
            </a:ext>
          </a:extLst>
        </xdr:cNvPr>
        <xdr:cNvSpPr txBox="1"/>
      </xdr:nvSpPr>
      <xdr:spPr>
        <a:xfrm>
          <a:off x="502158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5" name="1 CuadroTexto">
          <a:extLst>
            <a:ext uri="{FF2B5EF4-FFF2-40B4-BE49-F238E27FC236}">
              <a16:creationId xmlns:a16="http://schemas.microsoft.com/office/drawing/2014/main" id="{3D23BD32-C423-4E8A-BA10-A2E186932A4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16" name="2 CuadroTexto">
          <a:extLst>
            <a:ext uri="{FF2B5EF4-FFF2-40B4-BE49-F238E27FC236}">
              <a16:creationId xmlns:a16="http://schemas.microsoft.com/office/drawing/2014/main" id="{510469A5-0BA9-4C7A-B095-7E96116926B7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7" name="3 CuadroTexto">
          <a:extLst>
            <a:ext uri="{FF2B5EF4-FFF2-40B4-BE49-F238E27FC236}">
              <a16:creationId xmlns:a16="http://schemas.microsoft.com/office/drawing/2014/main" id="{8149CAB3-BE1E-45F1-BFE8-2FACA45513F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18" name="4 CuadroTexto">
          <a:extLst>
            <a:ext uri="{FF2B5EF4-FFF2-40B4-BE49-F238E27FC236}">
              <a16:creationId xmlns:a16="http://schemas.microsoft.com/office/drawing/2014/main" id="{4DC3C50A-1498-49BF-A534-77F26FCE5DB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9" name="5 CuadroTexto">
          <a:extLst>
            <a:ext uri="{FF2B5EF4-FFF2-40B4-BE49-F238E27FC236}">
              <a16:creationId xmlns:a16="http://schemas.microsoft.com/office/drawing/2014/main" id="{A9354578-DF49-4177-98A5-8F900401816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0" name="6 CuadroTexto">
          <a:extLst>
            <a:ext uri="{FF2B5EF4-FFF2-40B4-BE49-F238E27FC236}">
              <a16:creationId xmlns:a16="http://schemas.microsoft.com/office/drawing/2014/main" id="{E8ABC89C-A7EE-453D-8A43-ED9428C291B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1" name="7 CuadroTexto">
          <a:extLst>
            <a:ext uri="{FF2B5EF4-FFF2-40B4-BE49-F238E27FC236}">
              <a16:creationId xmlns:a16="http://schemas.microsoft.com/office/drawing/2014/main" id="{A76596E4-1DF2-4D10-9A3C-136849897D6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2" name="8 CuadroTexto">
          <a:extLst>
            <a:ext uri="{FF2B5EF4-FFF2-40B4-BE49-F238E27FC236}">
              <a16:creationId xmlns:a16="http://schemas.microsoft.com/office/drawing/2014/main" id="{1D66139E-DE21-4E4E-A74F-CE16D1F5ABD2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3" name="1 CuadroTexto">
          <a:extLst>
            <a:ext uri="{FF2B5EF4-FFF2-40B4-BE49-F238E27FC236}">
              <a16:creationId xmlns:a16="http://schemas.microsoft.com/office/drawing/2014/main" id="{5A4FE5D2-CD07-4B19-9A2E-9FA68B609A9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4" name="2 CuadroTexto">
          <a:extLst>
            <a:ext uri="{FF2B5EF4-FFF2-40B4-BE49-F238E27FC236}">
              <a16:creationId xmlns:a16="http://schemas.microsoft.com/office/drawing/2014/main" id="{E5D1968F-A2EE-4971-BEE0-96821A91A730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5" name="3 CuadroTexto">
          <a:extLst>
            <a:ext uri="{FF2B5EF4-FFF2-40B4-BE49-F238E27FC236}">
              <a16:creationId xmlns:a16="http://schemas.microsoft.com/office/drawing/2014/main" id="{3D5F0B64-92FE-4DCE-9EFC-A5CF7C7B8D2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6" name="4 CuadroTexto">
          <a:extLst>
            <a:ext uri="{FF2B5EF4-FFF2-40B4-BE49-F238E27FC236}">
              <a16:creationId xmlns:a16="http://schemas.microsoft.com/office/drawing/2014/main" id="{56C8FFAD-6B5C-41B7-919D-C8A1F768EE81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7" name="6 CuadroTexto">
          <a:extLst>
            <a:ext uri="{FF2B5EF4-FFF2-40B4-BE49-F238E27FC236}">
              <a16:creationId xmlns:a16="http://schemas.microsoft.com/office/drawing/2014/main" id="{FBB5FEA6-21FB-44CD-8BB7-760A52B6B886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428" name="8 CuadroTexto">
          <a:extLst>
            <a:ext uri="{FF2B5EF4-FFF2-40B4-BE49-F238E27FC236}">
              <a16:creationId xmlns:a16="http://schemas.microsoft.com/office/drawing/2014/main" id="{CF804D8A-C8E1-4A68-A4C8-65C4A2EC784E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9" name="1 CuadroTexto">
          <a:extLst>
            <a:ext uri="{FF2B5EF4-FFF2-40B4-BE49-F238E27FC236}">
              <a16:creationId xmlns:a16="http://schemas.microsoft.com/office/drawing/2014/main" id="{C187B7B7-93AD-46BC-8986-DA1540AB99C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0" name="2 CuadroTexto">
          <a:extLst>
            <a:ext uri="{FF2B5EF4-FFF2-40B4-BE49-F238E27FC236}">
              <a16:creationId xmlns:a16="http://schemas.microsoft.com/office/drawing/2014/main" id="{631905DD-14C1-4D6E-A241-A1D1B323DC6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1" name="3 CuadroTexto">
          <a:extLst>
            <a:ext uri="{FF2B5EF4-FFF2-40B4-BE49-F238E27FC236}">
              <a16:creationId xmlns:a16="http://schemas.microsoft.com/office/drawing/2014/main" id="{4C523777-C5B5-430D-B284-F416C3F7E81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2" name="4 CuadroTexto">
          <a:extLst>
            <a:ext uri="{FF2B5EF4-FFF2-40B4-BE49-F238E27FC236}">
              <a16:creationId xmlns:a16="http://schemas.microsoft.com/office/drawing/2014/main" id="{21E836B1-370D-4AF9-BFCF-64ACC47795A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3" name="5 CuadroTexto">
          <a:extLst>
            <a:ext uri="{FF2B5EF4-FFF2-40B4-BE49-F238E27FC236}">
              <a16:creationId xmlns:a16="http://schemas.microsoft.com/office/drawing/2014/main" id="{872AE60A-A945-496D-89EF-2CC531261C7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4" name="6 CuadroTexto">
          <a:extLst>
            <a:ext uri="{FF2B5EF4-FFF2-40B4-BE49-F238E27FC236}">
              <a16:creationId xmlns:a16="http://schemas.microsoft.com/office/drawing/2014/main" id="{0681EE73-1DA5-4547-A8CB-E0CCA2E7123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5" name="7 CuadroTexto">
          <a:extLst>
            <a:ext uri="{FF2B5EF4-FFF2-40B4-BE49-F238E27FC236}">
              <a16:creationId xmlns:a16="http://schemas.microsoft.com/office/drawing/2014/main" id="{2391EC09-DAC5-4370-AB96-9ECBE7E0D2F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6" name="8 CuadroTexto">
          <a:extLst>
            <a:ext uri="{FF2B5EF4-FFF2-40B4-BE49-F238E27FC236}">
              <a16:creationId xmlns:a16="http://schemas.microsoft.com/office/drawing/2014/main" id="{E4CB3E6F-FD1D-4DEB-8416-AB2010B3318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7" name="1 CuadroTexto">
          <a:extLst>
            <a:ext uri="{FF2B5EF4-FFF2-40B4-BE49-F238E27FC236}">
              <a16:creationId xmlns:a16="http://schemas.microsoft.com/office/drawing/2014/main" id="{467432B5-5212-4D0C-A3A4-84C2B41A645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8" name="2 CuadroTexto">
          <a:extLst>
            <a:ext uri="{FF2B5EF4-FFF2-40B4-BE49-F238E27FC236}">
              <a16:creationId xmlns:a16="http://schemas.microsoft.com/office/drawing/2014/main" id="{179B0ED8-3E67-4D23-91C0-29A175BDA92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9" name="3 CuadroTexto">
          <a:extLst>
            <a:ext uri="{FF2B5EF4-FFF2-40B4-BE49-F238E27FC236}">
              <a16:creationId xmlns:a16="http://schemas.microsoft.com/office/drawing/2014/main" id="{86DF3F06-04AF-4937-BE7B-98B1DFFBC9D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40" name="4 CuadroTexto">
          <a:extLst>
            <a:ext uri="{FF2B5EF4-FFF2-40B4-BE49-F238E27FC236}">
              <a16:creationId xmlns:a16="http://schemas.microsoft.com/office/drawing/2014/main" id="{AABFBC74-F081-486A-A056-BBEAC88541A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41" name="5 CuadroTexto">
          <a:extLst>
            <a:ext uri="{FF2B5EF4-FFF2-40B4-BE49-F238E27FC236}">
              <a16:creationId xmlns:a16="http://schemas.microsoft.com/office/drawing/2014/main" id="{400C9E52-E4DF-45C0-924A-BEAF39C0BE4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42" name="6 CuadroTexto">
          <a:extLst>
            <a:ext uri="{FF2B5EF4-FFF2-40B4-BE49-F238E27FC236}">
              <a16:creationId xmlns:a16="http://schemas.microsoft.com/office/drawing/2014/main" id="{E7A9929E-8CAD-4641-8E7B-A3C67AE666E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443" name="8 CuadroTexto">
          <a:extLst>
            <a:ext uri="{FF2B5EF4-FFF2-40B4-BE49-F238E27FC236}">
              <a16:creationId xmlns:a16="http://schemas.microsoft.com/office/drawing/2014/main" id="{948F99FB-55EC-4B56-9B9C-184F388F48CC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4" name="1 CuadroTexto">
          <a:extLst>
            <a:ext uri="{FF2B5EF4-FFF2-40B4-BE49-F238E27FC236}">
              <a16:creationId xmlns:a16="http://schemas.microsoft.com/office/drawing/2014/main" id="{773E097C-9AFA-45B5-B01D-0EBAC541DD22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5" name="2 CuadroTexto">
          <a:extLst>
            <a:ext uri="{FF2B5EF4-FFF2-40B4-BE49-F238E27FC236}">
              <a16:creationId xmlns:a16="http://schemas.microsoft.com/office/drawing/2014/main" id="{4B8F26FC-BA15-4B74-B816-F0E8A4C42E50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6" name="3 CuadroTexto">
          <a:extLst>
            <a:ext uri="{FF2B5EF4-FFF2-40B4-BE49-F238E27FC236}">
              <a16:creationId xmlns:a16="http://schemas.microsoft.com/office/drawing/2014/main" id="{5552AB42-DE4E-4FB7-87E7-30A0164EDB86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7" name="4 CuadroTexto">
          <a:extLst>
            <a:ext uri="{FF2B5EF4-FFF2-40B4-BE49-F238E27FC236}">
              <a16:creationId xmlns:a16="http://schemas.microsoft.com/office/drawing/2014/main" id="{71F4F7A6-309A-4FAD-82E1-9E63C540D118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8" name="5 CuadroTexto">
          <a:extLst>
            <a:ext uri="{FF2B5EF4-FFF2-40B4-BE49-F238E27FC236}">
              <a16:creationId xmlns:a16="http://schemas.microsoft.com/office/drawing/2014/main" id="{4A1E6126-BE01-4987-9260-EA2393C4E6E8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9" name="6 CuadroTexto">
          <a:extLst>
            <a:ext uri="{FF2B5EF4-FFF2-40B4-BE49-F238E27FC236}">
              <a16:creationId xmlns:a16="http://schemas.microsoft.com/office/drawing/2014/main" id="{24EF09A4-4AD0-42CC-93E8-C13D41B7741C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50" name="7 CuadroTexto">
          <a:extLst>
            <a:ext uri="{FF2B5EF4-FFF2-40B4-BE49-F238E27FC236}">
              <a16:creationId xmlns:a16="http://schemas.microsoft.com/office/drawing/2014/main" id="{5EDB9810-CFDE-4E71-993F-6580E469F456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1" name="8 CuadroTexto">
          <a:extLst>
            <a:ext uri="{FF2B5EF4-FFF2-40B4-BE49-F238E27FC236}">
              <a16:creationId xmlns:a16="http://schemas.microsoft.com/office/drawing/2014/main" id="{5745BFD8-91D0-4000-8005-1A5F229D85AD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2" name="2 CuadroTexto">
          <a:extLst>
            <a:ext uri="{FF2B5EF4-FFF2-40B4-BE49-F238E27FC236}">
              <a16:creationId xmlns:a16="http://schemas.microsoft.com/office/drawing/2014/main" id="{5EAB98E7-0ED4-4DF7-BECA-07073EC1B9DA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3" name="4 CuadroTexto">
          <a:extLst>
            <a:ext uri="{FF2B5EF4-FFF2-40B4-BE49-F238E27FC236}">
              <a16:creationId xmlns:a16="http://schemas.microsoft.com/office/drawing/2014/main" id="{04559DFB-A0D0-4E44-A804-851887A44E06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4" name="6 CuadroTexto">
          <a:extLst>
            <a:ext uri="{FF2B5EF4-FFF2-40B4-BE49-F238E27FC236}">
              <a16:creationId xmlns:a16="http://schemas.microsoft.com/office/drawing/2014/main" id="{3DBF6797-A719-4065-9E98-75305C7E7157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32</xdr:row>
      <xdr:rowOff>0</xdr:rowOff>
    </xdr:from>
    <xdr:ext cx="188790" cy="264560"/>
    <xdr:sp macro="" textlink="">
      <xdr:nvSpPr>
        <xdr:cNvPr id="5455" name="8 CuadroTexto">
          <a:extLst>
            <a:ext uri="{FF2B5EF4-FFF2-40B4-BE49-F238E27FC236}">
              <a16:creationId xmlns:a16="http://schemas.microsoft.com/office/drawing/2014/main" id="{406E26F0-EEAF-47D9-92BC-217172524891}"/>
            </a:ext>
          </a:extLst>
        </xdr:cNvPr>
        <xdr:cNvSpPr txBox="1"/>
      </xdr:nvSpPr>
      <xdr:spPr>
        <a:xfrm>
          <a:off x="502539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56" name="1 CuadroTexto">
          <a:extLst>
            <a:ext uri="{FF2B5EF4-FFF2-40B4-BE49-F238E27FC236}">
              <a16:creationId xmlns:a16="http://schemas.microsoft.com/office/drawing/2014/main" id="{4F1DBD81-4FA0-46BA-A40B-92069A3B158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7" name="2 CuadroTexto">
          <a:extLst>
            <a:ext uri="{FF2B5EF4-FFF2-40B4-BE49-F238E27FC236}">
              <a16:creationId xmlns:a16="http://schemas.microsoft.com/office/drawing/2014/main" id="{87C9899F-961F-4871-91A4-F0376BD6A6D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8" name="4 CuadroTexto">
          <a:extLst>
            <a:ext uri="{FF2B5EF4-FFF2-40B4-BE49-F238E27FC236}">
              <a16:creationId xmlns:a16="http://schemas.microsoft.com/office/drawing/2014/main" id="{C4E158F0-A86F-40C7-9638-4E2A6698B23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9" name="6 CuadroTexto">
          <a:extLst>
            <a:ext uri="{FF2B5EF4-FFF2-40B4-BE49-F238E27FC236}">
              <a16:creationId xmlns:a16="http://schemas.microsoft.com/office/drawing/2014/main" id="{C5B65463-C51F-47DF-B3CD-6AB7227A927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0" name="8 CuadroTexto">
          <a:extLst>
            <a:ext uri="{FF2B5EF4-FFF2-40B4-BE49-F238E27FC236}">
              <a16:creationId xmlns:a16="http://schemas.microsoft.com/office/drawing/2014/main" id="{B363ACC3-0B14-47B1-AF82-9368597FC35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1" name="2 CuadroTexto">
          <a:extLst>
            <a:ext uri="{FF2B5EF4-FFF2-40B4-BE49-F238E27FC236}">
              <a16:creationId xmlns:a16="http://schemas.microsoft.com/office/drawing/2014/main" id="{E6674030-52AC-4DAE-A3AB-1BD8DD8D724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2" name="4 CuadroTexto">
          <a:extLst>
            <a:ext uri="{FF2B5EF4-FFF2-40B4-BE49-F238E27FC236}">
              <a16:creationId xmlns:a16="http://schemas.microsoft.com/office/drawing/2014/main" id="{F1574482-75F9-4658-A1CF-9B7516C793E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5D45-E145-4AC1-B327-1A15C78E0DAF}">
  <dimension ref="A1:AC22268"/>
  <sheetViews>
    <sheetView tabSelected="1" workbookViewId="0">
      <selection activeCell="AC372" sqref="AC372"/>
    </sheetView>
  </sheetViews>
  <sheetFormatPr baseColWidth="10" defaultRowHeight="15" x14ac:dyDescent="0.25"/>
  <cols>
    <col min="2" max="8" width="4.42578125" customWidth="1"/>
    <col min="9" max="15" width="5.140625" customWidth="1"/>
    <col min="16" max="16" width="25" customWidth="1"/>
    <col min="17" max="17" width="18.28515625" customWidth="1"/>
    <col min="18" max="19" width="15.140625" bestFit="1" customWidth="1"/>
    <col min="20" max="25" width="13" customWidth="1"/>
    <col min="26" max="26" width="14.85546875" bestFit="1" customWidth="1"/>
    <col min="27" max="27" width="13.42578125" bestFit="1" customWidth="1"/>
    <col min="28" max="28" width="11.85546875" bestFit="1" customWidth="1"/>
    <col min="29" max="29" width="13.42578125" bestFit="1" customWidth="1"/>
  </cols>
  <sheetData>
    <row r="1" spans="1:28" ht="24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85" t="s">
        <v>8</v>
      </c>
      <c r="J1" s="186"/>
      <c r="K1" s="186"/>
      <c r="L1" s="186"/>
      <c r="M1" s="186"/>
      <c r="N1" s="186"/>
      <c r="O1" s="186"/>
      <c r="P1" s="187"/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  <c r="W1" s="3" t="s">
        <v>15</v>
      </c>
      <c r="X1" s="3" t="s">
        <v>16</v>
      </c>
      <c r="Y1" s="3" t="s">
        <v>17</v>
      </c>
      <c r="Z1" s="3" t="s">
        <v>18</v>
      </c>
      <c r="AA1" s="3" t="s">
        <v>19</v>
      </c>
      <c r="AB1" s="3" t="s">
        <v>20</v>
      </c>
    </row>
    <row r="2" spans="1:28" ht="15.75" thickTop="1" x14ac:dyDescent="0.25">
      <c r="A2" s="4" t="s">
        <v>21</v>
      </c>
      <c r="B2" s="4">
        <v>1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5" t="s">
        <v>22</v>
      </c>
      <c r="J2" s="6"/>
      <c r="K2" s="6"/>
      <c r="L2" s="6"/>
      <c r="M2" s="6"/>
      <c r="N2" s="6"/>
      <c r="O2" s="6"/>
      <c r="P2" s="7"/>
      <c r="Q2" s="8">
        <v>343587015.34999996</v>
      </c>
      <c r="R2" s="9">
        <v>304638319.30000001</v>
      </c>
      <c r="S2" s="10">
        <v>406564102.51999974</v>
      </c>
      <c r="T2" s="10">
        <v>336575147.75</v>
      </c>
      <c r="U2" s="10">
        <v>508644552.04000002</v>
      </c>
      <c r="V2" s="10">
        <v>585019286.03000021</v>
      </c>
      <c r="W2" s="10">
        <v>656948107.23000014</v>
      </c>
      <c r="X2" s="10">
        <v>441179637.07999998</v>
      </c>
      <c r="Y2" s="10">
        <v>625365595.95000052</v>
      </c>
      <c r="Z2" s="10"/>
      <c r="AA2" s="10"/>
      <c r="AB2" s="10"/>
    </row>
    <row r="3" spans="1:28" x14ac:dyDescent="0.25">
      <c r="A3" s="11" t="s">
        <v>23</v>
      </c>
      <c r="B3" s="11">
        <v>1</v>
      </c>
      <c r="C3" s="11">
        <v>1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2"/>
      <c r="J3" s="13" t="s">
        <v>24</v>
      </c>
      <c r="K3" s="13"/>
      <c r="L3" s="13"/>
      <c r="M3" s="13"/>
      <c r="N3" s="13"/>
      <c r="O3" s="13"/>
      <c r="P3" s="14"/>
      <c r="Q3" s="9">
        <v>343587015.34999996</v>
      </c>
      <c r="R3" s="9">
        <v>304638319.30000001</v>
      </c>
      <c r="S3" s="10">
        <v>406564102.51999974</v>
      </c>
      <c r="T3" s="10">
        <v>336575147.75</v>
      </c>
      <c r="U3" s="10">
        <v>508644552.04000002</v>
      </c>
      <c r="V3" s="10">
        <v>585019286.03000021</v>
      </c>
      <c r="W3" s="10">
        <v>656948107.23000014</v>
      </c>
      <c r="X3" s="10">
        <v>441179637.07999998</v>
      </c>
      <c r="Y3" s="10">
        <v>625365595.95000052</v>
      </c>
      <c r="Z3" s="10"/>
      <c r="AA3" s="10"/>
      <c r="AB3" s="10"/>
    </row>
    <row r="4" spans="1:28" x14ac:dyDescent="0.25">
      <c r="A4" s="15" t="s">
        <v>25</v>
      </c>
      <c r="B4" s="15">
        <v>1</v>
      </c>
      <c r="C4" s="15">
        <v>1</v>
      </c>
      <c r="D4" s="15">
        <v>1</v>
      </c>
      <c r="E4" s="15">
        <v>0</v>
      </c>
      <c r="F4" s="15">
        <v>0</v>
      </c>
      <c r="G4" s="15">
        <v>0</v>
      </c>
      <c r="H4" s="15">
        <v>0</v>
      </c>
      <c r="I4" s="16"/>
      <c r="J4" s="17"/>
      <c r="K4" s="17" t="s">
        <v>26</v>
      </c>
      <c r="L4" s="17"/>
      <c r="M4" s="17"/>
      <c r="N4" s="17"/>
      <c r="O4" s="17"/>
      <c r="P4" s="18"/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/>
      <c r="AA4" s="10"/>
      <c r="AB4" s="10"/>
    </row>
    <row r="5" spans="1:28" x14ac:dyDescent="0.25">
      <c r="A5" s="15" t="s">
        <v>27</v>
      </c>
      <c r="B5" s="15">
        <v>1</v>
      </c>
      <c r="C5" s="15">
        <v>1</v>
      </c>
      <c r="D5" s="15">
        <v>1</v>
      </c>
      <c r="E5" s="15">
        <v>3</v>
      </c>
      <c r="F5" s="15">
        <v>0</v>
      </c>
      <c r="G5" s="15">
        <v>0</v>
      </c>
      <c r="H5" s="15">
        <v>0</v>
      </c>
      <c r="I5" s="16"/>
      <c r="J5" s="17"/>
      <c r="K5" s="17"/>
      <c r="L5" s="17" t="s">
        <v>28</v>
      </c>
      <c r="M5" s="17"/>
      <c r="N5" s="17"/>
      <c r="O5" s="17"/>
      <c r="P5" s="18"/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/>
      <c r="AA5" s="10"/>
      <c r="AB5" s="10"/>
    </row>
    <row r="6" spans="1:28" x14ac:dyDescent="0.25">
      <c r="A6" s="19" t="s">
        <v>29</v>
      </c>
      <c r="B6" s="19">
        <v>1</v>
      </c>
      <c r="C6" s="19">
        <v>1</v>
      </c>
      <c r="D6" s="19">
        <v>1</v>
      </c>
      <c r="E6" s="19">
        <v>3</v>
      </c>
      <c r="F6" s="19">
        <v>1</v>
      </c>
      <c r="G6" s="19">
        <v>0</v>
      </c>
      <c r="H6" s="19">
        <v>0</v>
      </c>
      <c r="I6" s="20"/>
      <c r="J6" s="21"/>
      <c r="K6" s="21"/>
      <c r="L6" s="21"/>
      <c r="M6" s="21" t="s">
        <v>30</v>
      </c>
      <c r="N6" s="21"/>
      <c r="O6" s="21"/>
      <c r="P6" s="22"/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/>
      <c r="AA6" s="23"/>
      <c r="AB6" s="23"/>
    </row>
    <row r="7" spans="1:28" x14ac:dyDescent="0.25">
      <c r="A7" s="19" t="s">
        <v>31</v>
      </c>
      <c r="B7" s="19">
        <v>1</v>
      </c>
      <c r="C7" s="19">
        <v>1</v>
      </c>
      <c r="D7" s="19">
        <v>1</v>
      </c>
      <c r="E7" s="19">
        <v>3</v>
      </c>
      <c r="F7" s="19">
        <v>2</v>
      </c>
      <c r="G7" s="19">
        <v>0</v>
      </c>
      <c r="H7" s="19">
        <v>0</v>
      </c>
      <c r="I7" s="20"/>
      <c r="J7" s="21"/>
      <c r="K7" s="21"/>
      <c r="L7" s="21"/>
      <c r="M7" s="21" t="s">
        <v>32</v>
      </c>
      <c r="N7" s="21"/>
      <c r="O7" s="21"/>
      <c r="P7" s="22"/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/>
      <c r="AA7" s="23"/>
      <c r="AB7" s="23"/>
    </row>
    <row r="8" spans="1:28" x14ac:dyDescent="0.25">
      <c r="A8" s="15" t="s">
        <v>33</v>
      </c>
      <c r="B8" s="15">
        <v>1</v>
      </c>
      <c r="C8" s="15">
        <v>1</v>
      </c>
      <c r="D8" s="15">
        <v>2</v>
      </c>
      <c r="E8" s="15">
        <v>1</v>
      </c>
      <c r="F8" s="15">
        <v>0</v>
      </c>
      <c r="G8" s="15">
        <v>0</v>
      </c>
      <c r="H8" s="15">
        <v>0</v>
      </c>
      <c r="I8" s="16"/>
      <c r="J8" s="17"/>
      <c r="K8" s="17" t="s">
        <v>34</v>
      </c>
      <c r="L8" s="24"/>
      <c r="M8" s="17"/>
      <c r="N8" s="17"/>
      <c r="O8" s="17"/>
      <c r="P8" s="18"/>
      <c r="Q8" s="10">
        <v>210071145.06</v>
      </c>
      <c r="R8" s="10">
        <v>198308276.97</v>
      </c>
      <c r="S8" s="10">
        <v>256463250.27000001</v>
      </c>
      <c r="T8" s="10">
        <v>208950084.77000001</v>
      </c>
      <c r="U8" s="10">
        <v>221747931.36000001</v>
      </c>
      <c r="V8" s="10">
        <v>297117698.52999997</v>
      </c>
      <c r="W8" s="10">
        <v>261845262.31</v>
      </c>
      <c r="X8" s="10">
        <v>326068973.05000001</v>
      </c>
      <c r="Y8" s="10">
        <v>253060746.31999999</v>
      </c>
      <c r="Z8" s="10"/>
      <c r="AA8" s="10"/>
      <c r="AB8" s="10"/>
    </row>
    <row r="9" spans="1:28" x14ac:dyDescent="0.25">
      <c r="A9" s="15" t="s">
        <v>35</v>
      </c>
      <c r="B9" s="15">
        <v>1</v>
      </c>
      <c r="C9" s="15">
        <v>1</v>
      </c>
      <c r="D9" s="15">
        <v>2</v>
      </c>
      <c r="E9" s="15">
        <v>1</v>
      </c>
      <c r="F9" s="15">
        <v>5</v>
      </c>
      <c r="G9" s="15">
        <v>0</v>
      </c>
      <c r="H9" s="15">
        <v>0</v>
      </c>
      <c r="I9" s="16"/>
      <c r="J9" s="17"/>
      <c r="K9" s="17"/>
      <c r="L9" s="17" t="s">
        <v>36</v>
      </c>
      <c r="M9" s="24"/>
      <c r="N9" s="17"/>
      <c r="O9" s="17"/>
      <c r="P9" s="18"/>
      <c r="Q9" s="10">
        <v>210071145.06</v>
      </c>
      <c r="R9" s="10">
        <v>198308276.97</v>
      </c>
      <c r="S9" s="10">
        <v>256463250.27000001</v>
      </c>
      <c r="T9" s="10">
        <v>208950084.77000001</v>
      </c>
      <c r="U9" s="10">
        <v>221747931.36000001</v>
      </c>
      <c r="V9" s="10">
        <v>297117698.52999997</v>
      </c>
      <c r="W9" s="10">
        <v>261845262.31</v>
      </c>
      <c r="X9" s="10">
        <v>326068973.05000001</v>
      </c>
      <c r="Y9" s="10">
        <v>253060746.31999999</v>
      </c>
      <c r="Z9" s="10"/>
      <c r="AA9" s="10"/>
      <c r="AB9" s="10"/>
    </row>
    <row r="10" spans="1:28" x14ac:dyDescent="0.25">
      <c r="A10" s="25" t="s">
        <v>37</v>
      </c>
      <c r="B10" s="25">
        <v>1</v>
      </c>
      <c r="C10" s="25">
        <v>1</v>
      </c>
      <c r="D10" s="25">
        <v>2</v>
      </c>
      <c r="E10" s="25">
        <v>1</v>
      </c>
      <c r="F10" s="25">
        <v>5</v>
      </c>
      <c r="G10" s="25">
        <v>1</v>
      </c>
      <c r="H10" s="25">
        <v>0</v>
      </c>
      <c r="I10" s="26"/>
      <c r="J10" s="27"/>
      <c r="K10" s="27"/>
      <c r="L10" s="27"/>
      <c r="M10" s="27" t="s">
        <v>30</v>
      </c>
      <c r="N10" s="28"/>
      <c r="O10" s="27"/>
      <c r="P10" s="29"/>
      <c r="Q10" s="23">
        <v>210071145.06</v>
      </c>
      <c r="R10" s="23">
        <v>198308276.97</v>
      </c>
      <c r="S10" s="23">
        <v>256463250.27000001</v>
      </c>
      <c r="T10" s="23">
        <v>208950084.77000001</v>
      </c>
      <c r="U10" s="23">
        <v>221747931.36000001</v>
      </c>
      <c r="V10" s="23">
        <v>297117698.52999997</v>
      </c>
      <c r="W10" s="23">
        <v>261845262.31</v>
      </c>
      <c r="X10" s="23">
        <v>326068973.05000001</v>
      </c>
      <c r="Y10" s="23">
        <v>253060746.31999999</v>
      </c>
      <c r="Z10" s="23"/>
      <c r="AA10" s="23"/>
      <c r="AB10" s="23"/>
    </row>
    <row r="11" spans="1:28" x14ac:dyDescent="0.25">
      <c r="A11" s="25" t="s">
        <v>38</v>
      </c>
      <c r="B11" s="19">
        <v>1</v>
      </c>
      <c r="C11" s="19">
        <v>1</v>
      </c>
      <c r="D11" s="19">
        <v>2</v>
      </c>
      <c r="E11" s="19">
        <v>1</v>
      </c>
      <c r="F11" s="25">
        <v>5</v>
      </c>
      <c r="G11" s="25">
        <v>2</v>
      </c>
      <c r="H11" s="25">
        <v>0</v>
      </c>
      <c r="I11" s="20"/>
      <c r="J11" s="21"/>
      <c r="K11" s="21"/>
      <c r="L11" s="21"/>
      <c r="M11" s="21" t="s">
        <v>32</v>
      </c>
      <c r="N11" s="30"/>
      <c r="O11" s="21"/>
      <c r="P11" s="22"/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/>
      <c r="AA11" s="23"/>
      <c r="AB11" s="23"/>
    </row>
    <row r="12" spans="1:28" x14ac:dyDescent="0.25">
      <c r="A12" s="15" t="s">
        <v>39</v>
      </c>
      <c r="B12" s="15">
        <v>1</v>
      </c>
      <c r="C12" s="15">
        <v>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/>
      <c r="J12" s="24"/>
      <c r="K12" s="17" t="s">
        <v>40</v>
      </c>
      <c r="L12" s="24"/>
      <c r="M12" s="17"/>
      <c r="N12" s="17"/>
      <c r="O12" s="17"/>
      <c r="P12" s="18"/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/>
      <c r="AA12" s="10"/>
      <c r="AB12" s="10"/>
    </row>
    <row r="13" spans="1:28" x14ac:dyDescent="0.25">
      <c r="A13" s="19" t="s">
        <v>41</v>
      </c>
      <c r="B13" s="19">
        <v>1</v>
      </c>
      <c r="C13" s="19">
        <v>2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20"/>
      <c r="J13" s="21"/>
      <c r="K13" s="30"/>
      <c r="L13" s="21" t="s">
        <v>42</v>
      </c>
      <c r="M13" s="30"/>
      <c r="N13" s="21"/>
      <c r="O13" s="21"/>
      <c r="P13" s="22"/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/>
      <c r="AA13" s="23"/>
      <c r="AB13" s="23"/>
    </row>
    <row r="14" spans="1:28" x14ac:dyDescent="0.25">
      <c r="A14" s="19" t="s">
        <v>43</v>
      </c>
      <c r="B14" s="19">
        <v>1</v>
      </c>
      <c r="C14" s="19">
        <v>2</v>
      </c>
      <c r="D14" s="19">
        <v>2</v>
      </c>
      <c r="E14" s="19">
        <v>0</v>
      </c>
      <c r="F14" s="19">
        <v>0</v>
      </c>
      <c r="G14" s="19">
        <v>0</v>
      </c>
      <c r="H14" s="19">
        <v>0</v>
      </c>
      <c r="I14" s="20"/>
      <c r="J14" s="21"/>
      <c r="K14" s="30"/>
      <c r="L14" s="21" t="s">
        <v>44</v>
      </c>
      <c r="M14" s="30"/>
      <c r="N14" s="21"/>
      <c r="O14" s="21"/>
      <c r="P14" s="22"/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/>
      <c r="AA14" s="23"/>
      <c r="AB14" s="23"/>
    </row>
    <row r="15" spans="1:28" x14ac:dyDescent="0.25">
      <c r="A15" s="15" t="s">
        <v>45</v>
      </c>
      <c r="B15" s="15">
        <v>1</v>
      </c>
      <c r="C15" s="15">
        <v>1</v>
      </c>
      <c r="D15" s="15">
        <v>7</v>
      </c>
      <c r="E15" s="15">
        <v>0</v>
      </c>
      <c r="F15" s="15">
        <v>0</v>
      </c>
      <c r="G15" s="15">
        <v>0</v>
      </c>
      <c r="H15" s="15">
        <v>0</v>
      </c>
      <c r="I15" s="16"/>
      <c r="J15" s="17"/>
      <c r="K15" s="17" t="s">
        <v>46</v>
      </c>
      <c r="L15" s="17"/>
      <c r="M15" s="17"/>
      <c r="N15" s="17"/>
      <c r="O15" s="17"/>
      <c r="P15" s="18"/>
      <c r="Q15" s="31">
        <v>15886886.18</v>
      </c>
      <c r="R15" s="31">
        <v>25835315.629999992</v>
      </c>
      <c r="S15" s="31">
        <v>31147439.829999998</v>
      </c>
      <c r="T15" s="31">
        <v>15582805.33</v>
      </c>
      <c r="U15" s="31">
        <v>19010556.269999996</v>
      </c>
      <c r="V15" s="31">
        <v>24357427.150000002</v>
      </c>
      <c r="W15" s="31">
        <v>31854877.650000006</v>
      </c>
      <c r="X15" s="31">
        <v>29679869.969999999</v>
      </c>
      <c r="Y15" s="31">
        <v>39722806.439999998</v>
      </c>
      <c r="Z15" s="31"/>
      <c r="AA15" s="31"/>
      <c r="AB15" s="31"/>
    </row>
    <row r="16" spans="1:28" x14ac:dyDescent="0.25">
      <c r="A16" s="15" t="s">
        <v>47</v>
      </c>
      <c r="B16" s="15">
        <v>1</v>
      </c>
      <c r="C16" s="15">
        <v>1</v>
      </c>
      <c r="D16" s="15">
        <v>7</v>
      </c>
      <c r="E16" s="15">
        <v>1</v>
      </c>
      <c r="F16" s="15">
        <v>0</v>
      </c>
      <c r="G16" s="15">
        <v>0</v>
      </c>
      <c r="H16" s="15">
        <v>0</v>
      </c>
      <c r="I16" s="16"/>
      <c r="J16" s="17"/>
      <c r="K16" s="17"/>
      <c r="L16" s="17" t="s">
        <v>48</v>
      </c>
      <c r="M16" s="17"/>
      <c r="N16" s="17"/>
      <c r="O16" s="17"/>
      <c r="P16" s="18"/>
      <c r="Q16" s="10">
        <v>11775660.66</v>
      </c>
      <c r="R16" s="10">
        <v>12742505.43</v>
      </c>
      <c r="S16" s="10">
        <v>14619409.940000001</v>
      </c>
      <c r="T16" s="10">
        <v>12083188.74</v>
      </c>
      <c r="U16" s="10">
        <v>12901574.689999999</v>
      </c>
      <c r="V16" s="10">
        <v>14821415.289999999</v>
      </c>
      <c r="W16" s="10">
        <v>15142908.280000001</v>
      </c>
      <c r="X16" s="10">
        <v>14811354.489999998</v>
      </c>
      <c r="Y16" s="10">
        <v>16079295.67</v>
      </c>
      <c r="Z16" s="10"/>
      <c r="AA16" s="10"/>
      <c r="AB16" s="10"/>
    </row>
    <row r="17" spans="1:28" x14ac:dyDescent="0.25">
      <c r="A17" s="19" t="s">
        <v>49</v>
      </c>
      <c r="B17" s="19">
        <v>1</v>
      </c>
      <c r="C17" s="19">
        <v>1</v>
      </c>
      <c r="D17" s="19">
        <v>7</v>
      </c>
      <c r="E17" s="19">
        <v>1</v>
      </c>
      <c r="F17" s="19">
        <v>2</v>
      </c>
      <c r="G17" s="19">
        <v>0</v>
      </c>
      <c r="H17" s="19">
        <v>0</v>
      </c>
      <c r="I17" s="20"/>
      <c r="J17" s="21"/>
      <c r="K17" s="21"/>
      <c r="L17" s="32"/>
      <c r="M17" s="21" t="s">
        <v>50</v>
      </c>
      <c r="N17" s="21"/>
      <c r="O17" s="21"/>
      <c r="P17" s="22"/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/>
      <c r="AA17" s="23"/>
      <c r="AB17" s="23"/>
    </row>
    <row r="18" spans="1:28" x14ac:dyDescent="0.25">
      <c r="A18" s="19" t="s">
        <v>51</v>
      </c>
      <c r="B18" s="19">
        <v>1</v>
      </c>
      <c r="C18" s="19">
        <v>1</v>
      </c>
      <c r="D18" s="19">
        <v>7</v>
      </c>
      <c r="E18" s="19">
        <v>1</v>
      </c>
      <c r="F18" s="19">
        <v>50</v>
      </c>
      <c r="G18" s="19">
        <v>0</v>
      </c>
      <c r="H18" s="19">
        <v>0</v>
      </c>
      <c r="I18" s="20"/>
      <c r="J18" s="21"/>
      <c r="K18" s="21"/>
      <c r="L18" s="32"/>
      <c r="M18" s="21" t="s">
        <v>52</v>
      </c>
      <c r="N18" s="21"/>
      <c r="O18" s="21"/>
      <c r="P18" s="22"/>
      <c r="Q18" s="23">
        <v>11775660.66</v>
      </c>
      <c r="R18" s="23">
        <v>12742505.43</v>
      </c>
      <c r="S18" s="23">
        <v>14619409.940000001</v>
      </c>
      <c r="T18" s="23">
        <v>12083188.74</v>
      </c>
      <c r="U18" s="23">
        <v>12901574.689999999</v>
      </c>
      <c r="V18" s="23">
        <v>14821415.289999999</v>
      </c>
      <c r="W18" s="23">
        <v>15142908.280000001</v>
      </c>
      <c r="X18" s="23">
        <v>14811354.489999998</v>
      </c>
      <c r="Y18" s="23">
        <v>16079295.67</v>
      </c>
      <c r="Z18" s="23"/>
      <c r="AA18" s="23"/>
      <c r="AB18" s="23"/>
    </row>
    <row r="19" spans="1:28" x14ac:dyDescent="0.25">
      <c r="A19" s="15" t="s">
        <v>53</v>
      </c>
      <c r="B19" s="15">
        <v>1</v>
      </c>
      <c r="C19" s="15">
        <v>1</v>
      </c>
      <c r="D19" s="15">
        <v>7</v>
      </c>
      <c r="E19" s="15">
        <v>2</v>
      </c>
      <c r="F19" s="15">
        <v>0</v>
      </c>
      <c r="G19" s="15">
        <v>0</v>
      </c>
      <c r="H19" s="15">
        <v>0</v>
      </c>
      <c r="I19" s="16"/>
      <c r="J19" s="17"/>
      <c r="K19" s="17"/>
      <c r="L19" s="17" t="s">
        <v>54</v>
      </c>
      <c r="M19" s="17"/>
      <c r="N19" s="17"/>
      <c r="O19" s="17"/>
      <c r="P19" s="18"/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/>
      <c r="AA19" s="10"/>
      <c r="AB19" s="10"/>
    </row>
    <row r="20" spans="1:28" x14ac:dyDescent="0.25">
      <c r="A20" s="19" t="s">
        <v>55</v>
      </c>
      <c r="B20" s="19">
        <v>1</v>
      </c>
      <c r="C20" s="19">
        <v>1</v>
      </c>
      <c r="D20" s="19">
        <v>7</v>
      </c>
      <c r="E20" s="19">
        <v>2</v>
      </c>
      <c r="F20" s="19">
        <v>1</v>
      </c>
      <c r="G20" s="19">
        <v>0</v>
      </c>
      <c r="H20" s="19">
        <v>0</v>
      </c>
      <c r="I20" s="20"/>
      <c r="J20" s="21"/>
      <c r="K20" s="21"/>
      <c r="L20" s="32"/>
      <c r="M20" s="21" t="s">
        <v>56</v>
      </c>
      <c r="N20" s="21"/>
      <c r="O20" s="21"/>
      <c r="P20" s="22"/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/>
      <c r="AA20" s="23"/>
      <c r="AB20" s="23"/>
    </row>
    <row r="21" spans="1:28" x14ac:dyDescent="0.25">
      <c r="A21" s="19" t="s">
        <v>57</v>
      </c>
      <c r="B21" s="19">
        <v>1</v>
      </c>
      <c r="C21" s="19">
        <v>1</v>
      </c>
      <c r="D21" s="19">
        <v>7</v>
      </c>
      <c r="E21" s="19">
        <v>2</v>
      </c>
      <c r="F21" s="19">
        <v>2</v>
      </c>
      <c r="G21" s="19">
        <v>0</v>
      </c>
      <c r="H21" s="19">
        <v>0</v>
      </c>
      <c r="I21" s="20"/>
      <c r="J21" s="21"/>
      <c r="K21" s="21"/>
      <c r="L21" s="32"/>
      <c r="M21" s="21" t="s">
        <v>58</v>
      </c>
      <c r="N21" s="21"/>
      <c r="O21" s="21"/>
      <c r="P21" s="22"/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/>
      <c r="AA21" s="23"/>
      <c r="AB21" s="23"/>
    </row>
    <row r="22" spans="1:28" x14ac:dyDescent="0.25">
      <c r="A22" s="19" t="s">
        <v>59</v>
      </c>
      <c r="B22" s="19">
        <v>1</v>
      </c>
      <c r="C22" s="19">
        <v>1</v>
      </c>
      <c r="D22" s="19">
        <v>7</v>
      </c>
      <c r="E22" s="19">
        <v>3</v>
      </c>
      <c r="F22" s="19">
        <v>0</v>
      </c>
      <c r="G22" s="19">
        <v>0</v>
      </c>
      <c r="H22" s="19">
        <v>0</v>
      </c>
      <c r="I22" s="20"/>
      <c r="J22" s="21"/>
      <c r="K22" s="21"/>
      <c r="L22" s="32" t="s">
        <v>60</v>
      </c>
      <c r="M22" s="21"/>
      <c r="N22" s="21"/>
      <c r="O22" s="21"/>
      <c r="P22" s="22"/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/>
      <c r="AA22" s="23"/>
      <c r="AB22" s="23"/>
    </row>
    <row r="23" spans="1:28" x14ac:dyDescent="0.25">
      <c r="A23" s="19" t="s">
        <v>61</v>
      </c>
      <c r="B23" s="19">
        <v>1</v>
      </c>
      <c r="C23" s="19">
        <v>1</v>
      </c>
      <c r="D23" s="19">
        <v>7</v>
      </c>
      <c r="E23" s="19">
        <v>5</v>
      </c>
      <c r="F23" s="19">
        <v>0</v>
      </c>
      <c r="G23" s="19">
        <v>0</v>
      </c>
      <c r="H23" s="19">
        <v>0</v>
      </c>
      <c r="I23" s="20"/>
      <c r="J23" s="21"/>
      <c r="K23" s="21"/>
      <c r="L23" s="32" t="s">
        <v>62</v>
      </c>
      <c r="M23" s="21"/>
      <c r="N23" s="21"/>
      <c r="O23" s="21"/>
      <c r="P23" s="22"/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/>
      <c r="AA23" s="23"/>
      <c r="AB23" s="23"/>
    </row>
    <row r="24" spans="1:28" x14ac:dyDescent="0.25">
      <c r="A24" s="33" t="s">
        <v>63</v>
      </c>
      <c r="B24" s="33">
        <v>1</v>
      </c>
      <c r="C24" s="33">
        <v>1</v>
      </c>
      <c r="D24" s="33">
        <v>7</v>
      </c>
      <c r="E24" s="33">
        <v>6</v>
      </c>
      <c r="F24" s="33">
        <v>0</v>
      </c>
      <c r="G24" s="33">
        <v>0</v>
      </c>
      <c r="H24" s="33">
        <v>0</v>
      </c>
      <c r="I24" s="20"/>
      <c r="J24" s="21"/>
      <c r="K24" s="21"/>
      <c r="L24" s="34" t="s">
        <v>64</v>
      </c>
      <c r="M24" s="21"/>
      <c r="N24" s="21"/>
      <c r="O24" s="21"/>
      <c r="P24" s="22"/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/>
      <c r="AA24" s="23"/>
      <c r="AB24" s="23"/>
    </row>
    <row r="25" spans="1:28" x14ac:dyDescent="0.25">
      <c r="A25" s="33" t="s">
        <v>65</v>
      </c>
      <c r="B25" s="33">
        <v>1</v>
      </c>
      <c r="C25" s="33">
        <v>1</v>
      </c>
      <c r="D25" s="33">
        <v>7</v>
      </c>
      <c r="E25" s="33">
        <v>7</v>
      </c>
      <c r="F25" s="33">
        <v>0</v>
      </c>
      <c r="G25" s="33">
        <v>0</v>
      </c>
      <c r="H25" s="33">
        <v>0</v>
      </c>
      <c r="I25" s="20"/>
      <c r="J25" s="21"/>
      <c r="K25" s="21"/>
      <c r="L25" s="34" t="s">
        <v>66</v>
      </c>
      <c r="M25" s="21"/>
      <c r="N25" s="21"/>
      <c r="O25" s="21"/>
      <c r="P25" s="22"/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/>
      <c r="AA25" s="23"/>
      <c r="AB25" s="23"/>
    </row>
    <row r="26" spans="1:28" x14ac:dyDescent="0.25">
      <c r="A26" s="33" t="s">
        <v>67</v>
      </c>
      <c r="B26" s="33">
        <v>1</v>
      </c>
      <c r="C26" s="33">
        <v>1</v>
      </c>
      <c r="D26" s="33">
        <v>7</v>
      </c>
      <c r="E26" s="33">
        <v>8</v>
      </c>
      <c r="F26" s="33">
        <v>0</v>
      </c>
      <c r="G26" s="33">
        <v>0</v>
      </c>
      <c r="H26" s="33">
        <v>0</v>
      </c>
      <c r="I26" s="20"/>
      <c r="J26" s="21"/>
      <c r="K26" s="21"/>
      <c r="L26" s="34" t="s">
        <v>68</v>
      </c>
      <c r="M26" s="21"/>
      <c r="N26" s="21"/>
      <c r="O26" s="21"/>
      <c r="P26" s="22"/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/>
      <c r="AA26" s="23"/>
      <c r="AB26" s="23"/>
    </row>
    <row r="27" spans="1:28" x14ac:dyDescent="0.25">
      <c r="A27" s="19" t="s">
        <v>69</v>
      </c>
      <c r="B27" s="19">
        <v>1</v>
      </c>
      <c r="C27" s="19">
        <v>1</v>
      </c>
      <c r="D27" s="19">
        <v>7</v>
      </c>
      <c r="E27" s="19">
        <v>50</v>
      </c>
      <c r="F27" s="19">
        <v>0</v>
      </c>
      <c r="G27" s="19">
        <v>0</v>
      </c>
      <c r="H27" s="19">
        <v>0</v>
      </c>
      <c r="I27" s="20"/>
      <c r="J27" s="21"/>
      <c r="K27" s="21"/>
      <c r="L27" s="21" t="s">
        <v>70</v>
      </c>
      <c r="M27" s="21"/>
      <c r="N27" s="21"/>
      <c r="O27" s="21"/>
      <c r="P27" s="22"/>
      <c r="Q27" s="31">
        <v>4111225.5199999991</v>
      </c>
      <c r="R27" s="31">
        <v>13092810.199999992</v>
      </c>
      <c r="S27" s="31">
        <v>16528029.889999999</v>
      </c>
      <c r="T27" s="31">
        <v>3499616.5900000003</v>
      </c>
      <c r="U27" s="31">
        <v>6108981.5799999982</v>
      </c>
      <c r="V27" s="31">
        <v>9536011.8600000031</v>
      </c>
      <c r="W27" s="31">
        <v>16711969.370000003</v>
      </c>
      <c r="X27" s="31">
        <v>14868515.48</v>
      </c>
      <c r="Y27" s="31">
        <v>23643510.769999996</v>
      </c>
      <c r="Z27" s="31"/>
      <c r="AA27" s="31"/>
      <c r="AB27" s="31"/>
    </row>
    <row r="28" spans="1:28" x14ac:dyDescent="0.25">
      <c r="A28" s="19" t="s">
        <v>71</v>
      </c>
      <c r="B28" s="19">
        <v>1</v>
      </c>
      <c r="C28" s="19">
        <v>1</v>
      </c>
      <c r="D28" s="19">
        <v>7</v>
      </c>
      <c r="E28" s="19">
        <v>50</v>
      </c>
      <c r="F28" s="19">
        <v>3</v>
      </c>
      <c r="G28" s="19">
        <v>0</v>
      </c>
      <c r="H28" s="19">
        <v>0</v>
      </c>
      <c r="I28" s="20"/>
      <c r="J28" s="21"/>
      <c r="K28" s="21"/>
      <c r="L28" s="21"/>
      <c r="M28" s="21" t="s">
        <v>72</v>
      </c>
      <c r="N28" s="21"/>
      <c r="O28" s="21"/>
      <c r="P28" s="22"/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/>
      <c r="AA28" s="23"/>
      <c r="AB28" s="23"/>
    </row>
    <row r="29" spans="1:28" x14ac:dyDescent="0.25">
      <c r="A29" s="33" t="s">
        <v>73</v>
      </c>
      <c r="B29" s="33">
        <v>1</v>
      </c>
      <c r="C29" s="33">
        <v>1</v>
      </c>
      <c r="D29" s="33">
        <v>7</v>
      </c>
      <c r="E29" s="33">
        <v>50</v>
      </c>
      <c r="F29" s="33">
        <v>14</v>
      </c>
      <c r="G29" s="33">
        <v>0</v>
      </c>
      <c r="H29" s="33">
        <v>0</v>
      </c>
      <c r="I29" s="20"/>
      <c r="J29" s="21"/>
      <c r="K29" s="21"/>
      <c r="L29" s="21"/>
      <c r="M29" s="35" t="s">
        <v>74</v>
      </c>
      <c r="N29" s="21"/>
      <c r="O29" s="21"/>
      <c r="P29" s="22"/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/>
      <c r="AA29" s="23"/>
      <c r="AB29" s="23"/>
    </row>
    <row r="30" spans="1:28" x14ac:dyDescent="0.25">
      <c r="A30" s="33" t="s">
        <v>75</v>
      </c>
      <c r="B30" s="33">
        <v>1</v>
      </c>
      <c r="C30" s="33">
        <v>1</v>
      </c>
      <c r="D30" s="33">
        <v>7</v>
      </c>
      <c r="E30" s="33">
        <v>50</v>
      </c>
      <c r="F30" s="33">
        <v>15</v>
      </c>
      <c r="G30" s="33">
        <v>0</v>
      </c>
      <c r="H30" s="33">
        <v>0</v>
      </c>
      <c r="I30" s="20"/>
      <c r="J30" s="21"/>
      <c r="K30" s="21"/>
      <c r="L30" s="21"/>
      <c r="M30" s="35" t="s">
        <v>76</v>
      </c>
      <c r="N30" s="21"/>
      <c r="O30" s="21"/>
      <c r="P30" s="22"/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/>
      <c r="AA30" s="23"/>
      <c r="AB30" s="23"/>
    </row>
    <row r="31" spans="1:28" x14ac:dyDescent="0.25">
      <c r="A31" s="33" t="s">
        <v>77</v>
      </c>
      <c r="B31" s="33">
        <v>1</v>
      </c>
      <c r="C31" s="33">
        <v>1</v>
      </c>
      <c r="D31" s="33">
        <v>7</v>
      </c>
      <c r="E31" s="33">
        <v>50</v>
      </c>
      <c r="F31" s="33">
        <v>16</v>
      </c>
      <c r="G31" s="33">
        <v>0</v>
      </c>
      <c r="H31" s="33">
        <v>0</v>
      </c>
      <c r="I31" s="20"/>
      <c r="J31" s="21"/>
      <c r="K31" s="21"/>
      <c r="L31" s="21"/>
      <c r="M31" s="35" t="s">
        <v>78</v>
      </c>
      <c r="N31" s="21"/>
      <c r="O31" s="21"/>
      <c r="P31" s="22"/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/>
      <c r="AA31" s="23"/>
      <c r="AB31" s="23"/>
    </row>
    <row r="32" spans="1:28" x14ac:dyDescent="0.25">
      <c r="A32" s="19" t="s">
        <v>79</v>
      </c>
      <c r="B32" s="19">
        <v>1</v>
      </c>
      <c r="C32" s="19">
        <v>1</v>
      </c>
      <c r="D32" s="19">
        <v>7</v>
      </c>
      <c r="E32" s="19">
        <v>50</v>
      </c>
      <c r="F32" s="19">
        <v>9</v>
      </c>
      <c r="G32" s="19">
        <v>0</v>
      </c>
      <c r="H32" s="19">
        <v>0</v>
      </c>
      <c r="I32" s="20"/>
      <c r="J32" s="21"/>
      <c r="K32" s="21"/>
      <c r="L32" s="21"/>
      <c r="M32" s="36" t="s">
        <v>80</v>
      </c>
      <c r="N32" s="21"/>
      <c r="O32" s="21"/>
      <c r="P32" s="22"/>
      <c r="Q32" s="23">
        <v>4111225.5199999991</v>
      </c>
      <c r="R32" s="23">
        <v>13092810.199999992</v>
      </c>
      <c r="S32" s="23">
        <v>16528029.889999999</v>
      </c>
      <c r="T32" s="23">
        <v>3499616.5900000003</v>
      </c>
      <c r="U32" s="23">
        <v>6108981.5799999982</v>
      </c>
      <c r="V32" s="23">
        <v>9536011.8600000031</v>
      </c>
      <c r="W32" s="23">
        <v>16711969.370000003</v>
      </c>
      <c r="X32" s="23">
        <v>14868515.48</v>
      </c>
      <c r="Y32" s="23">
        <v>23643510.769999996</v>
      </c>
      <c r="Z32" s="23"/>
      <c r="AA32" s="23"/>
      <c r="AB32" s="23"/>
    </row>
    <row r="33" spans="1:28" x14ac:dyDescent="0.25">
      <c r="A33" s="15" t="s">
        <v>81</v>
      </c>
      <c r="B33" s="15">
        <v>1</v>
      </c>
      <c r="C33" s="15">
        <v>1</v>
      </c>
      <c r="D33" s="15">
        <v>9</v>
      </c>
      <c r="E33" s="15">
        <v>0</v>
      </c>
      <c r="F33" s="15">
        <v>0</v>
      </c>
      <c r="G33" s="15">
        <v>0</v>
      </c>
      <c r="H33" s="15">
        <v>0</v>
      </c>
      <c r="I33" s="16"/>
      <c r="J33" s="17"/>
      <c r="K33" s="17" t="s">
        <v>82</v>
      </c>
      <c r="L33" s="17"/>
      <c r="M33" s="17"/>
      <c r="N33" s="17"/>
      <c r="O33" s="17"/>
      <c r="P33" s="18"/>
      <c r="Q33" s="10">
        <v>116245903.53</v>
      </c>
      <c r="R33" s="10">
        <v>79298449.75</v>
      </c>
      <c r="S33" s="10">
        <v>117478717.95999974</v>
      </c>
      <c r="T33" s="10">
        <v>110949637.66</v>
      </c>
      <c r="U33" s="10">
        <v>266427834.62</v>
      </c>
      <c r="V33" s="10">
        <v>261992424.71000031</v>
      </c>
      <c r="W33" s="10">
        <v>361623953.67000008</v>
      </c>
      <c r="X33" s="10">
        <v>84236713.699999988</v>
      </c>
      <c r="Y33" s="10">
        <v>331140904.90000051</v>
      </c>
      <c r="Z33" s="10"/>
      <c r="AA33" s="10"/>
      <c r="AB33" s="10"/>
    </row>
    <row r="34" spans="1:28" x14ac:dyDescent="0.25">
      <c r="A34" s="15" t="s">
        <v>83</v>
      </c>
      <c r="B34" s="15">
        <v>1</v>
      </c>
      <c r="C34" s="15">
        <v>1</v>
      </c>
      <c r="D34" s="15">
        <v>9</v>
      </c>
      <c r="E34" s="15">
        <v>1</v>
      </c>
      <c r="F34" s="15">
        <v>0</v>
      </c>
      <c r="G34" s="15">
        <v>0</v>
      </c>
      <c r="H34" s="15">
        <v>0</v>
      </c>
      <c r="I34" s="16"/>
      <c r="J34" s="17"/>
      <c r="K34" s="17"/>
      <c r="L34" s="17" t="s">
        <v>84</v>
      </c>
      <c r="M34" s="17"/>
      <c r="N34" s="17"/>
      <c r="O34" s="17"/>
      <c r="P34" s="18"/>
      <c r="Q34" s="10">
        <v>71249671.280000001</v>
      </c>
      <c r="R34" s="10">
        <v>58086619.530000001</v>
      </c>
      <c r="S34" s="10">
        <v>66110892.099999994</v>
      </c>
      <c r="T34" s="10">
        <v>104057331.19</v>
      </c>
      <c r="U34" s="10">
        <v>171284151.88</v>
      </c>
      <c r="V34" s="10">
        <v>241162300</v>
      </c>
      <c r="W34" s="10">
        <v>324562289.19000012</v>
      </c>
      <c r="X34" s="10">
        <v>72619639.120000005</v>
      </c>
      <c r="Y34" s="10">
        <v>175661209.28</v>
      </c>
      <c r="Z34" s="10"/>
      <c r="AA34" s="10"/>
      <c r="AB34" s="10"/>
    </row>
    <row r="35" spans="1:28" x14ac:dyDescent="0.25">
      <c r="A35" s="19" t="s">
        <v>85</v>
      </c>
      <c r="B35" s="19">
        <v>1</v>
      </c>
      <c r="C35" s="19">
        <v>1</v>
      </c>
      <c r="D35" s="19">
        <v>9</v>
      </c>
      <c r="E35" s="19">
        <v>1</v>
      </c>
      <c r="F35" s="19">
        <v>1</v>
      </c>
      <c r="G35" s="19">
        <v>0</v>
      </c>
      <c r="H35" s="19">
        <v>0</v>
      </c>
      <c r="I35" s="20"/>
      <c r="J35" s="21"/>
      <c r="K35" s="21"/>
      <c r="L35" s="21"/>
      <c r="M35" s="27" t="s">
        <v>86</v>
      </c>
      <c r="N35" s="21"/>
      <c r="O35" s="21"/>
      <c r="P35" s="22"/>
      <c r="Q35" s="23">
        <v>34226373.079999998</v>
      </c>
      <c r="R35" s="23">
        <v>33722188.140000001</v>
      </c>
      <c r="S35" s="23">
        <v>43622119.969999999</v>
      </c>
      <c r="T35" s="23">
        <v>82991486.659999996</v>
      </c>
      <c r="U35" s="23">
        <v>149635646.56999999</v>
      </c>
      <c r="V35" s="23">
        <v>212988177.13999999</v>
      </c>
      <c r="W35" s="23">
        <v>305725789.94000006</v>
      </c>
      <c r="X35" s="23">
        <v>53913241.600000001</v>
      </c>
      <c r="Y35" s="23">
        <v>155130011.44999999</v>
      </c>
      <c r="Z35" s="23"/>
      <c r="AA35" s="23"/>
      <c r="AB35" s="23"/>
    </row>
    <row r="36" spans="1:28" x14ac:dyDescent="0.25">
      <c r="A36" s="19" t="s">
        <v>87</v>
      </c>
      <c r="B36" s="19">
        <v>1</v>
      </c>
      <c r="C36" s="19">
        <v>1</v>
      </c>
      <c r="D36" s="19">
        <v>9</v>
      </c>
      <c r="E36" s="19">
        <v>1</v>
      </c>
      <c r="F36" s="19">
        <v>2</v>
      </c>
      <c r="G36" s="19">
        <v>0</v>
      </c>
      <c r="H36" s="19">
        <v>0</v>
      </c>
      <c r="I36" s="20"/>
      <c r="J36" s="21"/>
      <c r="K36" s="21"/>
      <c r="L36" s="21"/>
      <c r="M36" s="27" t="s">
        <v>88</v>
      </c>
      <c r="N36" s="21"/>
      <c r="O36" s="21"/>
      <c r="P36" s="22"/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/>
      <c r="AA36" s="23"/>
      <c r="AB36" s="23"/>
    </row>
    <row r="37" spans="1:28" x14ac:dyDescent="0.25">
      <c r="A37" s="19" t="s">
        <v>89</v>
      </c>
      <c r="B37" s="19">
        <v>1</v>
      </c>
      <c r="C37" s="19">
        <v>1</v>
      </c>
      <c r="D37" s="19">
        <v>9</v>
      </c>
      <c r="E37" s="19">
        <v>1</v>
      </c>
      <c r="F37" s="19">
        <v>3</v>
      </c>
      <c r="G37" s="19">
        <v>0</v>
      </c>
      <c r="H37" s="19">
        <v>0</v>
      </c>
      <c r="I37" s="20"/>
      <c r="J37" s="21"/>
      <c r="K37" s="21"/>
      <c r="L37" s="21"/>
      <c r="M37" s="27" t="s">
        <v>90</v>
      </c>
      <c r="N37" s="21"/>
      <c r="O37" s="21"/>
      <c r="P37" s="22"/>
      <c r="Q37" s="23">
        <v>37023298.20000001</v>
      </c>
      <c r="R37" s="23">
        <v>24363215.009999998</v>
      </c>
      <c r="S37" s="23">
        <v>22485056.969999999</v>
      </c>
      <c r="T37" s="23">
        <v>21064937.529999997</v>
      </c>
      <c r="U37" s="23">
        <v>21646269</v>
      </c>
      <c r="V37" s="23">
        <v>28163127.110000003</v>
      </c>
      <c r="W37" s="23">
        <v>18829417.850000005</v>
      </c>
      <c r="X37" s="23">
        <v>18701932.200000003</v>
      </c>
      <c r="Y37" s="23">
        <v>20527804.869999994</v>
      </c>
      <c r="Z37" s="23"/>
      <c r="AA37" s="23"/>
      <c r="AB37" s="23"/>
    </row>
    <row r="38" spans="1:28" x14ac:dyDescent="0.25">
      <c r="A38" s="19" t="s">
        <v>91</v>
      </c>
      <c r="B38" s="19">
        <v>1</v>
      </c>
      <c r="C38" s="19">
        <v>1</v>
      </c>
      <c r="D38" s="19">
        <v>9</v>
      </c>
      <c r="E38" s="19">
        <v>1</v>
      </c>
      <c r="F38" s="19">
        <v>4</v>
      </c>
      <c r="G38" s="19">
        <v>0</v>
      </c>
      <c r="H38" s="19">
        <v>0</v>
      </c>
      <c r="I38" s="20"/>
      <c r="J38" s="21"/>
      <c r="K38" s="21"/>
      <c r="L38" s="21"/>
      <c r="M38" s="27" t="s">
        <v>92</v>
      </c>
      <c r="N38" s="21"/>
      <c r="O38" s="21"/>
      <c r="P38" s="22"/>
      <c r="Q38" s="23">
        <v>0</v>
      </c>
      <c r="R38" s="23">
        <v>942.31000000000006</v>
      </c>
      <c r="S38" s="23">
        <v>2195.2200000000003</v>
      </c>
      <c r="T38" s="23">
        <v>907</v>
      </c>
      <c r="U38" s="23">
        <v>1000.04</v>
      </c>
      <c r="V38" s="23">
        <v>9600</v>
      </c>
      <c r="W38" s="23">
        <v>2421.6799999999998</v>
      </c>
      <c r="X38" s="23">
        <v>1630</v>
      </c>
      <c r="Y38" s="23">
        <v>64.75</v>
      </c>
      <c r="Z38" s="23"/>
      <c r="AA38" s="23"/>
      <c r="AB38" s="23"/>
    </row>
    <row r="39" spans="1:28" x14ac:dyDescent="0.25">
      <c r="A39" s="19" t="s">
        <v>93</v>
      </c>
      <c r="B39" s="19">
        <v>1</v>
      </c>
      <c r="C39" s="19">
        <v>1</v>
      </c>
      <c r="D39" s="19">
        <v>9</v>
      </c>
      <c r="E39" s="19">
        <v>1</v>
      </c>
      <c r="F39" s="19">
        <v>5</v>
      </c>
      <c r="G39" s="19">
        <v>0</v>
      </c>
      <c r="H39" s="19">
        <v>0</v>
      </c>
      <c r="I39" s="20"/>
      <c r="J39" s="21"/>
      <c r="K39" s="21"/>
      <c r="L39" s="21"/>
      <c r="M39" s="27" t="s">
        <v>94</v>
      </c>
      <c r="N39" s="21"/>
      <c r="O39" s="21"/>
      <c r="P39" s="22"/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/>
      <c r="AA39" s="23"/>
      <c r="AB39" s="23"/>
    </row>
    <row r="40" spans="1:28" x14ac:dyDescent="0.25">
      <c r="A40" s="19" t="s">
        <v>95</v>
      </c>
      <c r="B40" s="19">
        <v>1</v>
      </c>
      <c r="C40" s="19">
        <v>1</v>
      </c>
      <c r="D40" s="19">
        <v>9</v>
      </c>
      <c r="E40" s="19">
        <v>1</v>
      </c>
      <c r="F40" s="19">
        <v>50</v>
      </c>
      <c r="G40" s="19">
        <v>0</v>
      </c>
      <c r="H40" s="19">
        <v>0</v>
      </c>
      <c r="I40" s="20"/>
      <c r="J40" s="21"/>
      <c r="K40" s="21"/>
      <c r="L40" s="21"/>
      <c r="M40" s="27" t="s">
        <v>96</v>
      </c>
      <c r="N40" s="21"/>
      <c r="O40" s="21"/>
      <c r="P40" s="22"/>
      <c r="Q40" s="23">
        <v>0</v>
      </c>
      <c r="R40" s="23">
        <v>274.07</v>
      </c>
      <c r="S40" s="23">
        <v>1519.94</v>
      </c>
      <c r="T40" s="23">
        <v>0</v>
      </c>
      <c r="U40" s="23">
        <v>1236.27</v>
      </c>
      <c r="V40" s="23">
        <v>1395.75</v>
      </c>
      <c r="W40" s="23">
        <v>4659.72</v>
      </c>
      <c r="X40" s="23">
        <v>2835.32</v>
      </c>
      <c r="Y40" s="23">
        <v>3328.21</v>
      </c>
      <c r="Z40" s="23"/>
      <c r="AA40" s="23"/>
      <c r="AB40" s="23"/>
    </row>
    <row r="41" spans="1:28" x14ac:dyDescent="0.25">
      <c r="A41" s="15" t="s">
        <v>97</v>
      </c>
      <c r="B41" s="15">
        <v>1</v>
      </c>
      <c r="C41" s="15">
        <v>1</v>
      </c>
      <c r="D41" s="15">
        <v>9</v>
      </c>
      <c r="E41" s="15">
        <v>2</v>
      </c>
      <c r="F41" s="15">
        <v>0</v>
      </c>
      <c r="G41" s="15">
        <v>0</v>
      </c>
      <c r="H41" s="15">
        <v>0</v>
      </c>
      <c r="I41" s="16"/>
      <c r="J41" s="17"/>
      <c r="K41" s="17"/>
      <c r="L41" s="17" t="s">
        <v>98</v>
      </c>
      <c r="M41" s="17"/>
      <c r="N41" s="17"/>
      <c r="O41" s="17"/>
      <c r="P41" s="18"/>
      <c r="Q41" s="10">
        <v>1711924.3600000003</v>
      </c>
      <c r="R41" s="10">
        <v>1734430.9800000004</v>
      </c>
      <c r="S41" s="10">
        <v>1720172.6500000001</v>
      </c>
      <c r="T41" s="10">
        <v>1739964.8599999999</v>
      </c>
      <c r="U41" s="10">
        <v>1383383.62</v>
      </c>
      <c r="V41" s="10">
        <v>1972263.5099999998</v>
      </c>
      <c r="W41" s="10">
        <v>1770960.8</v>
      </c>
      <c r="X41" s="10">
        <v>1811298.8499999999</v>
      </c>
      <c r="Y41" s="10">
        <v>1747565.5199999998</v>
      </c>
      <c r="Z41" s="10"/>
      <c r="AA41" s="10"/>
      <c r="AB41" s="10"/>
    </row>
    <row r="42" spans="1:28" x14ac:dyDescent="0.25">
      <c r="A42" s="19" t="s">
        <v>99</v>
      </c>
      <c r="B42" s="19">
        <v>1</v>
      </c>
      <c r="C42" s="19">
        <v>1</v>
      </c>
      <c r="D42" s="19">
        <v>9</v>
      </c>
      <c r="E42" s="19">
        <v>2</v>
      </c>
      <c r="F42" s="19">
        <v>1</v>
      </c>
      <c r="G42" s="19">
        <v>0</v>
      </c>
      <c r="H42" s="19">
        <v>0</v>
      </c>
      <c r="I42" s="20"/>
      <c r="J42" s="21"/>
      <c r="K42" s="21"/>
      <c r="L42" s="21"/>
      <c r="M42" s="27" t="s">
        <v>100</v>
      </c>
      <c r="N42" s="21"/>
      <c r="O42" s="21"/>
      <c r="P42" s="22"/>
      <c r="Q42" s="23">
        <v>239425.96</v>
      </c>
      <c r="R42" s="23">
        <v>254176.60000000003</v>
      </c>
      <c r="S42" s="23">
        <v>230641.10000000003</v>
      </c>
      <c r="T42" s="23">
        <v>207045.72999999998</v>
      </c>
      <c r="U42" s="23">
        <v>174387.91999999998</v>
      </c>
      <c r="V42" s="23">
        <v>242105.32000000004</v>
      </c>
      <c r="W42" s="23">
        <v>211694.05000000002</v>
      </c>
      <c r="X42" s="23">
        <v>213805.71000000002</v>
      </c>
      <c r="Y42" s="23">
        <v>199862.60999999996</v>
      </c>
      <c r="Z42" s="23"/>
      <c r="AA42" s="23"/>
      <c r="AB42" s="23"/>
    </row>
    <row r="43" spans="1:28" x14ac:dyDescent="0.25">
      <c r="A43" s="19" t="s">
        <v>101</v>
      </c>
      <c r="B43" s="19">
        <v>1</v>
      </c>
      <c r="C43" s="19">
        <v>1</v>
      </c>
      <c r="D43" s="19">
        <v>9</v>
      </c>
      <c r="E43" s="19">
        <v>2</v>
      </c>
      <c r="F43" s="19">
        <v>2</v>
      </c>
      <c r="G43" s="19">
        <v>0</v>
      </c>
      <c r="H43" s="19">
        <v>0</v>
      </c>
      <c r="I43" s="20"/>
      <c r="J43" s="21"/>
      <c r="K43" s="21"/>
      <c r="L43" s="21"/>
      <c r="M43" s="27" t="s">
        <v>102</v>
      </c>
      <c r="N43" s="21"/>
      <c r="O43" s="21"/>
      <c r="P43" s="22"/>
      <c r="Q43" s="23">
        <v>1472498.4000000004</v>
      </c>
      <c r="R43" s="23">
        <v>1480254.3800000004</v>
      </c>
      <c r="S43" s="23">
        <v>1489531.55</v>
      </c>
      <c r="T43" s="23">
        <v>1532919.13</v>
      </c>
      <c r="U43" s="23">
        <v>1208995.7000000002</v>
      </c>
      <c r="V43" s="23">
        <v>1730158.1899999997</v>
      </c>
      <c r="W43" s="23">
        <v>1559266.75</v>
      </c>
      <c r="X43" s="23">
        <v>1597493.14</v>
      </c>
      <c r="Y43" s="23">
        <v>1547702.91</v>
      </c>
      <c r="Z43" s="23"/>
      <c r="AA43" s="23"/>
      <c r="AB43" s="23"/>
    </row>
    <row r="44" spans="1:28" x14ac:dyDescent="0.25">
      <c r="A44" s="19" t="s">
        <v>103</v>
      </c>
      <c r="B44" s="19">
        <v>1</v>
      </c>
      <c r="C44" s="19">
        <v>1</v>
      </c>
      <c r="D44" s="19">
        <v>9</v>
      </c>
      <c r="E44" s="19">
        <v>2</v>
      </c>
      <c r="F44" s="19">
        <v>50</v>
      </c>
      <c r="G44" s="19">
        <v>0</v>
      </c>
      <c r="H44" s="19">
        <v>0</v>
      </c>
      <c r="I44" s="20"/>
      <c r="J44" s="21"/>
      <c r="K44" s="21"/>
      <c r="L44" s="21"/>
      <c r="M44" s="21" t="s">
        <v>104</v>
      </c>
      <c r="N44" s="21"/>
      <c r="O44" s="21"/>
      <c r="P44" s="22"/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/>
      <c r="AA44" s="23"/>
      <c r="AB44" s="23"/>
    </row>
    <row r="45" spans="1:28" x14ac:dyDescent="0.25">
      <c r="A45" s="15" t="s">
        <v>105</v>
      </c>
      <c r="B45" s="15">
        <v>1</v>
      </c>
      <c r="C45" s="15">
        <v>1</v>
      </c>
      <c r="D45" s="15">
        <v>9</v>
      </c>
      <c r="E45" s="15">
        <v>3</v>
      </c>
      <c r="F45" s="15">
        <v>0</v>
      </c>
      <c r="G45" s="15">
        <v>0</v>
      </c>
      <c r="H45" s="15">
        <v>0</v>
      </c>
      <c r="I45" s="16"/>
      <c r="J45" s="17"/>
      <c r="K45" s="17"/>
      <c r="L45" s="17" t="s">
        <v>106</v>
      </c>
      <c r="M45" s="17"/>
      <c r="N45" s="17"/>
      <c r="O45" s="17"/>
      <c r="P45" s="18"/>
      <c r="Q45" s="10">
        <v>42565.08</v>
      </c>
      <c r="R45" s="10">
        <v>856501.52000000014</v>
      </c>
      <c r="S45" s="10">
        <v>16444905.990000002</v>
      </c>
      <c r="T45" s="10">
        <v>837610.94</v>
      </c>
      <c r="U45" s="10">
        <v>819890.5900000002</v>
      </c>
      <c r="V45" s="10">
        <v>1254372.9099999999</v>
      </c>
      <c r="W45" s="10">
        <v>13577579.68</v>
      </c>
      <c r="X45" s="10">
        <v>730631.49000000011</v>
      </c>
      <c r="Y45" s="10">
        <v>406636.99000000005</v>
      </c>
      <c r="Z45" s="10"/>
      <c r="AA45" s="10"/>
      <c r="AB45" s="10"/>
    </row>
    <row r="46" spans="1:28" x14ac:dyDescent="0.25">
      <c r="A46" s="19" t="s">
        <v>107</v>
      </c>
      <c r="B46" s="19">
        <v>1</v>
      </c>
      <c r="C46" s="19">
        <v>1</v>
      </c>
      <c r="D46" s="19">
        <v>9</v>
      </c>
      <c r="E46" s="19">
        <v>3</v>
      </c>
      <c r="F46" s="19">
        <v>1</v>
      </c>
      <c r="G46" s="19">
        <v>0</v>
      </c>
      <c r="H46" s="19">
        <v>0</v>
      </c>
      <c r="I46" s="20"/>
      <c r="J46" s="21"/>
      <c r="K46" s="21"/>
      <c r="L46" s="21"/>
      <c r="M46" s="27" t="s">
        <v>108</v>
      </c>
      <c r="N46" s="21"/>
      <c r="O46" s="21"/>
      <c r="P46" s="22"/>
      <c r="Q46" s="23">
        <v>42565.08</v>
      </c>
      <c r="R46" s="23">
        <v>42252.17</v>
      </c>
      <c r="S46" s="23">
        <v>0</v>
      </c>
      <c r="T46" s="23">
        <v>42509.27</v>
      </c>
      <c r="U46" s="23">
        <v>518.80000000000291</v>
      </c>
      <c r="V46" s="23">
        <v>0</v>
      </c>
      <c r="W46" s="23">
        <v>43562.8</v>
      </c>
      <c r="X46" s="23">
        <v>0</v>
      </c>
      <c r="Y46" s="23">
        <v>43113.73</v>
      </c>
      <c r="Z46" s="23"/>
      <c r="AA46" s="23"/>
      <c r="AB46" s="23"/>
    </row>
    <row r="47" spans="1:28" x14ac:dyDescent="0.25">
      <c r="A47" s="19" t="s">
        <v>109</v>
      </c>
      <c r="B47" s="19">
        <v>1</v>
      </c>
      <c r="C47" s="19">
        <v>1</v>
      </c>
      <c r="D47" s="19">
        <v>9</v>
      </c>
      <c r="E47" s="19">
        <v>3</v>
      </c>
      <c r="F47" s="19">
        <v>2</v>
      </c>
      <c r="G47" s="19">
        <v>0</v>
      </c>
      <c r="H47" s="19">
        <v>0</v>
      </c>
      <c r="I47" s="20"/>
      <c r="J47" s="21"/>
      <c r="K47" s="21"/>
      <c r="L47" s="21"/>
      <c r="M47" s="27" t="s">
        <v>110</v>
      </c>
      <c r="N47" s="21"/>
      <c r="O47" s="21"/>
      <c r="P47" s="22"/>
      <c r="Q47" s="23">
        <v>0</v>
      </c>
      <c r="R47" s="23">
        <v>12620.600000000031</v>
      </c>
      <c r="S47" s="23">
        <v>139036.31</v>
      </c>
      <c r="T47" s="23">
        <v>5446.5500000000011</v>
      </c>
      <c r="U47" s="23">
        <v>5430.2700000000259</v>
      </c>
      <c r="V47" s="23">
        <v>254725.77999999997</v>
      </c>
      <c r="W47" s="23">
        <v>0</v>
      </c>
      <c r="X47" s="23">
        <v>0</v>
      </c>
      <c r="Y47" s="23">
        <v>1327.9499999999998</v>
      </c>
      <c r="Z47" s="23"/>
      <c r="AA47" s="23"/>
      <c r="AB47" s="23"/>
    </row>
    <row r="48" spans="1:28" x14ac:dyDescent="0.25">
      <c r="A48" s="19" t="s">
        <v>111</v>
      </c>
      <c r="B48" s="19">
        <v>1</v>
      </c>
      <c r="C48" s="19">
        <v>1</v>
      </c>
      <c r="D48" s="19">
        <v>9</v>
      </c>
      <c r="E48" s="19">
        <v>3</v>
      </c>
      <c r="F48" s="19">
        <v>3</v>
      </c>
      <c r="G48" s="19">
        <v>0</v>
      </c>
      <c r="H48" s="19">
        <v>0</v>
      </c>
      <c r="I48" s="20"/>
      <c r="J48" s="21"/>
      <c r="K48" s="21"/>
      <c r="L48" s="21"/>
      <c r="M48" s="27" t="s">
        <v>112</v>
      </c>
      <c r="N48" s="21"/>
      <c r="O48" s="21"/>
      <c r="P48" s="22"/>
      <c r="Q48" s="23">
        <v>0</v>
      </c>
      <c r="R48" s="23">
        <v>766637.6100000001</v>
      </c>
      <c r="S48" s="23">
        <v>16259998.980000002</v>
      </c>
      <c r="T48" s="23">
        <v>789655.12</v>
      </c>
      <c r="U48" s="23">
        <v>813755.46000000008</v>
      </c>
      <c r="V48" s="23">
        <v>910241.14</v>
      </c>
      <c r="W48" s="23">
        <v>13481040.139999999</v>
      </c>
      <c r="X48" s="23">
        <v>730631.49000000011</v>
      </c>
      <c r="Y48" s="23">
        <v>359881.45000000007</v>
      </c>
      <c r="Z48" s="23"/>
      <c r="AA48" s="23"/>
      <c r="AB48" s="23"/>
    </row>
    <row r="49" spans="1:28" x14ac:dyDescent="0.25">
      <c r="A49" s="19" t="s">
        <v>113</v>
      </c>
      <c r="B49" s="19">
        <v>1</v>
      </c>
      <c r="C49" s="19">
        <v>1</v>
      </c>
      <c r="D49" s="19">
        <v>9</v>
      </c>
      <c r="E49" s="19">
        <v>3</v>
      </c>
      <c r="F49" s="19">
        <v>4</v>
      </c>
      <c r="G49" s="19">
        <v>0</v>
      </c>
      <c r="H49" s="19">
        <v>0</v>
      </c>
      <c r="I49" s="20"/>
      <c r="J49" s="21"/>
      <c r="K49" s="21"/>
      <c r="L49" s="21"/>
      <c r="M49" s="21" t="s">
        <v>114</v>
      </c>
      <c r="N49" s="21"/>
      <c r="O49" s="21"/>
      <c r="P49" s="22"/>
      <c r="Q49" s="23">
        <v>0</v>
      </c>
      <c r="R49" s="23">
        <v>31393.4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/>
      <c r="AA49" s="23"/>
      <c r="AB49" s="23"/>
    </row>
    <row r="50" spans="1:28" x14ac:dyDescent="0.25">
      <c r="A50" s="19" t="s">
        <v>115</v>
      </c>
      <c r="B50" s="19">
        <v>1</v>
      </c>
      <c r="C50" s="19">
        <v>1</v>
      </c>
      <c r="D50" s="19">
        <v>9</v>
      </c>
      <c r="E50" s="19">
        <v>3</v>
      </c>
      <c r="F50" s="19">
        <v>50</v>
      </c>
      <c r="G50" s="19">
        <v>0</v>
      </c>
      <c r="H50" s="19">
        <v>0</v>
      </c>
      <c r="I50" s="20"/>
      <c r="J50" s="21"/>
      <c r="K50" s="21"/>
      <c r="L50" s="21"/>
      <c r="M50" s="27" t="s">
        <v>116</v>
      </c>
      <c r="N50" s="21"/>
      <c r="O50" s="21"/>
      <c r="P50" s="22"/>
      <c r="Q50" s="23">
        <v>0</v>
      </c>
      <c r="R50" s="23">
        <v>3597.740000000003</v>
      </c>
      <c r="S50" s="23">
        <v>45870.7</v>
      </c>
      <c r="T50" s="23">
        <v>0</v>
      </c>
      <c r="U50" s="23">
        <v>186.06000000000188</v>
      </c>
      <c r="V50" s="23">
        <v>89405.989999999991</v>
      </c>
      <c r="W50" s="23">
        <v>52976.74</v>
      </c>
      <c r="X50" s="23">
        <v>0</v>
      </c>
      <c r="Y50" s="23">
        <v>2313.8599999999997</v>
      </c>
      <c r="Z50" s="23"/>
      <c r="AA50" s="23"/>
      <c r="AB50" s="23"/>
    </row>
    <row r="51" spans="1:28" x14ac:dyDescent="0.25">
      <c r="A51" s="15" t="s">
        <v>117</v>
      </c>
      <c r="B51" s="15">
        <v>1</v>
      </c>
      <c r="C51" s="15">
        <v>1</v>
      </c>
      <c r="D51" s="15">
        <v>9</v>
      </c>
      <c r="E51" s="15">
        <v>4</v>
      </c>
      <c r="F51" s="15">
        <v>0</v>
      </c>
      <c r="G51" s="15">
        <v>0</v>
      </c>
      <c r="H51" s="15">
        <v>0</v>
      </c>
      <c r="I51" s="16"/>
      <c r="J51" s="17"/>
      <c r="K51" s="17"/>
      <c r="L51" s="17" t="s">
        <v>118</v>
      </c>
      <c r="M51" s="17"/>
      <c r="N51" s="17"/>
      <c r="O51" s="17"/>
      <c r="P51" s="18"/>
      <c r="Q51" s="10">
        <v>5842721.3699999992</v>
      </c>
      <c r="R51" s="10">
        <v>2738276.6100000003</v>
      </c>
      <c r="S51" s="10">
        <v>6167464.8099999987</v>
      </c>
      <c r="T51" s="10">
        <v>2749126.9</v>
      </c>
      <c r="U51" s="10">
        <v>2723269.81</v>
      </c>
      <c r="V51" s="10">
        <v>4270812.09</v>
      </c>
      <c r="W51" s="10">
        <v>6570870.4400000004</v>
      </c>
      <c r="X51" s="10">
        <v>2727578.6900000004</v>
      </c>
      <c r="Y51" s="10">
        <v>3111311.1</v>
      </c>
      <c r="Z51" s="10"/>
      <c r="AA51" s="10"/>
      <c r="AB51" s="10"/>
    </row>
    <row r="52" spans="1:28" x14ac:dyDescent="0.25">
      <c r="A52" s="19" t="s">
        <v>119</v>
      </c>
      <c r="B52" s="19">
        <v>1</v>
      </c>
      <c r="C52" s="19">
        <v>1</v>
      </c>
      <c r="D52" s="19">
        <v>9</v>
      </c>
      <c r="E52" s="19">
        <v>4</v>
      </c>
      <c r="F52" s="19">
        <v>1</v>
      </c>
      <c r="G52" s="19">
        <v>0</v>
      </c>
      <c r="H52" s="19">
        <v>0</v>
      </c>
      <c r="I52" s="20"/>
      <c r="J52" s="21"/>
      <c r="K52" s="21"/>
      <c r="L52" s="21"/>
      <c r="M52" s="27" t="s">
        <v>120</v>
      </c>
      <c r="N52" s="21"/>
      <c r="O52" s="21"/>
      <c r="P52" s="22"/>
      <c r="Q52" s="23">
        <v>334857.17000000004</v>
      </c>
      <c r="R52" s="23">
        <v>48947.87</v>
      </c>
      <c r="S52" s="23">
        <v>1728109.1700000002</v>
      </c>
      <c r="T52" s="23">
        <v>1808.96</v>
      </c>
      <c r="U52" s="23">
        <v>6611.1600000000008</v>
      </c>
      <c r="V52" s="23">
        <v>406500.78</v>
      </c>
      <c r="W52" s="23">
        <v>1882444.4699999997</v>
      </c>
      <c r="X52" s="23">
        <v>21.62</v>
      </c>
      <c r="Y52" s="23">
        <v>407440.94</v>
      </c>
      <c r="Z52" s="23"/>
      <c r="AA52" s="23"/>
      <c r="AB52" s="23"/>
    </row>
    <row r="53" spans="1:28" x14ac:dyDescent="0.25">
      <c r="A53" s="19" t="s">
        <v>121</v>
      </c>
      <c r="B53" s="19">
        <v>1</v>
      </c>
      <c r="C53" s="19">
        <v>1</v>
      </c>
      <c r="D53" s="19">
        <v>9</v>
      </c>
      <c r="E53" s="19">
        <v>4</v>
      </c>
      <c r="F53" s="19">
        <v>2</v>
      </c>
      <c r="G53" s="19">
        <v>0</v>
      </c>
      <c r="H53" s="19">
        <v>0</v>
      </c>
      <c r="I53" s="20"/>
      <c r="J53" s="21"/>
      <c r="K53" s="21"/>
      <c r="L53" s="21"/>
      <c r="M53" s="27" t="s">
        <v>122</v>
      </c>
      <c r="N53" s="21"/>
      <c r="O53" s="21"/>
      <c r="P53" s="22"/>
      <c r="Q53" s="23">
        <v>5507864.1999999993</v>
      </c>
      <c r="R53" s="23">
        <v>2689328.74</v>
      </c>
      <c r="S53" s="23">
        <v>4439355.6399999987</v>
      </c>
      <c r="T53" s="23">
        <v>2747317.94</v>
      </c>
      <c r="U53" s="23">
        <v>2716658.65</v>
      </c>
      <c r="V53" s="23">
        <v>3864311.31</v>
      </c>
      <c r="W53" s="23">
        <v>4688425.9700000007</v>
      </c>
      <c r="X53" s="23">
        <v>2727557.0700000003</v>
      </c>
      <c r="Y53" s="23">
        <v>2703870.16</v>
      </c>
      <c r="Z53" s="23"/>
      <c r="AA53" s="23"/>
      <c r="AB53" s="23"/>
    </row>
    <row r="54" spans="1:28" x14ac:dyDescent="0.25">
      <c r="A54" s="19" t="s">
        <v>123</v>
      </c>
      <c r="B54" s="19">
        <v>1</v>
      </c>
      <c r="C54" s="19">
        <v>1</v>
      </c>
      <c r="D54" s="19">
        <v>9</v>
      </c>
      <c r="E54" s="19">
        <v>4</v>
      </c>
      <c r="F54" s="19">
        <v>50</v>
      </c>
      <c r="G54" s="19">
        <v>0</v>
      </c>
      <c r="H54" s="19">
        <v>0</v>
      </c>
      <c r="I54" s="20"/>
      <c r="J54" s="21"/>
      <c r="K54" s="21"/>
      <c r="L54" s="21"/>
      <c r="M54" s="21" t="s">
        <v>104</v>
      </c>
      <c r="N54" s="21"/>
      <c r="O54" s="21"/>
      <c r="P54" s="22"/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/>
      <c r="AA54" s="23"/>
      <c r="AB54" s="23"/>
    </row>
    <row r="55" spans="1:28" x14ac:dyDescent="0.25">
      <c r="A55" s="15" t="s">
        <v>124</v>
      </c>
      <c r="B55" s="15">
        <v>1</v>
      </c>
      <c r="C55" s="15">
        <v>1</v>
      </c>
      <c r="D55" s="15">
        <v>9</v>
      </c>
      <c r="E55" s="15">
        <v>5</v>
      </c>
      <c r="F55" s="15">
        <v>0</v>
      </c>
      <c r="G55" s="15">
        <v>0</v>
      </c>
      <c r="H55" s="15">
        <v>0</v>
      </c>
      <c r="I55" s="16"/>
      <c r="J55" s="17"/>
      <c r="K55" s="17"/>
      <c r="L55" s="17" t="s">
        <v>125</v>
      </c>
      <c r="M55" s="17"/>
      <c r="N55" s="17"/>
      <c r="O55" s="17"/>
      <c r="P55" s="18"/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/>
      <c r="AA55" s="10"/>
      <c r="AB55" s="10"/>
    </row>
    <row r="56" spans="1:28" x14ac:dyDescent="0.25">
      <c r="A56" s="19" t="s">
        <v>126</v>
      </c>
      <c r="B56" s="19">
        <v>1</v>
      </c>
      <c r="C56" s="19">
        <v>1</v>
      </c>
      <c r="D56" s="19">
        <v>9</v>
      </c>
      <c r="E56" s="19">
        <v>5</v>
      </c>
      <c r="F56" s="19">
        <v>1</v>
      </c>
      <c r="G56" s="19">
        <v>0</v>
      </c>
      <c r="H56" s="19">
        <v>0</v>
      </c>
      <c r="I56" s="20"/>
      <c r="J56" s="21"/>
      <c r="K56" s="21"/>
      <c r="L56" s="21"/>
      <c r="M56" s="21" t="s">
        <v>127</v>
      </c>
      <c r="N56" s="21"/>
      <c r="O56" s="21"/>
      <c r="P56" s="22"/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/>
      <c r="AA56" s="23"/>
      <c r="AB56" s="23"/>
    </row>
    <row r="57" spans="1:28" x14ac:dyDescent="0.25">
      <c r="A57" s="19" t="s">
        <v>128</v>
      </c>
      <c r="B57" s="19">
        <v>1</v>
      </c>
      <c r="C57" s="19">
        <v>1</v>
      </c>
      <c r="D57" s="19">
        <v>9</v>
      </c>
      <c r="E57" s="19">
        <v>5</v>
      </c>
      <c r="F57" s="19">
        <v>50</v>
      </c>
      <c r="G57" s="19">
        <v>0</v>
      </c>
      <c r="H57" s="19">
        <v>0</v>
      </c>
      <c r="I57" s="20"/>
      <c r="J57" s="21"/>
      <c r="K57" s="21"/>
      <c r="L57" s="21"/>
      <c r="M57" s="21" t="s">
        <v>129</v>
      </c>
      <c r="N57" s="21"/>
      <c r="O57" s="21"/>
      <c r="P57" s="22"/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/>
      <c r="AA57" s="23"/>
      <c r="AB57" s="23"/>
    </row>
    <row r="58" spans="1:28" x14ac:dyDescent="0.25">
      <c r="A58" s="19" t="s">
        <v>130</v>
      </c>
      <c r="B58" s="19">
        <v>1</v>
      </c>
      <c r="C58" s="19">
        <v>1</v>
      </c>
      <c r="D58" s="19">
        <v>9</v>
      </c>
      <c r="E58" s="19">
        <v>6</v>
      </c>
      <c r="F58" s="19">
        <v>0</v>
      </c>
      <c r="G58" s="19">
        <v>0</v>
      </c>
      <c r="H58" s="19">
        <v>0</v>
      </c>
      <c r="I58" s="20"/>
      <c r="J58" s="21"/>
      <c r="K58" s="21"/>
      <c r="L58" s="21" t="s">
        <v>131</v>
      </c>
      <c r="M58" s="21"/>
      <c r="N58" s="21"/>
      <c r="O58" s="21"/>
      <c r="P58" s="22"/>
      <c r="Q58" s="23">
        <v>0</v>
      </c>
      <c r="R58" s="23">
        <v>0</v>
      </c>
      <c r="S58" s="23">
        <v>26940000</v>
      </c>
      <c r="T58" s="23">
        <v>0</v>
      </c>
      <c r="U58" s="23">
        <v>76401600</v>
      </c>
      <c r="V58" s="23">
        <v>8558450</v>
      </c>
      <c r="W58" s="23">
        <v>0</v>
      </c>
      <c r="X58" s="23">
        <v>0</v>
      </c>
      <c r="Y58" s="23">
        <v>121413152.95999999</v>
      </c>
      <c r="Z58" s="23"/>
      <c r="AA58" s="23"/>
      <c r="AB58" s="23"/>
    </row>
    <row r="59" spans="1:28" x14ac:dyDescent="0.25">
      <c r="A59" s="19" t="s">
        <v>132</v>
      </c>
      <c r="B59" s="19">
        <v>1</v>
      </c>
      <c r="C59" s="19">
        <v>1</v>
      </c>
      <c r="D59" s="19">
        <v>9</v>
      </c>
      <c r="E59" s="19">
        <v>7</v>
      </c>
      <c r="F59" s="19">
        <v>0</v>
      </c>
      <c r="G59" s="19">
        <v>0</v>
      </c>
      <c r="H59" s="19">
        <v>0</v>
      </c>
      <c r="I59" s="20"/>
      <c r="J59" s="21"/>
      <c r="K59" s="21"/>
      <c r="L59" s="21" t="s">
        <v>133</v>
      </c>
      <c r="M59" s="21"/>
      <c r="N59" s="21"/>
      <c r="O59" s="21"/>
      <c r="P59" s="22"/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12321.65</v>
      </c>
      <c r="Y59" s="23">
        <v>7337.31</v>
      </c>
      <c r="Z59" s="23"/>
      <c r="AA59" s="23"/>
      <c r="AB59" s="23"/>
    </row>
    <row r="60" spans="1:28" x14ac:dyDescent="0.25">
      <c r="A60" s="19" t="s">
        <v>134</v>
      </c>
      <c r="B60" s="19">
        <v>1</v>
      </c>
      <c r="C60" s="19">
        <v>1</v>
      </c>
      <c r="D60" s="19">
        <v>9</v>
      </c>
      <c r="E60" s="19">
        <v>50</v>
      </c>
      <c r="F60" s="19">
        <v>0</v>
      </c>
      <c r="G60" s="19">
        <v>0</v>
      </c>
      <c r="H60" s="19">
        <v>0</v>
      </c>
      <c r="I60" s="20"/>
      <c r="J60" s="21"/>
      <c r="K60" s="21"/>
      <c r="L60" s="21" t="s">
        <v>135</v>
      </c>
      <c r="M60" s="27"/>
      <c r="N60" s="21"/>
      <c r="O60" s="21"/>
      <c r="P60" s="22"/>
      <c r="Q60" s="23">
        <v>37399021.440000005</v>
      </c>
      <c r="R60" s="23">
        <v>15882621.109999999</v>
      </c>
      <c r="S60" s="23">
        <v>95282.409999726195</v>
      </c>
      <c r="T60" s="23">
        <v>1565603.7700000003</v>
      </c>
      <c r="U60" s="23">
        <v>13815538.720000003</v>
      </c>
      <c r="V60" s="23">
        <v>4774226.2000003243</v>
      </c>
      <c r="W60" s="23">
        <v>15142253.55999995</v>
      </c>
      <c r="X60" s="23">
        <v>6335243.8999999883</v>
      </c>
      <c r="Y60" s="23">
        <v>28793691.740000501</v>
      </c>
      <c r="Z60" s="23"/>
      <c r="AA60" s="23"/>
      <c r="AB60" s="23"/>
    </row>
    <row r="61" spans="1:28" x14ac:dyDescent="0.25">
      <c r="A61" s="15" t="s">
        <v>136</v>
      </c>
      <c r="B61" s="15">
        <v>1</v>
      </c>
      <c r="C61" s="15">
        <v>2</v>
      </c>
      <c r="D61" s="15">
        <v>3</v>
      </c>
      <c r="E61" s="15">
        <v>0</v>
      </c>
      <c r="F61" s="15">
        <v>0</v>
      </c>
      <c r="G61" s="15">
        <v>0</v>
      </c>
      <c r="H61" s="15">
        <v>0</v>
      </c>
      <c r="I61" s="16"/>
      <c r="J61" s="17"/>
      <c r="K61" s="17" t="s">
        <v>137</v>
      </c>
      <c r="L61" s="17"/>
      <c r="M61" s="17"/>
      <c r="N61" s="17"/>
      <c r="O61" s="17"/>
      <c r="P61" s="18"/>
      <c r="Q61" s="10">
        <v>1383080.58</v>
      </c>
      <c r="R61" s="10">
        <v>1196276.9500000002</v>
      </c>
      <c r="S61" s="10">
        <v>1474694.46</v>
      </c>
      <c r="T61" s="10">
        <v>1092619.99</v>
      </c>
      <c r="U61" s="10">
        <v>1458229.79</v>
      </c>
      <c r="V61" s="10">
        <v>1551735.64</v>
      </c>
      <c r="W61" s="10">
        <v>1624013.5999999999</v>
      </c>
      <c r="X61" s="10">
        <v>1194080.3599999999</v>
      </c>
      <c r="Y61" s="10">
        <v>1441138.29</v>
      </c>
      <c r="Z61" s="10"/>
      <c r="AA61" s="10"/>
      <c r="AB61" s="10"/>
    </row>
    <row r="62" spans="1:28" x14ac:dyDescent="0.25">
      <c r="A62" s="15" t="s">
        <v>138</v>
      </c>
      <c r="B62" s="15">
        <v>1</v>
      </c>
      <c r="C62" s="15">
        <v>2</v>
      </c>
      <c r="D62" s="15">
        <v>3</v>
      </c>
      <c r="E62" s="15">
        <v>1</v>
      </c>
      <c r="F62" s="15">
        <v>0</v>
      </c>
      <c r="G62" s="15">
        <v>0</v>
      </c>
      <c r="H62" s="15">
        <v>0</v>
      </c>
      <c r="I62" s="16"/>
      <c r="J62" s="17"/>
      <c r="K62" s="17"/>
      <c r="L62" s="17" t="s">
        <v>139</v>
      </c>
      <c r="M62" s="17"/>
      <c r="N62" s="17"/>
      <c r="O62" s="17"/>
      <c r="P62" s="18"/>
      <c r="Q62" s="10">
        <v>1383080.58</v>
      </c>
      <c r="R62" s="10">
        <v>1196276.9500000002</v>
      </c>
      <c r="S62" s="10">
        <v>1474694.46</v>
      </c>
      <c r="T62" s="10">
        <v>1092619.99</v>
      </c>
      <c r="U62" s="10">
        <v>1458229.79</v>
      </c>
      <c r="V62" s="10">
        <v>1551735.64</v>
      </c>
      <c r="W62" s="10">
        <v>1624013.5999999999</v>
      </c>
      <c r="X62" s="10">
        <v>1194080.3599999999</v>
      </c>
      <c r="Y62" s="10">
        <v>1441138.29</v>
      </c>
      <c r="Z62" s="10"/>
      <c r="AA62" s="10"/>
      <c r="AB62" s="10"/>
    </row>
    <row r="63" spans="1:28" x14ac:dyDescent="0.25">
      <c r="A63" s="19" t="s">
        <v>140</v>
      </c>
      <c r="B63" s="19">
        <v>1</v>
      </c>
      <c r="C63" s="19">
        <v>2</v>
      </c>
      <c r="D63" s="19">
        <v>3</v>
      </c>
      <c r="E63" s="19">
        <v>1</v>
      </c>
      <c r="F63" s="19">
        <v>1</v>
      </c>
      <c r="G63" s="19">
        <v>0</v>
      </c>
      <c r="H63" s="19">
        <v>0</v>
      </c>
      <c r="I63" s="20"/>
      <c r="J63" s="21"/>
      <c r="K63" s="21"/>
      <c r="L63" s="21"/>
      <c r="M63" s="21" t="s">
        <v>141</v>
      </c>
      <c r="N63" s="21"/>
      <c r="O63" s="21"/>
      <c r="P63" s="22"/>
      <c r="Q63" s="23">
        <v>11750</v>
      </c>
      <c r="R63" s="23">
        <v>13000</v>
      </c>
      <c r="S63" s="23">
        <v>58753.21</v>
      </c>
      <c r="T63" s="23">
        <v>5600</v>
      </c>
      <c r="U63" s="23">
        <v>11200</v>
      </c>
      <c r="V63" s="23">
        <v>14800</v>
      </c>
      <c r="W63" s="23">
        <v>33400</v>
      </c>
      <c r="X63" s="23">
        <v>2939.29</v>
      </c>
      <c r="Y63" s="23">
        <v>5878.58</v>
      </c>
      <c r="Z63" s="23"/>
      <c r="AA63" s="23"/>
      <c r="AB63" s="23"/>
    </row>
    <row r="64" spans="1:28" x14ac:dyDescent="0.25">
      <c r="A64" s="19" t="s">
        <v>142</v>
      </c>
      <c r="B64" s="19">
        <v>1</v>
      </c>
      <c r="C64" s="19">
        <v>2</v>
      </c>
      <c r="D64" s="19">
        <v>3</v>
      </c>
      <c r="E64" s="19">
        <v>1</v>
      </c>
      <c r="F64" s="19">
        <v>2</v>
      </c>
      <c r="G64" s="19">
        <v>0</v>
      </c>
      <c r="H64" s="19">
        <v>0</v>
      </c>
      <c r="I64" s="20"/>
      <c r="J64" s="21"/>
      <c r="K64" s="21"/>
      <c r="L64" s="21"/>
      <c r="M64" s="21" t="s">
        <v>143</v>
      </c>
      <c r="N64" s="21"/>
      <c r="O64" s="21"/>
      <c r="P64" s="22"/>
      <c r="Q64" s="23">
        <v>0</v>
      </c>
      <c r="R64" s="23">
        <v>73663.53</v>
      </c>
      <c r="S64" s="23">
        <v>19578.939999999999</v>
      </c>
      <c r="T64" s="23">
        <v>0</v>
      </c>
      <c r="U64" s="23">
        <v>0</v>
      </c>
      <c r="V64" s="23">
        <v>15218.86</v>
      </c>
      <c r="W64" s="23">
        <v>20874.439999999999</v>
      </c>
      <c r="X64" s="23">
        <v>13468.51</v>
      </c>
      <c r="Y64" s="23">
        <v>3194.0399999999972</v>
      </c>
      <c r="Z64" s="23"/>
      <c r="AA64" s="23"/>
      <c r="AB64" s="23"/>
    </row>
    <row r="65" spans="1:28" x14ac:dyDescent="0.25">
      <c r="A65" s="19" t="s">
        <v>144</v>
      </c>
      <c r="B65" s="19">
        <v>1</v>
      </c>
      <c r="C65" s="19">
        <v>2</v>
      </c>
      <c r="D65" s="19">
        <v>3</v>
      </c>
      <c r="E65" s="19">
        <v>1</v>
      </c>
      <c r="F65" s="19">
        <v>3</v>
      </c>
      <c r="G65" s="19">
        <v>0</v>
      </c>
      <c r="H65" s="19">
        <v>0</v>
      </c>
      <c r="I65" s="20"/>
      <c r="J65" s="21"/>
      <c r="K65" s="21"/>
      <c r="L65" s="21"/>
      <c r="M65" s="21" t="s">
        <v>145</v>
      </c>
      <c r="N65" s="21"/>
      <c r="O65" s="21"/>
      <c r="P65" s="22"/>
      <c r="Q65" s="23">
        <v>549509</v>
      </c>
      <c r="R65" s="23">
        <v>286053.18000000005</v>
      </c>
      <c r="S65" s="23">
        <v>562722.1399999999</v>
      </c>
      <c r="T65" s="23">
        <v>276871.14</v>
      </c>
      <c r="U65" s="23">
        <v>525594.32000000007</v>
      </c>
      <c r="V65" s="23">
        <v>456357.7699999999</v>
      </c>
      <c r="W65" s="23">
        <v>540746.75</v>
      </c>
      <c r="X65" s="23">
        <v>213891.93</v>
      </c>
      <c r="Y65" s="23">
        <v>536596.67000000004</v>
      </c>
      <c r="Z65" s="23"/>
      <c r="AA65" s="23"/>
      <c r="AB65" s="23"/>
    </row>
    <row r="66" spans="1:28" x14ac:dyDescent="0.25">
      <c r="A66" s="19" t="s">
        <v>146</v>
      </c>
      <c r="B66" s="19">
        <v>1</v>
      </c>
      <c r="C66" s="19">
        <v>2</v>
      </c>
      <c r="D66" s="19">
        <v>3</v>
      </c>
      <c r="E66" s="19">
        <v>1</v>
      </c>
      <c r="F66" s="19">
        <v>4</v>
      </c>
      <c r="G66" s="19">
        <v>0</v>
      </c>
      <c r="H66" s="19">
        <v>0</v>
      </c>
      <c r="I66" s="20"/>
      <c r="J66" s="21"/>
      <c r="K66" s="21"/>
      <c r="L66" s="21"/>
      <c r="M66" s="21" t="s">
        <v>129</v>
      </c>
      <c r="N66" s="21"/>
      <c r="O66" s="21"/>
      <c r="P66" s="22"/>
      <c r="Q66" s="23">
        <v>821821.58</v>
      </c>
      <c r="R66" s="23">
        <v>823560.24</v>
      </c>
      <c r="S66" s="23">
        <v>833640.17</v>
      </c>
      <c r="T66" s="23">
        <v>810148.85</v>
      </c>
      <c r="U66" s="23">
        <v>921435.47</v>
      </c>
      <c r="V66" s="23">
        <v>1065359.01</v>
      </c>
      <c r="W66" s="23">
        <v>1028992.4099999999</v>
      </c>
      <c r="X66" s="23">
        <v>963780.62999999989</v>
      </c>
      <c r="Y66" s="23">
        <v>895469</v>
      </c>
      <c r="Z66" s="23"/>
      <c r="AA66" s="23"/>
      <c r="AB66" s="23"/>
    </row>
    <row r="67" spans="1:28" x14ac:dyDescent="0.25">
      <c r="A67" s="19" t="s">
        <v>147</v>
      </c>
      <c r="B67" s="19">
        <v>1</v>
      </c>
      <c r="C67" s="19">
        <v>2</v>
      </c>
      <c r="D67" s="19">
        <v>3</v>
      </c>
      <c r="E67" s="19">
        <v>2</v>
      </c>
      <c r="F67" s="19">
        <v>0</v>
      </c>
      <c r="G67" s="19">
        <v>0</v>
      </c>
      <c r="H67" s="19">
        <v>0</v>
      </c>
      <c r="I67" s="20"/>
      <c r="J67" s="21"/>
      <c r="K67" s="21"/>
      <c r="L67" s="21" t="s">
        <v>148</v>
      </c>
      <c r="M67" s="21"/>
      <c r="N67" s="21"/>
      <c r="O67" s="21"/>
      <c r="P67" s="22"/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/>
      <c r="AA67" s="23"/>
      <c r="AB67" s="23"/>
    </row>
    <row r="68" spans="1:28" x14ac:dyDescent="0.25">
      <c r="A68" s="19" t="s">
        <v>149</v>
      </c>
      <c r="B68" s="19">
        <v>1</v>
      </c>
      <c r="C68" s="19">
        <v>2</v>
      </c>
      <c r="D68" s="19">
        <v>3</v>
      </c>
      <c r="E68" s="19">
        <v>3</v>
      </c>
      <c r="F68" s="19">
        <v>0</v>
      </c>
      <c r="G68" s="19">
        <v>0</v>
      </c>
      <c r="H68" s="19">
        <v>0</v>
      </c>
      <c r="I68" s="20"/>
      <c r="J68" s="21"/>
      <c r="K68" s="21"/>
      <c r="L68" s="21" t="s">
        <v>150</v>
      </c>
      <c r="M68" s="21"/>
      <c r="N68" s="21"/>
      <c r="O68" s="21"/>
      <c r="P68" s="22"/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/>
      <c r="AA68" s="23"/>
      <c r="AB68" s="23"/>
    </row>
    <row r="69" spans="1:28" x14ac:dyDescent="0.25">
      <c r="A69" s="19" t="s">
        <v>151</v>
      </c>
      <c r="B69" s="19">
        <v>1</v>
      </c>
      <c r="C69" s="19">
        <v>2</v>
      </c>
      <c r="D69" s="19">
        <v>3</v>
      </c>
      <c r="E69" s="19">
        <v>4</v>
      </c>
      <c r="F69" s="19">
        <v>0</v>
      </c>
      <c r="G69" s="19">
        <v>0</v>
      </c>
      <c r="H69" s="19">
        <v>0</v>
      </c>
      <c r="I69" s="20"/>
      <c r="J69" s="21"/>
      <c r="K69" s="21"/>
      <c r="L69" s="21" t="s">
        <v>152</v>
      </c>
      <c r="M69" s="21"/>
      <c r="N69" s="21"/>
      <c r="O69" s="21"/>
      <c r="P69" s="22"/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/>
      <c r="AA69" s="23"/>
      <c r="AB69" s="23"/>
    </row>
    <row r="70" spans="1:28" x14ac:dyDescent="0.25">
      <c r="A70" s="19" t="s">
        <v>153</v>
      </c>
      <c r="B70" s="19">
        <v>1</v>
      </c>
      <c r="C70" s="19">
        <v>2</v>
      </c>
      <c r="D70" s="19">
        <v>3</v>
      </c>
      <c r="E70" s="19">
        <v>5</v>
      </c>
      <c r="F70" s="19">
        <v>0</v>
      </c>
      <c r="G70" s="19">
        <v>0</v>
      </c>
      <c r="H70" s="19">
        <v>0</v>
      </c>
      <c r="I70" s="20"/>
      <c r="J70" s="21"/>
      <c r="K70" s="21"/>
      <c r="L70" s="21" t="s">
        <v>154</v>
      </c>
      <c r="M70" s="21"/>
      <c r="N70" s="21"/>
      <c r="O70" s="21"/>
      <c r="P70" s="22"/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/>
      <c r="AA70" s="23"/>
      <c r="AB70" s="23"/>
    </row>
    <row r="71" spans="1:28" x14ac:dyDescent="0.25">
      <c r="A71" s="19" t="s">
        <v>155</v>
      </c>
      <c r="B71" s="19">
        <v>1</v>
      </c>
      <c r="C71" s="19">
        <v>2</v>
      </c>
      <c r="D71" s="19">
        <v>3</v>
      </c>
      <c r="E71" s="19">
        <v>50</v>
      </c>
      <c r="F71" s="19">
        <v>0</v>
      </c>
      <c r="G71" s="19">
        <v>0</v>
      </c>
      <c r="H71" s="19">
        <v>0</v>
      </c>
      <c r="I71" s="20"/>
      <c r="J71" s="21"/>
      <c r="K71" s="21"/>
      <c r="L71" s="21" t="s">
        <v>156</v>
      </c>
      <c r="M71" s="21"/>
      <c r="N71" s="21"/>
      <c r="O71" s="21"/>
      <c r="P71" s="22"/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/>
      <c r="AA71" s="23"/>
      <c r="AB71" s="23"/>
    </row>
    <row r="72" spans="1:28" x14ac:dyDescent="0.25">
      <c r="A72" s="19" t="s">
        <v>157</v>
      </c>
      <c r="B72" s="19">
        <v>1</v>
      </c>
      <c r="C72" s="19">
        <v>5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20"/>
      <c r="J72" s="30"/>
      <c r="K72" s="21" t="s">
        <v>158</v>
      </c>
      <c r="L72" s="21"/>
      <c r="M72" s="21"/>
      <c r="N72" s="21"/>
      <c r="O72" s="21"/>
      <c r="P72" s="22"/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/>
      <c r="AA72" s="23"/>
      <c r="AB72" s="23"/>
    </row>
    <row r="73" spans="1:28" x14ac:dyDescent="0.25">
      <c r="A73" s="15" t="s">
        <v>159</v>
      </c>
      <c r="B73" s="15">
        <v>1</v>
      </c>
      <c r="C73" s="15">
        <v>3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6"/>
      <c r="J73" s="24"/>
      <c r="K73" s="17" t="s">
        <v>160</v>
      </c>
      <c r="L73" s="24"/>
      <c r="M73" s="17"/>
      <c r="N73" s="17"/>
      <c r="O73" s="17"/>
      <c r="P73" s="18"/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/>
      <c r="AA73" s="10"/>
      <c r="AB73" s="10"/>
    </row>
    <row r="74" spans="1:28" x14ac:dyDescent="0.25">
      <c r="A74" s="15" t="s">
        <v>161</v>
      </c>
      <c r="B74" s="15">
        <v>1</v>
      </c>
      <c r="C74" s="15">
        <v>3</v>
      </c>
      <c r="D74" s="15">
        <v>1</v>
      </c>
      <c r="E74" s="15">
        <v>1</v>
      </c>
      <c r="F74" s="15">
        <v>3</v>
      </c>
      <c r="G74" s="15">
        <v>0</v>
      </c>
      <c r="H74" s="15">
        <v>0</v>
      </c>
      <c r="I74" s="16"/>
      <c r="J74" s="17"/>
      <c r="K74" s="37"/>
      <c r="L74" s="17" t="s">
        <v>162</v>
      </c>
      <c r="M74" s="24"/>
      <c r="N74" s="17"/>
      <c r="O74" s="17"/>
      <c r="P74" s="18"/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/>
      <c r="AA74" s="31"/>
      <c r="AB74" s="31"/>
    </row>
    <row r="75" spans="1:28" x14ac:dyDescent="0.25">
      <c r="A75" s="19" t="s">
        <v>163</v>
      </c>
      <c r="B75" s="19">
        <v>1</v>
      </c>
      <c r="C75" s="19">
        <v>3</v>
      </c>
      <c r="D75" s="19">
        <v>1</v>
      </c>
      <c r="E75" s="19">
        <v>1</v>
      </c>
      <c r="F75" s="19">
        <v>3</v>
      </c>
      <c r="G75" s="19">
        <v>1</v>
      </c>
      <c r="H75" s="19">
        <v>0</v>
      </c>
      <c r="I75" s="20"/>
      <c r="J75" s="21"/>
      <c r="K75" s="21"/>
      <c r="L75" s="21"/>
      <c r="M75" s="21" t="s">
        <v>164</v>
      </c>
      <c r="N75" s="30"/>
      <c r="O75" s="21"/>
      <c r="P75" s="22"/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/>
      <c r="AA75" s="23"/>
      <c r="AB75" s="23"/>
    </row>
    <row r="76" spans="1:28" x14ac:dyDescent="0.25">
      <c r="A76" s="19" t="s">
        <v>165</v>
      </c>
      <c r="B76" s="19">
        <v>1</v>
      </c>
      <c r="C76" s="19">
        <v>3</v>
      </c>
      <c r="D76" s="19">
        <v>1</v>
      </c>
      <c r="E76" s="19">
        <v>1</v>
      </c>
      <c r="F76" s="19">
        <v>3</v>
      </c>
      <c r="G76" s="19">
        <v>2</v>
      </c>
      <c r="H76" s="19">
        <v>0</v>
      </c>
      <c r="I76" s="20"/>
      <c r="J76" s="21"/>
      <c r="K76" s="21"/>
      <c r="L76" s="21"/>
      <c r="M76" s="21" t="s">
        <v>166</v>
      </c>
      <c r="N76" s="30"/>
      <c r="O76" s="21"/>
      <c r="P76" s="22"/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/>
      <c r="AA76" s="23"/>
      <c r="AB76" s="23"/>
    </row>
    <row r="77" spans="1:28" x14ac:dyDescent="0.25">
      <c r="A77" s="19" t="s">
        <v>167</v>
      </c>
      <c r="B77" s="19">
        <v>1</v>
      </c>
      <c r="C77" s="19">
        <v>3</v>
      </c>
      <c r="D77" s="19">
        <v>1</v>
      </c>
      <c r="E77" s="19">
        <v>1</v>
      </c>
      <c r="F77" s="19">
        <v>3</v>
      </c>
      <c r="G77" s="19">
        <v>3</v>
      </c>
      <c r="H77" s="19">
        <v>0</v>
      </c>
      <c r="I77" s="20"/>
      <c r="J77" s="21"/>
      <c r="K77" s="21"/>
      <c r="L77" s="21"/>
      <c r="M77" s="21" t="s">
        <v>168</v>
      </c>
      <c r="N77" s="30"/>
      <c r="O77" s="21"/>
      <c r="P77" s="22"/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/>
      <c r="AA77" s="23"/>
      <c r="AB77" s="23"/>
    </row>
    <row r="78" spans="1:28" x14ac:dyDescent="0.25">
      <c r="A78" s="19" t="s">
        <v>169</v>
      </c>
      <c r="B78" s="19">
        <v>1</v>
      </c>
      <c r="C78" s="19">
        <v>3</v>
      </c>
      <c r="D78" s="19">
        <v>1</v>
      </c>
      <c r="E78" s="19">
        <v>1</v>
      </c>
      <c r="F78" s="19">
        <v>3</v>
      </c>
      <c r="G78" s="19">
        <v>4</v>
      </c>
      <c r="H78" s="19">
        <v>0</v>
      </c>
      <c r="I78" s="20"/>
      <c r="J78" s="21"/>
      <c r="K78" s="21"/>
      <c r="L78" s="21"/>
      <c r="M78" s="21" t="s">
        <v>170</v>
      </c>
      <c r="N78" s="30"/>
      <c r="O78" s="21"/>
      <c r="P78" s="22"/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/>
      <c r="AA78" s="23"/>
      <c r="AB78" s="23"/>
    </row>
    <row r="79" spans="1:28" x14ac:dyDescent="0.25">
      <c r="A79" s="19" t="s">
        <v>171</v>
      </c>
      <c r="B79" s="19">
        <v>1</v>
      </c>
      <c r="C79" s="19">
        <v>3</v>
      </c>
      <c r="D79" s="19">
        <v>1</v>
      </c>
      <c r="E79" s="19">
        <v>1</v>
      </c>
      <c r="F79" s="19">
        <v>3</v>
      </c>
      <c r="G79" s="19">
        <v>5</v>
      </c>
      <c r="H79" s="19">
        <v>0</v>
      </c>
      <c r="I79" s="20"/>
      <c r="J79" s="21"/>
      <c r="K79" s="21"/>
      <c r="L79" s="21"/>
      <c r="M79" s="21" t="s">
        <v>172</v>
      </c>
      <c r="N79" s="30"/>
      <c r="O79" s="21"/>
      <c r="P79" s="22"/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/>
      <c r="AA79" s="23"/>
      <c r="AB79" s="23"/>
    </row>
    <row r="80" spans="1:28" x14ac:dyDescent="0.25">
      <c r="A80" s="19" t="s">
        <v>173</v>
      </c>
      <c r="B80" s="19">
        <v>1</v>
      </c>
      <c r="C80" s="19">
        <v>3</v>
      </c>
      <c r="D80" s="19">
        <v>1</v>
      </c>
      <c r="E80" s="19">
        <v>1</v>
      </c>
      <c r="F80" s="19">
        <v>3</v>
      </c>
      <c r="G80" s="19">
        <v>6</v>
      </c>
      <c r="H80" s="19">
        <v>0</v>
      </c>
      <c r="I80" s="20"/>
      <c r="J80" s="21"/>
      <c r="K80" s="21"/>
      <c r="L80" s="21"/>
      <c r="M80" s="21" t="s">
        <v>174</v>
      </c>
      <c r="N80" s="30"/>
      <c r="O80" s="21"/>
      <c r="P80" s="22"/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/>
      <c r="AA80" s="23"/>
      <c r="AB80" s="23"/>
    </row>
    <row r="81" spans="1:28" x14ac:dyDescent="0.25">
      <c r="A81" s="19" t="s">
        <v>175</v>
      </c>
      <c r="B81" s="19">
        <v>1</v>
      </c>
      <c r="C81" s="19">
        <v>3</v>
      </c>
      <c r="D81" s="19">
        <v>1</v>
      </c>
      <c r="E81" s="19">
        <v>1</v>
      </c>
      <c r="F81" s="19">
        <v>3</v>
      </c>
      <c r="G81" s="19">
        <v>8</v>
      </c>
      <c r="H81" s="19">
        <v>0</v>
      </c>
      <c r="I81" s="20"/>
      <c r="J81" s="21"/>
      <c r="K81" s="21"/>
      <c r="L81" s="21"/>
      <c r="M81" s="21" t="s">
        <v>176</v>
      </c>
      <c r="N81" s="30"/>
      <c r="O81" s="21"/>
      <c r="P81" s="22"/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/>
      <c r="AA81" s="23"/>
      <c r="AB81" s="23"/>
    </row>
    <row r="82" spans="1:28" x14ac:dyDescent="0.25">
      <c r="A82" s="19" t="s">
        <v>177</v>
      </c>
      <c r="B82" s="19">
        <v>1</v>
      </c>
      <c r="C82" s="19">
        <v>3</v>
      </c>
      <c r="D82" s="19">
        <v>1</v>
      </c>
      <c r="E82" s="19">
        <v>1</v>
      </c>
      <c r="F82" s="19">
        <v>3</v>
      </c>
      <c r="G82" s="19">
        <v>9</v>
      </c>
      <c r="H82" s="19">
        <v>0</v>
      </c>
      <c r="I82" s="20"/>
      <c r="J82" s="21"/>
      <c r="K82" s="21"/>
      <c r="L82" s="21"/>
      <c r="M82" s="21" t="s">
        <v>178</v>
      </c>
      <c r="N82" s="30"/>
      <c r="O82" s="21"/>
      <c r="P82" s="22"/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/>
      <c r="AA82" s="23"/>
      <c r="AB82" s="23"/>
    </row>
    <row r="83" spans="1:28" x14ac:dyDescent="0.25">
      <c r="A83" s="19" t="s">
        <v>179</v>
      </c>
      <c r="B83" s="19">
        <v>1</v>
      </c>
      <c r="C83" s="19">
        <v>3</v>
      </c>
      <c r="D83" s="19">
        <v>1</v>
      </c>
      <c r="E83" s="19">
        <v>1</v>
      </c>
      <c r="F83" s="19">
        <v>3</v>
      </c>
      <c r="G83" s="19">
        <v>10</v>
      </c>
      <c r="H83" s="19">
        <v>0</v>
      </c>
      <c r="I83" s="20"/>
      <c r="J83" s="21"/>
      <c r="K83" s="21"/>
      <c r="L83" s="21"/>
      <c r="M83" s="21" t="s">
        <v>180</v>
      </c>
      <c r="N83" s="30"/>
      <c r="O83" s="21"/>
      <c r="P83" s="22"/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/>
      <c r="AA83" s="23"/>
      <c r="AB83" s="23"/>
    </row>
    <row r="84" spans="1:28" x14ac:dyDescent="0.25">
      <c r="A84" s="19" t="s">
        <v>181</v>
      </c>
      <c r="B84" s="19">
        <v>1</v>
      </c>
      <c r="C84" s="19">
        <v>3</v>
      </c>
      <c r="D84" s="19">
        <v>1</v>
      </c>
      <c r="E84" s="19">
        <v>1</v>
      </c>
      <c r="F84" s="19">
        <v>3</v>
      </c>
      <c r="G84" s="19">
        <v>11</v>
      </c>
      <c r="H84" s="19">
        <v>0</v>
      </c>
      <c r="I84" s="20"/>
      <c r="J84" s="21"/>
      <c r="K84" s="21"/>
      <c r="L84" s="21"/>
      <c r="M84" s="21" t="s">
        <v>182</v>
      </c>
      <c r="N84" s="30"/>
      <c r="O84" s="21"/>
      <c r="P84" s="22"/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/>
      <c r="AA84" s="23"/>
      <c r="AB84" s="23"/>
    </row>
    <row r="85" spans="1:28" x14ac:dyDescent="0.25">
      <c r="A85" s="19" t="s">
        <v>183</v>
      </c>
      <c r="B85" s="19">
        <v>1</v>
      </c>
      <c r="C85" s="19">
        <v>3</v>
      </c>
      <c r="D85" s="19">
        <v>1</v>
      </c>
      <c r="E85" s="19">
        <v>1</v>
      </c>
      <c r="F85" s="19">
        <v>3</v>
      </c>
      <c r="G85" s="19">
        <v>12</v>
      </c>
      <c r="H85" s="19">
        <v>0</v>
      </c>
      <c r="I85" s="20"/>
      <c r="J85" s="21"/>
      <c r="K85" s="21"/>
      <c r="L85" s="21"/>
      <c r="M85" s="21" t="s">
        <v>184</v>
      </c>
      <c r="N85" s="30"/>
      <c r="O85" s="21"/>
      <c r="P85" s="22"/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/>
      <c r="AA85" s="23"/>
      <c r="AB85" s="23"/>
    </row>
    <row r="86" spans="1:28" x14ac:dyDescent="0.25">
      <c r="A86" s="38" t="s">
        <v>185</v>
      </c>
      <c r="B86" s="19">
        <v>1</v>
      </c>
      <c r="C86" s="19">
        <v>3</v>
      </c>
      <c r="D86" s="19">
        <v>1</v>
      </c>
      <c r="E86" s="19">
        <v>5</v>
      </c>
      <c r="F86" s="19">
        <v>3</v>
      </c>
      <c r="G86" s="19">
        <v>1</v>
      </c>
      <c r="H86" s="19">
        <v>2</v>
      </c>
      <c r="I86" s="20"/>
      <c r="J86" s="21"/>
      <c r="K86" s="21"/>
      <c r="L86" s="21"/>
      <c r="M86" s="36" t="s">
        <v>186</v>
      </c>
      <c r="N86" s="30"/>
      <c r="O86" s="21"/>
      <c r="P86" s="22"/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/>
      <c r="AA86" s="23"/>
      <c r="AB86" s="23"/>
    </row>
    <row r="87" spans="1:28" x14ac:dyDescent="0.25">
      <c r="A87" s="19" t="s">
        <v>187</v>
      </c>
      <c r="B87" s="19">
        <v>1</v>
      </c>
      <c r="C87" s="19">
        <v>3</v>
      </c>
      <c r="D87" s="19">
        <v>1</v>
      </c>
      <c r="E87" s="19">
        <v>1</v>
      </c>
      <c r="F87" s="19">
        <v>3</v>
      </c>
      <c r="G87" s="19">
        <v>14</v>
      </c>
      <c r="H87" s="19">
        <v>0</v>
      </c>
      <c r="I87" s="20"/>
      <c r="J87" s="21"/>
      <c r="K87" s="21"/>
      <c r="L87" s="21"/>
      <c r="M87" s="21" t="s">
        <v>188</v>
      </c>
      <c r="N87" s="30"/>
      <c r="O87" s="21"/>
      <c r="P87" s="22"/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/>
      <c r="AA87" s="23"/>
      <c r="AB87" s="23"/>
    </row>
    <row r="88" spans="1:28" x14ac:dyDescent="0.25">
      <c r="A88" s="15" t="s">
        <v>189</v>
      </c>
      <c r="B88" s="15">
        <v>1</v>
      </c>
      <c r="C88" s="15">
        <v>3</v>
      </c>
      <c r="D88" s="15">
        <v>1</v>
      </c>
      <c r="E88" s="15">
        <v>1</v>
      </c>
      <c r="F88" s="15">
        <v>3</v>
      </c>
      <c r="G88" s="15">
        <v>50</v>
      </c>
      <c r="H88" s="15">
        <v>0</v>
      </c>
      <c r="I88" s="16"/>
      <c r="J88" s="17"/>
      <c r="K88" s="17"/>
      <c r="L88" s="17"/>
      <c r="M88" s="17" t="s">
        <v>190</v>
      </c>
      <c r="N88" s="24"/>
      <c r="O88" s="17"/>
      <c r="P88" s="18"/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/>
      <c r="AA88" s="10"/>
      <c r="AB88" s="10"/>
    </row>
    <row r="89" spans="1:28" x14ac:dyDescent="0.25">
      <c r="A89" s="19" t="s">
        <v>191</v>
      </c>
      <c r="B89" s="19">
        <v>1</v>
      </c>
      <c r="C89" s="19">
        <v>3</v>
      </c>
      <c r="D89" s="19">
        <v>1</v>
      </c>
      <c r="E89" s="19">
        <v>1</v>
      </c>
      <c r="F89" s="19">
        <v>3</v>
      </c>
      <c r="G89" s="19">
        <v>50</v>
      </c>
      <c r="H89" s="19">
        <v>1</v>
      </c>
      <c r="I89" s="20"/>
      <c r="J89" s="21"/>
      <c r="K89" s="21"/>
      <c r="L89" s="21"/>
      <c r="M89" s="21"/>
      <c r="N89" s="21" t="s">
        <v>192</v>
      </c>
      <c r="O89" s="30"/>
      <c r="P89" s="22"/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/>
      <c r="AA89" s="23"/>
      <c r="AB89" s="23"/>
    </row>
    <row r="90" spans="1:28" x14ac:dyDescent="0.25">
      <c r="A90" s="19" t="s">
        <v>193</v>
      </c>
      <c r="B90" s="19">
        <v>1</v>
      </c>
      <c r="C90" s="19">
        <v>3</v>
      </c>
      <c r="D90" s="19">
        <v>1</v>
      </c>
      <c r="E90" s="19">
        <v>1</v>
      </c>
      <c r="F90" s="19">
        <v>3</v>
      </c>
      <c r="G90" s="19">
        <v>50</v>
      </c>
      <c r="H90" s="19">
        <v>2</v>
      </c>
      <c r="I90" s="20"/>
      <c r="J90" s="21"/>
      <c r="K90" s="21"/>
      <c r="L90" s="21"/>
      <c r="M90" s="21"/>
      <c r="N90" s="21" t="s">
        <v>194</v>
      </c>
      <c r="O90" s="30"/>
      <c r="P90" s="22"/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/>
      <c r="AA90" s="23"/>
      <c r="AB90" s="23"/>
    </row>
    <row r="91" spans="1:28" x14ac:dyDescent="0.25">
      <c r="A91" s="15" t="s">
        <v>195</v>
      </c>
      <c r="B91" s="15">
        <v>1</v>
      </c>
      <c r="C91" s="15">
        <v>3</v>
      </c>
      <c r="D91" s="15">
        <v>1</v>
      </c>
      <c r="E91" s="15">
        <v>3</v>
      </c>
      <c r="F91" s="15">
        <v>0</v>
      </c>
      <c r="G91" s="15">
        <v>0</v>
      </c>
      <c r="H91" s="15">
        <v>0</v>
      </c>
      <c r="I91" s="16"/>
      <c r="J91" s="17"/>
      <c r="K91" s="17"/>
      <c r="L91" s="17" t="s">
        <v>196</v>
      </c>
      <c r="M91" s="17"/>
      <c r="N91" s="17"/>
      <c r="O91" s="17"/>
      <c r="P91" s="18"/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/>
      <c r="AA91" s="10"/>
      <c r="AB91" s="10"/>
    </row>
    <row r="92" spans="1:28" x14ac:dyDescent="0.25">
      <c r="A92" s="15" t="s">
        <v>197</v>
      </c>
      <c r="B92" s="15">
        <v>1</v>
      </c>
      <c r="C92" s="15">
        <v>3</v>
      </c>
      <c r="D92" s="15">
        <v>1</v>
      </c>
      <c r="E92" s="15">
        <v>3</v>
      </c>
      <c r="F92" s="15">
        <v>1</v>
      </c>
      <c r="G92" s="15">
        <v>0</v>
      </c>
      <c r="H92" s="15">
        <v>0</v>
      </c>
      <c r="I92" s="16"/>
      <c r="J92" s="17"/>
      <c r="K92" s="17"/>
      <c r="L92" s="17"/>
      <c r="M92" s="17" t="s">
        <v>198</v>
      </c>
      <c r="N92" s="17"/>
      <c r="O92" s="17"/>
      <c r="P92" s="18"/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/>
      <c r="AA92" s="10"/>
      <c r="AB92" s="10"/>
    </row>
    <row r="93" spans="1:28" x14ac:dyDescent="0.25">
      <c r="A93" s="19" t="s">
        <v>199</v>
      </c>
      <c r="B93" s="19">
        <v>1</v>
      </c>
      <c r="C93" s="19">
        <v>3</v>
      </c>
      <c r="D93" s="19">
        <v>1</v>
      </c>
      <c r="E93" s="19">
        <v>3</v>
      </c>
      <c r="F93" s="19">
        <v>1</v>
      </c>
      <c r="G93" s="19">
        <v>1</v>
      </c>
      <c r="H93" s="19">
        <v>0</v>
      </c>
      <c r="I93" s="20"/>
      <c r="J93" s="21"/>
      <c r="K93" s="21"/>
      <c r="L93" s="21"/>
      <c r="M93" s="21"/>
      <c r="N93" s="21" t="s">
        <v>200</v>
      </c>
      <c r="O93" s="21"/>
      <c r="P93" s="22"/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/>
      <c r="AA93" s="23"/>
      <c r="AB93" s="23"/>
    </row>
    <row r="94" spans="1:28" x14ac:dyDescent="0.25">
      <c r="A94" s="19" t="s">
        <v>201</v>
      </c>
      <c r="B94" s="19">
        <v>1</v>
      </c>
      <c r="C94" s="19">
        <v>3</v>
      </c>
      <c r="D94" s="19">
        <v>1</v>
      </c>
      <c r="E94" s="19">
        <v>3</v>
      </c>
      <c r="F94" s="19">
        <v>1</v>
      </c>
      <c r="G94" s="19">
        <v>2</v>
      </c>
      <c r="H94" s="19">
        <v>0</v>
      </c>
      <c r="I94" s="20"/>
      <c r="J94" s="21"/>
      <c r="K94" s="21"/>
      <c r="L94" s="21"/>
      <c r="M94" s="21"/>
      <c r="N94" s="21" t="s">
        <v>202</v>
      </c>
      <c r="O94" s="21"/>
      <c r="P94" s="22"/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/>
      <c r="AA94" s="23"/>
      <c r="AB94" s="23"/>
    </row>
    <row r="95" spans="1:28" x14ac:dyDescent="0.25">
      <c r="A95" s="19" t="s">
        <v>203</v>
      </c>
      <c r="B95" s="19">
        <v>1</v>
      </c>
      <c r="C95" s="19">
        <v>3</v>
      </c>
      <c r="D95" s="19">
        <v>1</v>
      </c>
      <c r="E95" s="19">
        <v>3</v>
      </c>
      <c r="F95" s="19">
        <v>1</v>
      </c>
      <c r="G95" s="19">
        <v>3</v>
      </c>
      <c r="H95" s="19">
        <v>0</v>
      </c>
      <c r="I95" s="20"/>
      <c r="J95" s="21"/>
      <c r="K95" s="21"/>
      <c r="L95" s="21"/>
      <c r="M95" s="21"/>
      <c r="N95" s="21" t="s">
        <v>204</v>
      </c>
      <c r="O95" s="21"/>
      <c r="P95" s="22"/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/>
      <c r="AA95" s="23"/>
      <c r="AB95" s="23"/>
    </row>
    <row r="96" spans="1:28" x14ac:dyDescent="0.25">
      <c r="A96" s="19" t="s">
        <v>205</v>
      </c>
      <c r="B96" s="19">
        <v>1</v>
      </c>
      <c r="C96" s="19">
        <v>3</v>
      </c>
      <c r="D96" s="19">
        <v>1</v>
      </c>
      <c r="E96" s="19">
        <v>3</v>
      </c>
      <c r="F96" s="19">
        <v>1</v>
      </c>
      <c r="G96" s="19">
        <v>4</v>
      </c>
      <c r="H96" s="19">
        <v>0</v>
      </c>
      <c r="I96" s="20"/>
      <c r="J96" s="21"/>
      <c r="K96" s="21"/>
      <c r="L96" s="21"/>
      <c r="M96" s="21"/>
      <c r="N96" s="21" t="s">
        <v>206</v>
      </c>
      <c r="O96" s="21"/>
      <c r="P96" s="22"/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/>
      <c r="AA96" s="23"/>
      <c r="AB96" s="23"/>
    </row>
    <row r="97" spans="1:28" x14ac:dyDescent="0.25">
      <c r="A97" s="19" t="s">
        <v>207</v>
      </c>
      <c r="B97" s="19">
        <v>1</v>
      </c>
      <c r="C97" s="19">
        <v>3</v>
      </c>
      <c r="D97" s="19">
        <v>1</v>
      </c>
      <c r="E97" s="19">
        <v>3</v>
      </c>
      <c r="F97" s="19">
        <v>1</v>
      </c>
      <c r="G97" s="19">
        <v>5</v>
      </c>
      <c r="H97" s="19">
        <v>0</v>
      </c>
      <c r="I97" s="20"/>
      <c r="J97" s="21"/>
      <c r="K97" s="21"/>
      <c r="L97" s="21"/>
      <c r="M97" s="21"/>
      <c r="N97" s="21" t="s">
        <v>208</v>
      </c>
      <c r="O97" s="21"/>
      <c r="P97" s="22"/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/>
      <c r="AA97" s="23"/>
      <c r="AB97" s="23"/>
    </row>
    <row r="98" spans="1:28" x14ac:dyDescent="0.25">
      <c r="A98" s="15" t="s">
        <v>209</v>
      </c>
      <c r="B98" s="15">
        <v>1</v>
      </c>
      <c r="C98" s="15">
        <v>3</v>
      </c>
      <c r="D98" s="15">
        <v>1</v>
      </c>
      <c r="E98" s="15">
        <v>3</v>
      </c>
      <c r="F98" s="15">
        <v>1</v>
      </c>
      <c r="G98" s="15">
        <v>6</v>
      </c>
      <c r="H98" s="15">
        <v>0</v>
      </c>
      <c r="I98" s="16"/>
      <c r="J98" s="17"/>
      <c r="K98" s="17"/>
      <c r="L98" s="17"/>
      <c r="M98" s="17"/>
      <c r="N98" s="17" t="s">
        <v>210</v>
      </c>
      <c r="O98" s="17"/>
      <c r="P98" s="18"/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/>
      <c r="AA98" s="31"/>
      <c r="AB98" s="31"/>
    </row>
    <row r="99" spans="1:28" x14ac:dyDescent="0.25">
      <c r="A99" s="19" t="s">
        <v>211</v>
      </c>
      <c r="B99" s="19">
        <v>1</v>
      </c>
      <c r="C99" s="19">
        <v>3</v>
      </c>
      <c r="D99" s="19">
        <v>1</v>
      </c>
      <c r="E99" s="19">
        <v>3</v>
      </c>
      <c r="F99" s="19">
        <v>1</v>
      </c>
      <c r="G99" s="19">
        <v>6</v>
      </c>
      <c r="H99" s="19">
        <v>1</v>
      </c>
      <c r="I99" s="20"/>
      <c r="J99" s="21"/>
      <c r="K99" s="21"/>
      <c r="L99" s="21"/>
      <c r="M99" s="21"/>
      <c r="N99" s="21"/>
      <c r="O99" s="21" t="s">
        <v>212</v>
      </c>
      <c r="P99" s="22"/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/>
      <c r="AA99" s="23"/>
      <c r="AB99" s="23"/>
    </row>
    <row r="100" spans="1:28" x14ac:dyDescent="0.25">
      <c r="A100" s="19" t="s">
        <v>213</v>
      </c>
      <c r="B100" s="19">
        <v>1</v>
      </c>
      <c r="C100" s="19">
        <v>3</v>
      </c>
      <c r="D100" s="19">
        <v>1</v>
      </c>
      <c r="E100" s="19">
        <v>3</v>
      </c>
      <c r="F100" s="19">
        <v>1</v>
      </c>
      <c r="G100" s="19">
        <v>6</v>
      </c>
      <c r="H100" s="19">
        <v>2</v>
      </c>
      <c r="I100" s="20"/>
      <c r="J100" s="21"/>
      <c r="K100" s="21"/>
      <c r="L100" s="21"/>
      <c r="M100" s="21"/>
      <c r="N100" s="21"/>
      <c r="O100" s="21" t="s">
        <v>214</v>
      </c>
      <c r="P100" s="22"/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/>
      <c r="AA100" s="23"/>
      <c r="AB100" s="23"/>
    </row>
    <row r="101" spans="1:28" x14ac:dyDescent="0.25">
      <c r="A101" s="33" t="s">
        <v>215</v>
      </c>
      <c r="B101" s="33">
        <v>1</v>
      </c>
      <c r="C101" s="33">
        <v>3</v>
      </c>
      <c r="D101" s="33">
        <v>1</v>
      </c>
      <c r="E101" s="33">
        <v>3</v>
      </c>
      <c r="F101" s="33">
        <v>1</v>
      </c>
      <c r="G101" s="33">
        <v>6</v>
      </c>
      <c r="H101" s="33">
        <v>3</v>
      </c>
      <c r="I101" s="20"/>
      <c r="J101" s="21"/>
      <c r="K101" s="21"/>
      <c r="L101" s="21"/>
      <c r="M101" s="21"/>
      <c r="N101" s="21"/>
      <c r="O101" s="35" t="s">
        <v>216</v>
      </c>
      <c r="P101" s="22"/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/>
      <c r="AA101" s="23"/>
      <c r="AB101" s="23"/>
    </row>
    <row r="102" spans="1:28" x14ac:dyDescent="0.25">
      <c r="A102" s="19" t="s">
        <v>217</v>
      </c>
      <c r="B102" s="19">
        <v>1</v>
      </c>
      <c r="C102" s="19">
        <v>3</v>
      </c>
      <c r="D102" s="19">
        <v>1</v>
      </c>
      <c r="E102" s="19">
        <v>3</v>
      </c>
      <c r="F102" s="19">
        <v>1</v>
      </c>
      <c r="G102" s="19">
        <v>6</v>
      </c>
      <c r="H102" s="19">
        <v>50</v>
      </c>
      <c r="I102" s="20"/>
      <c r="J102" s="21"/>
      <c r="K102" s="21"/>
      <c r="L102" s="21"/>
      <c r="M102" s="21"/>
      <c r="N102" s="21"/>
      <c r="O102" s="21" t="s">
        <v>218</v>
      </c>
      <c r="P102" s="22"/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/>
      <c r="AA102" s="23"/>
      <c r="AB102" s="23"/>
    </row>
    <row r="103" spans="1:28" x14ac:dyDescent="0.25">
      <c r="A103" s="15" t="s">
        <v>219</v>
      </c>
      <c r="B103" s="15">
        <v>1</v>
      </c>
      <c r="C103" s="15">
        <v>3</v>
      </c>
      <c r="D103" s="15">
        <v>1</v>
      </c>
      <c r="E103" s="15">
        <v>3</v>
      </c>
      <c r="F103" s="15">
        <v>2</v>
      </c>
      <c r="G103" s="15">
        <v>0</v>
      </c>
      <c r="H103" s="15">
        <v>0</v>
      </c>
      <c r="I103" s="16"/>
      <c r="J103" s="17"/>
      <c r="K103" s="17"/>
      <c r="L103" s="17"/>
      <c r="M103" s="17" t="s">
        <v>220</v>
      </c>
      <c r="N103" s="17"/>
      <c r="O103" s="17"/>
      <c r="P103" s="18"/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/>
      <c r="AA103" s="10"/>
      <c r="AB103" s="10"/>
    </row>
    <row r="104" spans="1:28" x14ac:dyDescent="0.25">
      <c r="A104" s="19" t="s">
        <v>221</v>
      </c>
      <c r="B104" s="19">
        <v>1</v>
      </c>
      <c r="C104" s="19">
        <v>3</v>
      </c>
      <c r="D104" s="19">
        <v>1</v>
      </c>
      <c r="E104" s="19">
        <v>3</v>
      </c>
      <c r="F104" s="19">
        <v>2</v>
      </c>
      <c r="G104" s="19">
        <v>1</v>
      </c>
      <c r="H104" s="19">
        <v>0</v>
      </c>
      <c r="I104" s="20"/>
      <c r="J104" s="21"/>
      <c r="K104" s="21"/>
      <c r="L104" s="21"/>
      <c r="M104" s="21"/>
      <c r="N104" s="21" t="s">
        <v>222</v>
      </c>
      <c r="O104" s="21"/>
      <c r="P104" s="22"/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/>
      <c r="AA104" s="23"/>
      <c r="AB104" s="23"/>
    </row>
    <row r="105" spans="1:28" x14ac:dyDescent="0.25">
      <c r="A105" s="19" t="s">
        <v>223</v>
      </c>
      <c r="B105" s="19">
        <v>1</v>
      </c>
      <c r="C105" s="19">
        <v>3</v>
      </c>
      <c r="D105" s="19">
        <v>1</v>
      </c>
      <c r="E105" s="19">
        <v>3</v>
      </c>
      <c r="F105" s="19">
        <v>2</v>
      </c>
      <c r="G105" s="19">
        <v>2</v>
      </c>
      <c r="H105" s="19">
        <v>0</v>
      </c>
      <c r="I105" s="20"/>
      <c r="J105" s="21"/>
      <c r="K105" s="21"/>
      <c r="L105" s="21"/>
      <c r="M105" s="21"/>
      <c r="N105" s="21" t="s">
        <v>204</v>
      </c>
      <c r="O105" s="21"/>
      <c r="P105" s="22"/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/>
      <c r="AA105" s="23"/>
      <c r="AB105" s="23"/>
    </row>
    <row r="106" spans="1:28" x14ac:dyDescent="0.25">
      <c r="A106" s="19" t="s">
        <v>224</v>
      </c>
      <c r="B106" s="19">
        <v>1</v>
      </c>
      <c r="C106" s="19">
        <v>3</v>
      </c>
      <c r="D106" s="19">
        <v>1</v>
      </c>
      <c r="E106" s="19">
        <v>3</v>
      </c>
      <c r="F106" s="19">
        <v>2</v>
      </c>
      <c r="G106" s="19">
        <v>3</v>
      </c>
      <c r="H106" s="19">
        <v>0</v>
      </c>
      <c r="I106" s="20"/>
      <c r="J106" s="21"/>
      <c r="K106" s="21"/>
      <c r="L106" s="21"/>
      <c r="M106" s="21"/>
      <c r="N106" s="21" t="s">
        <v>216</v>
      </c>
      <c r="O106" s="21"/>
      <c r="P106" s="22"/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/>
      <c r="AA106" s="23"/>
      <c r="AB106" s="23"/>
    </row>
    <row r="107" spans="1:28" x14ac:dyDescent="0.25">
      <c r="A107" s="15" t="s">
        <v>225</v>
      </c>
      <c r="B107" s="15">
        <v>1</v>
      </c>
      <c r="C107" s="15">
        <v>3</v>
      </c>
      <c r="D107" s="15">
        <v>1</v>
      </c>
      <c r="E107" s="15">
        <v>3</v>
      </c>
      <c r="F107" s="15">
        <v>2</v>
      </c>
      <c r="G107" s="15">
        <v>4</v>
      </c>
      <c r="H107" s="15">
        <v>0</v>
      </c>
      <c r="I107" s="16"/>
      <c r="J107" s="17"/>
      <c r="K107" s="17"/>
      <c r="L107" s="17"/>
      <c r="M107" s="17"/>
      <c r="N107" s="17" t="s">
        <v>226</v>
      </c>
      <c r="O107" s="17"/>
      <c r="P107" s="18"/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/>
      <c r="AA107" s="31"/>
      <c r="AB107" s="31"/>
    </row>
    <row r="108" spans="1:28" x14ac:dyDescent="0.25">
      <c r="A108" s="19" t="s">
        <v>227</v>
      </c>
      <c r="B108" s="19">
        <v>1</v>
      </c>
      <c r="C108" s="19">
        <v>3</v>
      </c>
      <c r="D108" s="19">
        <v>1</v>
      </c>
      <c r="E108" s="19">
        <v>3</v>
      </c>
      <c r="F108" s="19">
        <v>2</v>
      </c>
      <c r="G108" s="19">
        <v>4</v>
      </c>
      <c r="H108" s="19">
        <v>1</v>
      </c>
      <c r="I108" s="20"/>
      <c r="J108" s="21"/>
      <c r="K108" s="21"/>
      <c r="L108" s="21"/>
      <c r="M108" s="21"/>
      <c r="N108" s="21"/>
      <c r="O108" s="21" t="s">
        <v>212</v>
      </c>
      <c r="P108" s="22"/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/>
      <c r="AA108" s="23"/>
      <c r="AB108" s="23"/>
    </row>
    <row r="109" spans="1:28" x14ac:dyDescent="0.25">
      <c r="A109" s="19" t="s">
        <v>228</v>
      </c>
      <c r="B109" s="19">
        <v>1</v>
      </c>
      <c r="C109" s="19">
        <v>3</v>
      </c>
      <c r="D109" s="19">
        <v>1</v>
      </c>
      <c r="E109" s="19">
        <v>3</v>
      </c>
      <c r="F109" s="19">
        <v>2</v>
      </c>
      <c r="G109" s="19">
        <v>4</v>
      </c>
      <c r="H109" s="19">
        <v>2</v>
      </c>
      <c r="I109" s="20"/>
      <c r="J109" s="21"/>
      <c r="K109" s="21"/>
      <c r="L109" s="21"/>
      <c r="M109" s="21"/>
      <c r="N109" s="21"/>
      <c r="O109" s="21" t="s">
        <v>214</v>
      </c>
      <c r="P109" s="22"/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/>
      <c r="AA109" s="23"/>
      <c r="AB109" s="23"/>
    </row>
    <row r="110" spans="1:28" x14ac:dyDescent="0.25">
      <c r="A110" s="33" t="s">
        <v>229</v>
      </c>
      <c r="B110" s="33">
        <v>1</v>
      </c>
      <c r="C110" s="33">
        <v>3</v>
      </c>
      <c r="D110" s="33">
        <v>1</v>
      </c>
      <c r="E110" s="33">
        <v>3</v>
      </c>
      <c r="F110" s="33">
        <v>2</v>
      </c>
      <c r="G110" s="33">
        <v>4</v>
      </c>
      <c r="H110" s="33">
        <v>3</v>
      </c>
      <c r="I110" s="20"/>
      <c r="J110" s="21"/>
      <c r="K110" s="21"/>
      <c r="L110" s="21"/>
      <c r="M110" s="21"/>
      <c r="N110" s="21"/>
      <c r="O110" s="35" t="s">
        <v>230</v>
      </c>
      <c r="P110" s="22"/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/>
      <c r="AA110" s="23"/>
      <c r="AB110" s="23"/>
    </row>
    <row r="111" spans="1:28" x14ac:dyDescent="0.25">
      <c r="A111" s="33" t="s">
        <v>231</v>
      </c>
      <c r="B111" s="33">
        <v>1</v>
      </c>
      <c r="C111" s="33">
        <v>3</v>
      </c>
      <c r="D111" s="33">
        <v>1</v>
      </c>
      <c r="E111" s="33">
        <v>3</v>
      </c>
      <c r="F111" s="33">
        <v>2</v>
      </c>
      <c r="G111" s="33">
        <v>4</v>
      </c>
      <c r="H111" s="33">
        <v>4</v>
      </c>
      <c r="I111" s="20"/>
      <c r="J111" s="21"/>
      <c r="K111" s="21"/>
      <c r="L111" s="21"/>
      <c r="M111" s="21"/>
      <c r="N111" s="21"/>
      <c r="O111" s="35" t="s">
        <v>202</v>
      </c>
      <c r="P111" s="22"/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/>
      <c r="AA111" s="23"/>
      <c r="AB111" s="23"/>
    </row>
    <row r="112" spans="1:28" x14ac:dyDescent="0.25">
      <c r="A112" s="19" t="s">
        <v>232</v>
      </c>
      <c r="B112" s="19">
        <v>1</v>
      </c>
      <c r="C112" s="19">
        <v>3</v>
      </c>
      <c r="D112" s="19">
        <v>1</v>
      </c>
      <c r="E112" s="19">
        <v>3</v>
      </c>
      <c r="F112" s="19">
        <v>2</v>
      </c>
      <c r="G112" s="19">
        <v>4</v>
      </c>
      <c r="H112" s="19">
        <v>50</v>
      </c>
      <c r="I112" s="20"/>
      <c r="J112" s="21"/>
      <c r="K112" s="21"/>
      <c r="L112" s="21"/>
      <c r="M112" s="21"/>
      <c r="N112" s="21"/>
      <c r="O112" s="21" t="s">
        <v>226</v>
      </c>
      <c r="P112" s="22"/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/>
      <c r="AA112" s="23"/>
      <c r="AB112" s="23"/>
    </row>
    <row r="113" spans="1:28" x14ac:dyDescent="0.25">
      <c r="A113" s="15" t="s">
        <v>233</v>
      </c>
      <c r="B113" s="15">
        <v>1</v>
      </c>
      <c r="C113" s="15">
        <v>3</v>
      </c>
      <c r="D113" s="15">
        <v>50</v>
      </c>
      <c r="E113" s="15">
        <v>3</v>
      </c>
      <c r="F113" s="15">
        <v>0</v>
      </c>
      <c r="G113" s="15">
        <v>0</v>
      </c>
      <c r="H113" s="15">
        <v>0</v>
      </c>
      <c r="I113" s="16"/>
      <c r="J113" s="17"/>
      <c r="K113" s="17"/>
      <c r="L113" s="17" t="s">
        <v>234</v>
      </c>
      <c r="M113" s="17"/>
      <c r="N113" s="17"/>
      <c r="O113" s="17"/>
      <c r="P113" s="18"/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/>
      <c r="AA113" s="10"/>
      <c r="AB113" s="10"/>
    </row>
    <row r="114" spans="1:28" x14ac:dyDescent="0.25">
      <c r="A114" s="19" t="s">
        <v>235</v>
      </c>
      <c r="B114" s="19">
        <v>1</v>
      </c>
      <c r="C114" s="19">
        <v>3</v>
      </c>
      <c r="D114" s="19">
        <v>50</v>
      </c>
      <c r="E114" s="19">
        <v>3</v>
      </c>
      <c r="F114" s="19">
        <v>1</v>
      </c>
      <c r="G114" s="19">
        <v>0</v>
      </c>
      <c r="H114" s="19">
        <v>0</v>
      </c>
      <c r="I114" s="20"/>
      <c r="J114" s="21"/>
      <c r="K114" s="21"/>
      <c r="L114" s="21"/>
      <c r="M114" s="21" t="s">
        <v>192</v>
      </c>
      <c r="N114" s="21"/>
      <c r="O114" s="21"/>
      <c r="P114" s="22"/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/>
      <c r="AA114" s="23"/>
      <c r="AB114" s="23"/>
    </row>
    <row r="115" spans="1:28" x14ac:dyDescent="0.25">
      <c r="A115" s="19" t="s">
        <v>236</v>
      </c>
      <c r="B115" s="19">
        <v>1</v>
      </c>
      <c r="C115" s="19">
        <v>3</v>
      </c>
      <c r="D115" s="19">
        <v>50</v>
      </c>
      <c r="E115" s="19">
        <v>3</v>
      </c>
      <c r="F115" s="19">
        <v>2</v>
      </c>
      <c r="G115" s="19">
        <v>0</v>
      </c>
      <c r="H115" s="19">
        <v>0</v>
      </c>
      <c r="I115" s="20"/>
      <c r="J115" s="21"/>
      <c r="K115" s="21"/>
      <c r="L115" s="21"/>
      <c r="M115" s="21" t="s">
        <v>194</v>
      </c>
      <c r="N115" s="21"/>
      <c r="O115" s="21"/>
      <c r="P115" s="22"/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/>
      <c r="AA115" s="23"/>
      <c r="AB115" s="23"/>
    </row>
    <row r="116" spans="1:28" x14ac:dyDescent="0.25">
      <c r="A116" s="15" t="s">
        <v>237</v>
      </c>
      <c r="B116" s="15">
        <v>1</v>
      </c>
      <c r="C116" s="15">
        <v>3</v>
      </c>
      <c r="D116" s="15">
        <v>1</v>
      </c>
      <c r="E116" s="15">
        <v>4</v>
      </c>
      <c r="F116" s="15">
        <v>0</v>
      </c>
      <c r="G116" s="15">
        <v>0</v>
      </c>
      <c r="H116" s="15">
        <v>0</v>
      </c>
      <c r="I116" s="16"/>
      <c r="J116" s="17"/>
      <c r="K116" s="17"/>
      <c r="L116" s="24" t="s">
        <v>238</v>
      </c>
      <c r="M116" s="17"/>
      <c r="N116" s="17"/>
      <c r="O116" s="17"/>
      <c r="P116" s="18"/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/>
      <c r="AA116" s="39"/>
      <c r="AB116" s="39"/>
    </row>
    <row r="117" spans="1:28" x14ac:dyDescent="0.25">
      <c r="A117" s="25" t="s">
        <v>239</v>
      </c>
      <c r="B117" s="25">
        <v>1</v>
      </c>
      <c r="C117" s="25">
        <v>3</v>
      </c>
      <c r="D117" s="25">
        <v>1</v>
      </c>
      <c r="E117" s="25">
        <v>4</v>
      </c>
      <c r="F117" s="25">
        <v>1</v>
      </c>
      <c r="G117" s="25">
        <v>1</v>
      </c>
      <c r="H117" s="25">
        <v>0</v>
      </c>
      <c r="I117" s="20"/>
      <c r="J117" s="21"/>
      <c r="K117" s="21"/>
      <c r="L117" s="21"/>
      <c r="M117" s="27" t="s">
        <v>192</v>
      </c>
      <c r="N117" s="21"/>
      <c r="O117" s="21"/>
      <c r="P117" s="22"/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/>
      <c r="AA117" s="23"/>
      <c r="AB117" s="23"/>
    </row>
    <row r="118" spans="1:28" x14ac:dyDescent="0.25">
      <c r="A118" s="25" t="s">
        <v>240</v>
      </c>
      <c r="B118" s="25">
        <v>1</v>
      </c>
      <c r="C118" s="25">
        <v>3</v>
      </c>
      <c r="D118" s="25">
        <v>1</v>
      </c>
      <c r="E118" s="25">
        <v>4</v>
      </c>
      <c r="F118" s="25">
        <v>1</v>
      </c>
      <c r="G118" s="25">
        <v>2</v>
      </c>
      <c r="H118" s="25">
        <v>0</v>
      </c>
      <c r="I118" s="20"/>
      <c r="J118" s="21"/>
      <c r="K118" s="21"/>
      <c r="L118" s="21"/>
      <c r="M118" s="27" t="s">
        <v>194</v>
      </c>
      <c r="N118" s="21"/>
      <c r="O118" s="21"/>
      <c r="P118" s="22"/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/>
      <c r="AA118" s="23"/>
      <c r="AB118" s="23"/>
    </row>
    <row r="119" spans="1:28" x14ac:dyDescent="0.25">
      <c r="A119" s="15" t="s">
        <v>241</v>
      </c>
      <c r="B119" s="15">
        <v>1</v>
      </c>
      <c r="C119" s="15">
        <v>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6"/>
      <c r="J119" s="13" t="s">
        <v>242</v>
      </c>
      <c r="K119" s="17"/>
      <c r="L119" s="17"/>
      <c r="M119" s="17"/>
      <c r="N119" s="17"/>
      <c r="O119" s="17"/>
      <c r="P119" s="18"/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/>
      <c r="AA119" s="40"/>
      <c r="AB119" s="40"/>
    </row>
    <row r="120" spans="1:28" x14ac:dyDescent="0.25">
      <c r="A120" s="15" t="s">
        <v>243</v>
      </c>
      <c r="B120" s="15">
        <v>1</v>
      </c>
      <c r="C120" s="15">
        <v>4</v>
      </c>
      <c r="D120" s="15">
        <v>1</v>
      </c>
      <c r="E120" s="15">
        <v>0</v>
      </c>
      <c r="F120" s="15">
        <v>0</v>
      </c>
      <c r="G120" s="15">
        <v>0</v>
      </c>
      <c r="H120" s="15">
        <v>0</v>
      </c>
      <c r="I120" s="16"/>
      <c r="J120" s="17"/>
      <c r="K120" s="17" t="s">
        <v>244</v>
      </c>
      <c r="L120" s="17"/>
      <c r="M120" s="17"/>
      <c r="N120" s="17"/>
      <c r="O120" s="17"/>
      <c r="P120" s="18"/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/>
      <c r="AA120" s="41"/>
      <c r="AB120" s="41"/>
    </row>
    <row r="121" spans="1:28" x14ac:dyDescent="0.25">
      <c r="A121" s="19" t="s">
        <v>245</v>
      </c>
      <c r="B121" s="19">
        <v>1</v>
      </c>
      <c r="C121" s="19">
        <v>4</v>
      </c>
      <c r="D121" s="19">
        <v>1</v>
      </c>
      <c r="E121" s="19">
        <v>1</v>
      </c>
      <c r="F121" s="19">
        <v>0</v>
      </c>
      <c r="G121" s="19">
        <v>0</v>
      </c>
      <c r="H121" s="19">
        <v>0</v>
      </c>
      <c r="I121" s="20"/>
      <c r="J121" s="21"/>
      <c r="K121" s="21"/>
      <c r="L121" s="21" t="s">
        <v>246</v>
      </c>
      <c r="M121" s="21"/>
      <c r="N121" s="21"/>
      <c r="O121" s="21"/>
      <c r="P121" s="22"/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/>
      <c r="AA121" s="23"/>
      <c r="AB121" s="23"/>
    </row>
    <row r="122" spans="1:28" x14ac:dyDescent="0.25">
      <c r="A122" s="19" t="s">
        <v>247</v>
      </c>
      <c r="B122" s="19">
        <v>1</v>
      </c>
      <c r="C122" s="19">
        <v>4</v>
      </c>
      <c r="D122" s="19">
        <v>1</v>
      </c>
      <c r="E122" s="19">
        <v>2</v>
      </c>
      <c r="F122" s="19">
        <v>0</v>
      </c>
      <c r="G122" s="19">
        <v>0</v>
      </c>
      <c r="H122" s="19">
        <v>0</v>
      </c>
      <c r="I122" s="20"/>
      <c r="J122" s="21"/>
      <c r="K122" s="21"/>
      <c r="L122" s="21" t="s">
        <v>248</v>
      </c>
      <c r="M122" s="21"/>
      <c r="N122" s="30"/>
      <c r="O122" s="21"/>
      <c r="P122" s="22"/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/>
      <c r="AA122" s="23"/>
      <c r="AB122" s="23"/>
    </row>
    <row r="123" spans="1:28" x14ac:dyDescent="0.25">
      <c r="A123" s="11" t="s">
        <v>249</v>
      </c>
      <c r="B123" s="11">
        <v>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2" t="s">
        <v>250</v>
      </c>
      <c r="J123" s="13"/>
      <c r="K123" s="13"/>
      <c r="L123" s="13"/>
      <c r="M123" s="13"/>
      <c r="N123" s="13"/>
      <c r="O123" s="13"/>
      <c r="P123" s="14"/>
      <c r="Q123" s="9">
        <v>392935864.52999973</v>
      </c>
      <c r="R123" s="9">
        <v>336915188.92999989</v>
      </c>
      <c r="S123" s="10">
        <v>390853345.79999995</v>
      </c>
      <c r="T123" s="10">
        <v>384773960.67999977</v>
      </c>
      <c r="U123" s="10">
        <v>406294268.89000016</v>
      </c>
      <c r="V123" s="10">
        <v>460555412.36000007</v>
      </c>
      <c r="W123" s="10">
        <v>689807516.75999999</v>
      </c>
      <c r="X123" s="10">
        <v>362131632.37000036</v>
      </c>
      <c r="Y123" s="10">
        <v>445158493.79999989</v>
      </c>
      <c r="Z123" s="10"/>
      <c r="AA123" s="10"/>
      <c r="AB123" s="10"/>
    </row>
    <row r="124" spans="1:28" x14ac:dyDescent="0.25">
      <c r="A124" s="11" t="s">
        <v>251</v>
      </c>
      <c r="B124" s="11">
        <v>2</v>
      </c>
      <c r="C124" s="11">
        <v>1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2"/>
      <c r="J124" s="13" t="s">
        <v>252</v>
      </c>
      <c r="K124" s="13"/>
      <c r="L124" s="13"/>
      <c r="M124" s="13"/>
      <c r="N124" s="13"/>
      <c r="O124" s="13"/>
      <c r="P124" s="14"/>
      <c r="Q124" s="9">
        <v>254416626.17000002</v>
      </c>
      <c r="R124" s="9">
        <v>240254758.86000001</v>
      </c>
      <c r="S124" s="10">
        <v>228610372.71999994</v>
      </c>
      <c r="T124" s="10">
        <v>177461583.74999997</v>
      </c>
      <c r="U124" s="10">
        <v>190980599.69999993</v>
      </c>
      <c r="V124" s="10">
        <v>205327223.78000003</v>
      </c>
      <c r="W124" s="10">
        <v>277528353.93000001</v>
      </c>
      <c r="X124" s="10">
        <v>217735700.69999996</v>
      </c>
      <c r="Y124" s="10">
        <v>196830592.43999997</v>
      </c>
      <c r="Z124" s="10"/>
      <c r="AA124" s="10"/>
      <c r="AB124" s="10"/>
    </row>
    <row r="125" spans="1:28" x14ac:dyDescent="0.25">
      <c r="A125" s="15" t="s">
        <v>253</v>
      </c>
      <c r="B125" s="15">
        <v>2</v>
      </c>
      <c r="C125" s="15">
        <v>1</v>
      </c>
      <c r="D125" s="15">
        <v>1</v>
      </c>
      <c r="E125" s="15">
        <v>0</v>
      </c>
      <c r="F125" s="15">
        <v>0</v>
      </c>
      <c r="G125" s="15">
        <v>0</v>
      </c>
      <c r="H125" s="15">
        <v>0</v>
      </c>
      <c r="I125" s="16"/>
      <c r="J125" s="17"/>
      <c r="K125" s="17" t="s">
        <v>254</v>
      </c>
      <c r="L125" s="17"/>
      <c r="M125" s="17"/>
      <c r="N125" s="17"/>
      <c r="O125" s="17"/>
      <c r="P125" s="42"/>
      <c r="Q125" s="10">
        <v>211718842.42000002</v>
      </c>
      <c r="R125" s="10">
        <v>110861276.72999999</v>
      </c>
      <c r="S125" s="10">
        <v>191891725.24999994</v>
      </c>
      <c r="T125" s="10">
        <v>111246562.50999998</v>
      </c>
      <c r="U125" s="10">
        <v>137140941.95999995</v>
      </c>
      <c r="V125" s="10">
        <v>152857948.46000004</v>
      </c>
      <c r="W125" s="10">
        <v>177819530.56</v>
      </c>
      <c r="X125" s="10">
        <v>111230396.17</v>
      </c>
      <c r="Y125" s="10">
        <v>129496887.45999995</v>
      </c>
      <c r="Z125" s="10"/>
      <c r="AA125" s="10"/>
      <c r="AB125" s="10"/>
    </row>
    <row r="126" spans="1:28" x14ac:dyDescent="0.25">
      <c r="A126" s="19" t="s">
        <v>255</v>
      </c>
      <c r="B126" s="19">
        <v>2</v>
      </c>
      <c r="C126" s="19">
        <v>1</v>
      </c>
      <c r="D126" s="19">
        <v>1</v>
      </c>
      <c r="E126" s="19">
        <v>1</v>
      </c>
      <c r="F126" s="19">
        <v>1</v>
      </c>
      <c r="G126" s="19">
        <v>0</v>
      </c>
      <c r="H126" s="19">
        <v>0</v>
      </c>
      <c r="I126" s="20"/>
      <c r="J126" s="21"/>
      <c r="K126" s="21"/>
      <c r="L126" s="21" t="s">
        <v>256</v>
      </c>
      <c r="M126" s="30"/>
      <c r="N126" s="21"/>
      <c r="O126" s="21"/>
      <c r="P126" s="43"/>
      <c r="Q126" s="23">
        <v>31324216.309999995</v>
      </c>
      <c r="R126" s="23">
        <v>29268319.019999996</v>
      </c>
      <c r="S126" s="23">
        <v>28989876.510000005</v>
      </c>
      <c r="T126" s="23">
        <v>29605687.169999998</v>
      </c>
      <c r="U126" s="23">
        <v>29382871.349999998</v>
      </c>
      <c r="V126" s="23">
        <v>43574226.060000002</v>
      </c>
      <c r="W126" s="23">
        <v>29009789.530000001</v>
      </c>
      <c r="X126" s="23">
        <v>29024971.77</v>
      </c>
      <c r="Y126" s="23">
        <v>28865428.77999999</v>
      </c>
      <c r="Z126" s="23"/>
      <c r="AA126" s="23"/>
      <c r="AB126" s="23"/>
    </row>
    <row r="127" spans="1:28" x14ac:dyDescent="0.25">
      <c r="A127" s="19" t="s">
        <v>257</v>
      </c>
      <c r="B127" s="19">
        <v>2</v>
      </c>
      <c r="C127" s="19">
        <v>1</v>
      </c>
      <c r="D127" s="19">
        <v>1</v>
      </c>
      <c r="E127" s="19">
        <v>1</v>
      </c>
      <c r="F127" s="19">
        <v>2</v>
      </c>
      <c r="G127" s="19">
        <v>0</v>
      </c>
      <c r="H127" s="19">
        <v>0</v>
      </c>
      <c r="I127" s="20"/>
      <c r="J127" s="21"/>
      <c r="K127" s="21"/>
      <c r="L127" s="21" t="s">
        <v>258</v>
      </c>
      <c r="M127" s="30"/>
      <c r="N127" s="21"/>
      <c r="O127" s="21"/>
      <c r="P127" s="43"/>
      <c r="Q127" s="23">
        <v>6476782.8200000012</v>
      </c>
      <c r="R127" s="23">
        <v>6102644.2399999993</v>
      </c>
      <c r="S127" s="23">
        <v>7573397.4099999983</v>
      </c>
      <c r="T127" s="23">
        <v>6145947.2400000012</v>
      </c>
      <c r="U127" s="23">
        <v>7325344.0699999994</v>
      </c>
      <c r="V127" s="23">
        <v>9117623.7999999989</v>
      </c>
      <c r="W127" s="23">
        <v>7336747.1800000006</v>
      </c>
      <c r="X127" s="23">
        <v>6395979.3200000003</v>
      </c>
      <c r="Y127" s="23">
        <v>7325160.3800000018</v>
      </c>
      <c r="Z127" s="23"/>
      <c r="AA127" s="23"/>
      <c r="AB127" s="23"/>
    </row>
    <row r="128" spans="1:28" x14ac:dyDescent="0.25">
      <c r="A128" s="19" t="s">
        <v>259</v>
      </c>
      <c r="B128" s="19">
        <v>2</v>
      </c>
      <c r="C128" s="19">
        <v>1</v>
      </c>
      <c r="D128" s="19">
        <v>1</v>
      </c>
      <c r="E128" s="19">
        <v>1</v>
      </c>
      <c r="F128" s="19">
        <v>3</v>
      </c>
      <c r="G128" s="19">
        <v>0</v>
      </c>
      <c r="H128" s="19">
        <v>0</v>
      </c>
      <c r="I128" s="20"/>
      <c r="J128" s="21"/>
      <c r="K128" s="21"/>
      <c r="L128" s="21" t="s">
        <v>260</v>
      </c>
      <c r="M128" s="30"/>
      <c r="N128" s="21"/>
      <c r="O128" s="21"/>
      <c r="P128" s="43"/>
      <c r="Q128" s="23">
        <v>33964780.329999998</v>
      </c>
      <c r="R128" s="23">
        <v>7157091.1200000001</v>
      </c>
      <c r="S128" s="23">
        <v>6041949.2599999979</v>
      </c>
      <c r="T128" s="23">
        <v>7845308.5900000008</v>
      </c>
      <c r="U128" s="23">
        <v>6993349.2200000016</v>
      </c>
      <c r="V128" s="23">
        <v>11255645.120000001</v>
      </c>
      <c r="W128" s="23">
        <v>8756935.6800000034</v>
      </c>
      <c r="X128" s="23">
        <v>5819086.9099999992</v>
      </c>
      <c r="Y128" s="23">
        <v>5954050.7600000007</v>
      </c>
      <c r="Z128" s="23"/>
      <c r="AA128" s="23"/>
      <c r="AB128" s="23"/>
    </row>
    <row r="129" spans="1:28" x14ac:dyDescent="0.25">
      <c r="A129" s="19" t="s">
        <v>261</v>
      </c>
      <c r="B129" s="19">
        <v>2</v>
      </c>
      <c r="C129" s="19">
        <v>1</v>
      </c>
      <c r="D129" s="19">
        <v>1</v>
      </c>
      <c r="E129" s="19">
        <v>1</v>
      </c>
      <c r="F129" s="19">
        <v>4</v>
      </c>
      <c r="G129" s="19">
        <v>0</v>
      </c>
      <c r="H129" s="19">
        <v>0</v>
      </c>
      <c r="I129" s="20"/>
      <c r="J129" s="21"/>
      <c r="K129" s="21"/>
      <c r="L129" s="21" t="s">
        <v>262</v>
      </c>
      <c r="M129" s="30"/>
      <c r="N129" s="21"/>
      <c r="O129" s="30"/>
      <c r="P129" s="43"/>
      <c r="Q129" s="23">
        <v>25917570.359999985</v>
      </c>
      <c r="R129" s="23">
        <v>10742511.379999999</v>
      </c>
      <c r="S129" s="23">
        <v>27625240.099999987</v>
      </c>
      <c r="T129" s="23">
        <v>7155765.7299999967</v>
      </c>
      <c r="U129" s="23">
        <v>33710943.010000005</v>
      </c>
      <c r="V129" s="23">
        <v>7500088.9500000011</v>
      </c>
      <c r="W129" s="23">
        <v>30515540.689999994</v>
      </c>
      <c r="X129" s="23">
        <v>11588664.270000001</v>
      </c>
      <c r="Y129" s="23">
        <v>29418076.939999986</v>
      </c>
      <c r="Z129" s="23"/>
      <c r="AA129" s="23"/>
      <c r="AB129" s="23"/>
    </row>
    <row r="130" spans="1:28" x14ac:dyDescent="0.25">
      <c r="A130" s="19" t="s">
        <v>263</v>
      </c>
      <c r="B130" s="19">
        <v>2</v>
      </c>
      <c r="C130" s="19">
        <v>1</v>
      </c>
      <c r="D130" s="19">
        <v>1</v>
      </c>
      <c r="E130" s="19">
        <v>1</v>
      </c>
      <c r="F130" s="19">
        <v>5</v>
      </c>
      <c r="G130" s="19">
        <v>0</v>
      </c>
      <c r="H130" s="19">
        <v>0</v>
      </c>
      <c r="I130" s="20"/>
      <c r="J130" s="21"/>
      <c r="K130" s="21"/>
      <c r="L130" s="21" t="s">
        <v>264</v>
      </c>
      <c r="M130" s="30"/>
      <c r="N130" s="21"/>
      <c r="O130" s="21"/>
      <c r="P130" s="43"/>
      <c r="Q130" s="23">
        <v>114035492.60000002</v>
      </c>
      <c r="R130" s="23">
        <v>57590710.969999991</v>
      </c>
      <c r="S130" s="23">
        <v>119638996.26999998</v>
      </c>
      <c r="T130" s="23">
        <v>60493853.779999979</v>
      </c>
      <c r="U130" s="23">
        <v>59728434.309999943</v>
      </c>
      <c r="V130" s="23">
        <v>81410364.530000046</v>
      </c>
      <c r="W130" s="23">
        <v>102200517.48</v>
      </c>
      <c r="X130" s="23">
        <v>58401693.899999999</v>
      </c>
      <c r="Y130" s="23">
        <v>57934170.599999987</v>
      </c>
      <c r="Z130" s="23"/>
      <c r="AA130" s="23"/>
      <c r="AB130" s="23"/>
    </row>
    <row r="131" spans="1:28" x14ac:dyDescent="0.25">
      <c r="A131" s="19" t="s">
        <v>265</v>
      </c>
      <c r="B131" s="19">
        <v>2</v>
      </c>
      <c r="C131" s="19">
        <v>1</v>
      </c>
      <c r="D131" s="19">
        <v>1</v>
      </c>
      <c r="E131" s="19">
        <v>1</v>
      </c>
      <c r="F131" s="19">
        <v>6</v>
      </c>
      <c r="G131" s="19">
        <v>0</v>
      </c>
      <c r="H131" s="19">
        <v>0</v>
      </c>
      <c r="I131" s="20"/>
      <c r="J131" s="21"/>
      <c r="K131" s="21"/>
      <c r="L131" s="21" t="s">
        <v>266</v>
      </c>
      <c r="M131" s="30"/>
      <c r="N131" s="30"/>
      <c r="O131" s="21"/>
      <c r="P131" s="43"/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/>
      <c r="AA131" s="23"/>
      <c r="AB131" s="23"/>
    </row>
    <row r="132" spans="1:28" x14ac:dyDescent="0.25">
      <c r="A132" s="19" t="s">
        <v>267</v>
      </c>
      <c r="B132" s="19">
        <v>2</v>
      </c>
      <c r="C132" s="19">
        <v>1</v>
      </c>
      <c r="D132" s="19">
        <v>1</v>
      </c>
      <c r="E132" s="19">
        <v>1</v>
      </c>
      <c r="F132" s="19">
        <v>7</v>
      </c>
      <c r="G132" s="19">
        <v>0</v>
      </c>
      <c r="H132" s="19">
        <v>0</v>
      </c>
      <c r="I132" s="20"/>
      <c r="J132" s="21"/>
      <c r="K132" s="21"/>
      <c r="L132" s="21" t="s">
        <v>268</v>
      </c>
      <c r="M132" s="30"/>
      <c r="N132" s="21"/>
      <c r="O132" s="21"/>
      <c r="P132" s="43"/>
      <c r="Q132" s="23">
        <v>0</v>
      </c>
      <c r="R132" s="23">
        <v>0</v>
      </c>
      <c r="S132" s="23">
        <v>2022265.7000000002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/>
      <c r="AA132" s="23"/>
      <c r="AB132" s="23"/>
    </row>
    <row r="133" spans="1:28" x14ac:dyDescent="0.25">
      <c r="A133" s="19" t="s">
        <v>269</v>
      </c>
      <c r="B133" s="19">
        <v>2</v>
      </c>
      <c r="C133" s="19">
        <v>1</v>
      </c>
      <c r="D133" s="19">
        <v>1</v>
      </c>
      <c r="E133" s="19">
        <v>1</v>
      </c>
      <c r="F133" s="19">
        <v>8</v>
      </c>
      <c r="G133" s="19">
        <v>0</v>
      </c>
      <c r="H133" s="19">
        <v>0</v>
      </c>
      <c r="I133" s="20"/>
      <c r="J133" s="21"/>
      <c r="K133" s="21"/>
      <c r="L133" s="21" t="s">
        <v>270</v>
      </c>
      <c r="M133" s="30"/>
      <c r="N133" s="30"/>
      <c r="O133" s="21"/>
      <c r="P133" s="43"/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/>
      <c r="AA133" s="23"/>
      <c r="AB133" s="23"/>
    </row>
    <row r="134" spans="1:28" x14ac:dyDescent="0.25">
      <c r="A134" s="15" t="s">
        <v>271</v>
      </c>
      <c r="B134" s="15">
        <v>2</v>
      </c>
      <c r="C134" s="15">
        <v>1</v>
      </c>
      <c r="D134" s="15">
        <v>2</v>
      </c>
      <c r="E134" s="15">
        <v>0</v>
      </c>
      <c r="F134" s="15">
        <v>0</v>
      </c>
      <c r="G134" s="15">
        <v>0</v>
      </c>
      <c r="H134" s="15">
        <v>0</v>
      </c>
      <c r="I134" s="16"/>
      <c r="J134" s="17"/>
      <c r="K134" s="17" t="s">
        <v>272</v>
      </c>
      <c r="L134" s="17"/>
      <c r="M134" s="17"/>
      <c r="N134" s="17"/>
      <c r="O134" s="17"/>
      <c r="P134" s="42"/>
      <c r="Q134" s="10">
        <v>75855.27</v>
      </c>
      <c r="R134" s="10">
        <v>446604.99</v>
      </c>
      <c r="S134" s="10">
        <v>321987.93999999994</v>
      </c>
      <c r="T134" s="10">
        <v>349989.83</v>
      </c>
      <c r="U134" s="10">
        <v>335796.41</v>
      </c>
      <c r="V134" s="10">
        <v>918015.21</v>
      </c>
      <c r="W134" s="10">
        <v>824278.03</v>
      </c>
      <c r="X134" s="10">
        <v>845122.82000000007</v>
      </c>
      <c r="Y134" s="10">
        <v>1575817.4899999993</v>
      </c>
      <c r="Z134" s="10"/>
      <c r="AA134" s="10"/>
      <c r="AB134" s="10"/>
    </row>
    <row r="135" spans="1:28" x14ac:dyDescent="0.25">
      <c r="A135" s="19" t="s">
        <v>273</v>
      </c>
      <c r="B135" s="19">
        <v>2</v>
      </c>
      <c r="C135" s="19">
        <v>1</v>
      </c>
      <c r="D135" s="19">
        <v>2</v>
      </c>
      <c r="E135" s="19">
        <v>1</v>
      </c>
      <c r="F135" s="19">
        <v>0</v>
      </c>
      <c r="G135" s="19">
        <v>0</v>
      </c>
      <c r="H135" s="19">
        <v>0</v>
      </c>
      <c r="I135" s="20"/>
      <c r="J135" s="21"/>
      <c r="K135" s="21"/>
      <c r="L135" s="21" t="s">
        <v>274</v>
      </c>
      <c r="M135" s="21"/>
      <c r="N135" s="21"/>
      <c r="O135" s="21"/>
      <c r="P135" s="43"/>
      <c r="Q135" s="23">
        <v>4089.14</v>
      </c>
      <c r="R135" s="23">
        <v>36919.51</v>
      </c>
      <c r="S135" s="23">
        <v>29165.770000000004</v>
      </c>
      <c r="T135" s="23">
        <v>148840.46000000002</v>
      </c>
      <c r="U135" s="23">
        <v>84060.78</v>
      </c>
      <c r="V135" s="23">
        <v>111882</v>
      </c>
      <c r="W135" s="23">
        <v>93926.510000000024</v>
      </c>
      <c r="X135" s="23">
        <v>131386.9</v>
      </c>
      <c r="Y135" s="23">
        <v>60196.229999999996</v>
      </c>
      <c r="Z135" s="23"/>
      <c r="AA135" s="23"/>
      <c r="AB135" s="23"/>
    </row>
    <row r="136" spans="1:28" x14ac:dyDescent="0.25">
      <c r="A136" s="19" t="s">
        <v>275</v>
      </c>
      <c r="B136" s="19">
        <v>2</v>
      </c>
      <c r="C136" s="19">
        <v>1</v>
      </c>
      <c r="D136" s="19">
        <v>2</v>
      </c>
      <c r="E136" s="19">
        <v>2</v>
      </c>
      <c r="F136" s="19">
        <v>0</v>
      </c>
      <c r="G136" s="19">
        <v>0</v>
      </c>
      <c r="H136" s="19">
        <v>0</v>
      </c>
      <c r="I136" s="20"/>
      <c r="J136" s="21"/>
      <c r="K136" s="21"/>
      <c r="L136" s="21" t="s">
        <v>276</v>
      </c>
      <c r="M136" s="21"/>
      <c r="N136" s="21"/>
      <c r="O136" s="21"/>
      <c r="P136" s="43"/>
      <c r="Q136" s="23">
        <v>37288.33</v>
      </c>
      <c r="R136" s="23">
        <v>12780.429999999998</v>
      </c>
      <c r="S136" s="23">
        <v>43522.8</v>
      </c>
      <c r="T136" s="23">
        <v>43628.549999999996</v>
      </c>
      <c r="U136" s="23">
        <v>85189.87999999999</v>
      </c>
      <c r="V136" s="23">
        <v>131515.65999999997</v>
      </c>
      <c r="W136" s="23">
        <v>74202.040000000008</v>
      </c>
      <c r="X136" s="23">
        <v>165202.97</v>
      </c>
      <c r="Y136" s="23">
        <v>86251.700000000012</v>
      </c>
      <c r="Z136" s="23"/>
      <c r="AA136" s="23"/>
      <c r="AB136" s="23"/>
    </row>
    <row r="137" spans="1:28" x14ac:dyDescent="0.25">
      <c r="A137" s="19" t="s">
        <v>277</v>
      </c>
      <c r="B137" s="19">
        <v>2</v>
      </c>
      <c r="C137" s="19">
        <v>1</v>
      </c>
      <c r="D137" s="19">
        <v>2</v>
      </c>
      <c r="E137" s="19">
        <v>3</v>
      </c>
      <c r="F137" s="19">
        <v>0</v>
      </c>
      <c r="G137" s="19">
        <v>0</v>
      </c>
      <c r="H137" s="19">
        <v>0</v>
      </c>
      <c r="I137" s="20"/>
      <c r="J137" s="21"/>
      <c r="K137" s="21"/>
      <c r="L137" s="21" t="s">
        <v>278</v>
      </c>
      <c r="M137" s="21"/>
      <c r="N137" s="21"/>
      <c r="O137" s="21"/>
      <c r="P137" s="43"/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/>
      <c r="AA137" s="23"/>
      <c r="AB137" s="23"/>
    </row>
    <row r="138" spans="1:28" x14ac:dyDescent="0.25">
      <c r="A138" s="19" t="s">
        <v>279</v>
      </c>
      <c r="B138" s="19">
        <v>2</v>
      </c>
      <c r="C138" s="19">
        <v>1</v>
      </c>
      <c r="D138" s="19">
        <v>2</v>
      </c>
      <c r="E138" s="19">
        <v>4</v>
      </c>
      <c r="F138" s="19">
        <v>0</v>
      </c>
      <c r="G138" s="19">
        <v>0</v>
      </c>
      <c r="H138" s="19">
        <v>0</v>
      </c>
      <c r="I138" s="20"/>
      <c r="J138" s="21"/>
      <c r="K138" s="21"/>
      <c r="L138" s="21" t="s">
        <v>280</v>
      </c>
      <c r="M138" s="21"/>
      <c r="N138" s="21"/>
      <c r="O138" s="21"/>
      <c r="P138" s="43"/>
      <c r="Q138" s="23">
        <v>7697.13</v>
      </c>
      <c r="R138" s="23">
        <v>131440.58000000002</v>
      </c>
      <c r="S138" s="23">
        <v>108370.38999999998</v>
      </c>
      <c r="T138" s="23">
        <v>49214.409999999989</v>
      </c>
      <c r="U138" s="23">
        <v>65457.82</v>
      </c>
      <c r="V138" s="23">
        <v>292339.21999999997</v>
      </c>
      <c r="W138" s="23">
        <v>333421.46000000002</v>
      </c>
      <c r="X138" s="23">
        <v>184049.59000000003</v>
      </c>
      <c r="Y138" s="23">
        <v>1348330.6099999996</v>
      </c>
      <c r="Z138" s="23"/>
      <c r="AA138" s="23"/>
      <c r="AB138" s="23"/>
    </row>
    <row r="139" spans="1:28" x14ac:dyDescent="0.25">
      <c r="A139" s="19" t="s">
        <v>281</v>
      </c>
      <c r="B139" s="19">
        <v>2</v>
      </c>
      <c r="C139" s="19">
        <v>1</v>
      </c>
      <c r="D139" s="19">
        <v>2</v>
      </c>
      <c r="E139" s="19">
        <v>5</v>
      </c>
      <c r="F139" s="19">
        <v>0</v>
      </c>
      <c r="G139" s="19">
        <v>0</v>
      </c>
      <c r="H139" s="19">
        <v>0</v>
      </c>
      <c r="I139" s="20"/>
      <c r="J139" s="21"/>
      <c r="K139" s="21"/>
      <c r="L139" s="21" t="s">
        <v>282</v>
      </c>
      <c r="M139" s="21"/>
      <c r="N139" s="21"/>
      <c r="O139" s="21"/>
      <c r="P139" s="43"/>
      <c r="Q139" s="23">
        <v>17200</v>
      </c>
      <c r="R139" s="23">
        <v>25830.579999999998</v>
      </c>
      <c r="S139" s="23">
        <v>2880.05</v>
      </c>
      <c r="T139" s="23">
        <v>1328.25</v>
      </c>
      <c r="U139" s="23">
        <v>20035.580000000002</v>
      </c>
      <c r="V139" s="23">
        <v>11508.67</v>
      </c>
      <c r="W139" s="23">
        <v>19080.309999999998</v>
      </c>
      <c r="X139" s="23">
        <v>27277.69</v>
      </c>
      <c r="Y139" s="23">
        <v>20779.63</v>
      </c>
      <c r="Z139" s="23"/>
      <c r="AA139" s="23"/>
      <c r="AB139" s="23"/>
    </row>
    <row r="140" spans="1:28" x14ac:dyDescent="0.25">
      <c r="A140" s="19" t="s">
        <v>283</v>
      </c>
      <c r="B140" s="19">
        <v>2</v>
      </c>
      <c r="C140" s="19">
        <v>1</v>
      </c>
      <c r="D140" s="19">
        <v>2</v>
      </c>
      <c r="E140" s="19">
        <v>6</v>
      </c>
      <c r="F140" s="19">
        <v>0</v>
      </c>
      <c r="G140" s="19">
        <v>0</v>
      </c>
      <c r="H140" s="19">
        <v>0</v>
      </c>
      <c r="I140" s="20"/>
      <c r="J140" s="21"/>
      <c r="K140" s="21"/>
      <c r="L140" s="21" t="s">
        <v>284</v>
      </c>
      <c r="M140" s="21"/>
      <c r="N140" s="21"/>
      <c r="O140" s="21"/>
      <c r="P140" s="43"/>
      <c r="Q140" s="23">
        <v>0</v>
      </c>
      <c r="R140" s="23">
        <v>204322.65</v>
      </c>
      <c r="S140" s="23">
        <v>69958.84</v>
      </c>
      <c r="T140" s="23">
        <v>66904.350000000006</v>
      </c>
      <c r="U140" s="23">
        <v>26554.039999999997</v>
      </c>
      <c r="V140" s="23">
        <v>244947.43</v>
      </c>
      <c r="W140" s="23">
        <v>155122.09</v>
      </c>
      <c r="X140" s="23">
        <v>146176.00999999998</v>
      </c>
      <c r="Y140" s="23">
        <v>8611.66</v>
      </c>
      <c r="Z140" s="23"/>
      <c r="AA140" s="23"/>
      <c r="AB140" s="23"/>
    </row>
    <row r="141" spans="1:28" x14ac:dyDescent="0.25">
      <c r="A141" s="19" t="s">
        <v>285</v>
      </c>
      <c r="B141" s="19">
        <v>2</v>
      </c>
      <c r="C141" s="19">
        <v>1</v>
      </c>
      <c r="D141" s="19">
        <v>2</v>
      </c>
      <c r="E141" s="19">
        <v>7</v>
      </c>
      <c r="F141" s="19">
        <v>0</v>
      </c>
      <c r="G141" s="19">
        <v>0</v>
      </c>
      <c r="H141" s="19">
        <v>0</v>
      </c>
      <c r="I141" s="20"/>
      <c r="J141" s="21"/>
      <c r="K141" s="21"/>
      <c r="L141" s="21" t="s">
        <v>286</v>
      </c>
      <c r="M141" s="21"/>
      <c r="N141" s="21"/>
      <c r="O141" s="44"/>
      <c r="P141" s="43"/>
      <c r="Q141" s="23">
        <v>0</v>
      </c>
      <c r="R141" s="23">
        <v>0</v>
      </c>
      <c r="S141" s="23">
        <v>0</v>
      </c>
      <c r="T141" s="23">
        <v>537.82000000000005</v>
      </c>
      <c r="U141" s="23">
        <v>0</v>
      </c>
      <c r="V141" s="23">
        <v>0</v>
      </c>
      <c r="W141" s="23">
        <v>24309.9</v>
      </c>
      <c r="X141" s="23">
        <v>6990</v>
      </c>
      <c r="Y141" s="23">
        <v>0</v>
      </c>
      <c r="Z141" s="23"/>
      <c r="AA141" s="23"/>
      <c r="AB141" s="23"/>
    </row>
    <row r="142" spans="1:28" x14ac:dyDescent="0.25">
      <c r="A142" s="19" t="s">
        <v>287</v>
      </c>
      <c r="B142" s="19">
        <v>2</v>
      </c>
      <c r="C142" s="19">
        <v>1</v>
      </c>
      <c r="D142" s="19">
        <v>2</v>
      </c>
      <c r="E142" s="19">
        <v>8</v>
      </c>
      <c r="F142" s="19">
        <v>0</v>
      </c>
      <c r="G142" s="19">
        <v>0</v>
      </c>
      <c r="H142" s="19">
        <v>0</v>
      </c>
      <c r="I142" s="20"/>
      <c r="J142" s="21"/>
      <c r="K142" s="21"/>
      <c r="L142" s="21" t="s">
        <v>288</v>
      </c>
      <c r="M142" s="21"/>
      <c r="N142" s="21"/>
      <c r="O142" s="21"/>
      <c r="P142" s="43"/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/>
      <c r="AA142" s="23"/>
      <c r="AB142" s="23"/>
    </row>
    <row r="143" spans="1:28" x14ac:dyDescent="0.25">
      <c r="A143" s="19" t="s">
        <v>289</v>
      </c>
      <c r="B143" s="19">
        <v>2</v>
      </c>
      <c r="C143" s="19">
        <v>1</v>
      </c>
      <c r="D143" s="19">
        <v>2</v>
      </c>
      <c r="E143" s="19">
        <v>9</v>
      </c>
      <c r="F143" s="19">
        <v>0</v>
      </c>
      <c r="G143" s="19">
        <v>0</v>
      </c>
      <c r="H143" s="19">
        <v>0</v>
      </c>
      <c r="I143" s="20"/>
      <c r="J143" s="21"/>
      <c r="K143" s="21"/>
      <c r="L143" s="21" t="s">
        <v>290</v>
      </c>
      <c r="M143" s="30"/>
      <c r="N143" s="21"/>
      <c r="O143" s="21"/>
      <c r="P143" s="43"/>
      <c r="Q143" s="23">
        <v>9580.67</v>
      </c>
      <c r="R143" s="23">
        <v>35311.24</v>
      </c>
      <c r="S143" s="23">
        <v>68090.09</v>
      </c>
      <c r="T143" s="23">
        <v>39535.990000000005</v>
      </c>
      <c r="U143" s="23">
        <v>54498.31</v>
      </c>
      <c r="V143" s="23">
        <v>125822.23000000001</v>
      </c>
      <c r="W143" s="23">
        <v>124215.72000000002</v>
      </c>
      <c r="X143" s="23">
        <v>184039.66</v>
      </c>
      <c r="Y143" s="23">
        <v>51647.659999999996</v>
      </c>
      <c r="Z143" s="23"/>
      <c r="AA143" s="23"/>
      <c r="AB143" s="23"/>
    </row>
    <row r="144" spans="1:28" x14ac:dyDescent="0.25">
      <c r="A144" s="19" t="s">
        <v>291</v>
      </c>
      <c r="B144" s="19">
        <v>5</v>
      </c>
      <c r="C144" s="19">
        <v>1</v>
      </c>
      <c r="D144" s="19">
        <v>2</v>
      </c>
      <c r="E144" s="19">
        <v>1</v>
      </c>
      <c r="F144" s="19">
        <v>2</v>
      </c>
      <c r="G144" s="19">
        <v>3</v>
      </c>
      <c r="H144" s="19">
        <v>0</v>
      </c>
      <c r="I144" s="20"/>
      <c r="J144" s="21"/>
      <c r="K144" s="21"/>
      <c r="L144" s="21" t="s">
        <v>292</v>
      </c>
      <c r="M144" s="21"/>
      <c r="N144" s="30"/>
      <c r="O144" s="30"/>
      <c r="P144" s="43"/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/>
      <c r="AA144" s="23"/>
      <c r="AB144" s="23"/>
    </row>
    <row r="145" spans="1:28" x14ac:dyDescent="0.25">
      <c r="A145" s="15" t="s">
        <v>293</v>
      </c>
      <c r="B145" s="15">
        <v>2</v>
      </c>
      <c r="C145" s="15">
        <v>1</v>
      </c>
      <c r="D145" s="15">
        <v>3</v>
      </c>
      <c r="E145" s="15">
        <v>0</v>
      </c>
      <c r="F145" s="15">
        <v>0</v>
      </c>
      <c r="G145" s="15">
        <v>0</v>
      </c>
      <c r="H145" s="15">
        <v>0</v>
      </c>
      <c r="I145" s="16"/>
      <c r="J145" s="17"/>
      <c r="K145" s="17" t="s">
        <v>294</v>
      </c>
      <c r="L145" s="17"/>
      <c r="M145" s="17"/>
      <c r="N145" s="17"/>
      <c r="O145" s="17"/>
      <c r="P145" s="42"/>
      <c r="Q145" s="10">
        <v>39613403.480000004</v>
      </c>
      <c r="R145" s="10">
        <v>128946877.14000002</v>
      </c>
      <c r="S145" s="10">
        <v>36396659.530000001</v>
      </c>
      <c r="T145" s="10">
        <v>52494419.410000004</v>
      </c>
      <c r="U145" s="10">
        <v>53448434.57</v>
      </c>
      <c r="V145" s="10">
        <v>51500114.409999996</v>
      </c>
      <c r="W145" s="10">
        <v>98875598.339999989</v>
      </c>
      <c r="X145" s="10">
        <v>67923294.169999987</v>
      </c>
      <c r="Y145" s="10">
        <v>50441246.500000007</v>
      </c>
      <c r="Z145" s="10"/>
      <c r="AA145" s="10"/>
      <c r="AB145" s="10"/>
    </row>
    <row r="146" spans="1:28" x14ac:dyDescent="0.25">
      <c r="A146" s="19" t="s">
        <v>295</v>
      </c>
      <c r="B146" s="19">
        <v>2</v>
      </c>
      <c r="C146" s="19">
        <v>1</v>
      </c>
      <c r="D146" s="19">
        <v>3</v>
      </c>
      <c r="E146" s="19">
        <v>1</v>
      </c>
      <c r="F146" s="19">
        <v>0</v>
      </c>
      <c r="G146" s="19">
        <v>0</v>
      </c>
      <c r="H146" s="19">
        <v>0</v>
      </c>
      <c r="I146" s="20"/>
      <c r="J146" s="21"/>
      <c r="K146" s="21"/>
      <c r="L146" s="21" t="s">
        <v>296</v>
      </c>
      <c r="M146" s="21"/>
      <c r="N146" s="21"/>
      <c r="O146" s="21"/>
      <c r="P146" s="43"/>
      <c r="Q146" s="23">
        <v>1892771.9</v>
      </c>
      <c r="R146" s="23">
        <v>6475785.7300000004</v>
      </c>
      <c r="S146" s="23">
        <v>5216976.7200000007</v>
      </c>
      <c r="T146" s="23">
        <v>3752296.54</v>
      </c>
      <c r="U146" s="23">
        <v>13679565.539999999</v>
      </c>
      <c r="V146" s="23">
        <v>11148106.6</v>
      </c>
      <c r="W146" s="23">
        <v>13975712.939999998</v>
      </c>
      <c r="X146" s="23">
        <v>10176830.27</v>
      </c>
      <c r="Y146" s="23">
        <v>6844143.5300000003</v>
      </c>
      <c r="Z146" s="23"/>
      <c r="AA146" s="23"/>
      <c r="AB146" s="23"/>
    </row>
    <row r="147" spans="1:28" x14ac:dyDescent="0.25">
      <c r="A147" s="19" t="s">
        <v>297</v>
      </c>
      <c r="B147" s="19">
        <v>2</v>
      </c>
      <c r="C147" s="19">
        <v>1</v>
      </c>
      <c r="D147" s="19">
        <v>3</v>
      </c>
      <c r="E147" s="19">
        <v>2</v>
      </c>
      <c r="F147" s="19">
        <v>0</v>
      </c>
      <c r="G147" s="19">
        <v>0</v>
      </c>
      <c r="H147" s="19">
        <v>0</v>
      </c>
      <c r="I147" s="20"/>
      <c r="J147" s="21"/>
      <c r="K147" s="21"/>
      <c r="L147" s="21" t="s">
        <v>298</v>
      </c>
      <c r="M147" s="21"/>
      <c r="N147" s="21"/>
      <c r="O147" s="21"/>
      <c r="P147" s="43"/>
      <c r="Q147" s="23">
        <v>14644330.01</v>
      </c>
      <c r="R147" s="23">
        <v>8472748.7200000007</v>
      </c>
      <c r="S147" s="23">
        <v>9346931.25</v>
      </c>
      <c r="T147" s="23">
        <v>4181700.51</v>
      </c>
      <c r="U147" s="23">
        <v>9839831.3300000001</v>
      </c>
      <c r="V147" s="23">
        <v>5555819.7800000003</v>
      </c>
      <c r="W147" s="23">
        <v>23922252.959999997</v>
      </c>
      <c r="X147" s="23">
        <v>5118088.8499999996</v>
      </c>
      <c r="Y147" s="23">
        <v>4535399.2600000007</v>
      </c>
      <c r="Z147" s="23"/>
      <c r="AA147" s="23"/>
      <c r="AB147" s="23"/>
    </row>
    <row r="148" spans="1:28" x14ac:dyDescent="0.25">
      <c r="A148" s="19" t="s">
        <v>299</v>
      </c>
      <c r="B148" s="19">
        <v>2</v>
      </c>
      <c r="C148" s="19">
        <v>1</v>
      </c>
      <c r="D148" s="19">
        <v>3</v>
      </c>
      <c r="E148" s="19">
        <v>3</v>
      </c>
      <c r="F148" s="19">
        <v>0</v>
      </c>
      <c r="G148" s="19">
        <v>0</v>
      </c>
      <c r="H148" s="19">
        <v>0</v>
      </c>
      <c r="I148" s="20"/>
      <c r="J148" s="21"/>
      <c r="K148" s="21"/>
      <c r="L148" s="21" t="s">
        <v>300</v>
      </c>
      <c r="M148" s="21"/>
      <c r="N148" s="21"/>
      <c r="O148" s="21"/>
      <c r="P148" s="43"/>
      <c r="Q148" s="23">
        <v>2815229.67</v>
      </c>
      <c r="R148" s="23">
        <v>21784187</v>
      </c>
      <c r="S148" s="23">
        <v>5217459.6500000004</v>
      </c>
      <c r="T148" s="23">
        <v>11718328.149999999</v>
      </c>
      <c r="U148" s="23">
        <v>13707543.190000001</v>
      </c>
      <c r="V148" s="23">
        <v>14479592.989999998</v>
      </c>
      <c r="W148" s="23">
        <v>36288538.049999997</v>
      </c>
      <c r="X148" s="23">
        <v>18122021.409999996</v>
      </c>
      <c r="Y148" s="23">
        <v>19766673.050000001</v>
      </c>
      <c r="Z148" s="23"/>
      <c r="AA148" s="23"/>
      <c r="AB148" s="23"/>
    </row>
    <row r="149" spans="1:28" x14ac:dyDescent="0.25">
      <c r="A149" s="19" t="s">
        <v>301</v>
      </c>
      <c r="B149" s="19">
        <v>2</v>
      </c>
      <c r="C149" s="19">
        <v>1</v>
      </c>
      <c r="D149" s="19">
        <v>3</v>
      </c>
      <c r="E149" s="19">
        <v>4</v>
      </c>
      <c r="F149" s="19">
        <v>0</v>
      </c>
      <c r="G149" s="19">
        <v>0</v>
      </c>
      <c r="H149" s="19">
        <v>0</v>
      </c>
      <c r="I149" s="45"/>
      <c r="J149" s="21"/>
      <c r="K149" s="21"/>
      <c r="L149" s="21" t="s">
        <v>302</v>
      </c>
      <c r="M149" s="21"/>
      <c r="N149" s="21"/>
      <c r="O149" s="21"/>
      <c r="P149" s="43"/>
      <c r="Q149" s="23">
        <v>12989.28</v>
      </c>
      <c r="R149" s="23">
        <v>529753.98</v>
      </c>
      <c r="S149" s="23">
        <v>284313.2</v>
      </c>
      <c r="T149" s="23">
        <v>2758881.76</v>
      </c>
      <c r="U149" s="23">
        <v>550456.15</v>
      </c>
      <c r="V149" s="23">
        <v>289093.12</v>
      </c>
      <c r="W149" s="23">
        <v>284165</v>
      </c>
      <c r="X149" s="23">
        <v>283920.76</v>
      </c>
      <c r="Y149" s="23">
        <v>283150.03000000003</v>
      </c>
      <c r="Z149" s="23"/>
      <c r="AA149" s="23"/>
      <c r="AB149" s="23"/>
    </row>
    <row r="150" spans="1:28" x14ac:dyDescent="0.25">
      <c r="A150" s="19" t="s">
        <v>303</v>
      </c>
      <c r="B150" s="19">
        <v>2</v>
      </c>
      <c r="C150" s="19">
        <v>1</v>
      </c>
      <c r="D150" s="19">
        <v>3</v>
      </c>
      <c r="E150" s="19">
        <v>5</v>
      </c>
      <c r="F150" s="19">
        <v>0</v>
      </c>
      <c r="G150" s="19">
        <v>0</v>
      </c>
      <c r="H150" s="19">
        <v>0</v>
      </c>
      <c r="I150" s="20"/>
      <c r="J150" s="21"/>
      <c r="K150" s="44"/>
      <c r="L150" s="21" t="s">
        <v>304</v>
      </c>
      <c r="M150" s="21"/>
      <c r="N150" s="21"/>
      <c r="O150" s="21"/>
      <c r="P150" s="43"/>
      <c r="Q150" s="23">
        <v>2237777.67</v>
      </c>
      <c r="R150" s="23">
        <v>2198122.9300000002</v>
      </c>
      <c r="S150" s="23">
        <v>6506599.7699999996</v>
      </c>
      <c r="T150" s="23">
        <v>3417867.05</v>
      </c>
      <c r="U150" s="23">
        <v>2514483.5299999998</v>
      </c>
      <c r="V150" s="23">
        <v>7275032.5</v>
      </c>
      <c r="W150" s="23">
        <v>8786686.7300000004</v>
      </c>
      <c r="X150" s="23">
        <v>5647097.6699999999</v>
      </c>
      <c r="Y150" s="23">
        <v>5455792.79</v>
      </c>
      <c r="Z150" s="23"/>
      <c r="AA150" s="23"/>
      <c r="AB150" s="23"/>
    </row>
    <row r="151" spans="1:28" x14ac:dyDescent="0.25">
      <c r="A151" s="19" t="s">
        <v>305</v>
      </c>
      <c r="B151" s="19">
        <v>2</v>
      </c>
      <c r="C151" s="19">
        <v>1</v>
      </c>
      <c r="D151" s="19">
        <v>3</v>
      </c>
      <c r="E151" s="19">
        <v>6</v>
      </c>
      <c r="F151" s="19">
        <v>0</v>
      </c>
      <c r="G151" s="19">
        <v>0</v>
      </c>
      <c r="H151" s="19">
        <v>0</v>
      </c>
      <c r="I151" s="20"/>
      <c r="J151" s="21"/>
      <c r="K151" s="44"/>
      <c r="L151" s="30" t="s">
        <v>306</v>
      </c>
      <c r="M151" s="21"/>
      <c r="N151" s="21"/>
      <c r="O151" s="44"/>
      <c r="P151" s="43"/>
      <c r="Q151" s="23">
        <v>20000</v>
      </c>
      <c r="R151" s="23">
        <v>0</v>
      </c>
      <c r="S151" s="23">
        <v>20000</v>
      </c>
      <c r="T151" s="23">
        <v>20000</v>
      </c>
      <c r="U151" s="23">
        <v>0</v>
      </c>
      <c r="V151" s="23">
        <v>0</v>
      </c>
      <c r="W151" s="23">
        <v>0</v>
      </c>
      <c r="X151" s="23">
        <v>28000</v>
      </c>
      <c r="Y151" s="23">
        <v>42000</v>
      </c>
      <c r="Z151" s="23"/>
      <c r="AA151" s="23"/>
      <c r="AB151" s="23"/>
    </row>
    <row r="152" spans="1:28" x14ac:dyDescent="0.25">
      <c r="A152" s="19" t="s">
        <v>307</v>
      </c>
      <c r="B152" s="19">
        <v>2</v>
      </c>
      <c r="C152" s="19">
        <v>1</v>
      </c>
      <c r="D152" s="19">
        <v>3</v>
      </c>
      <c r="E152" s="19">
        <v>7</v>
      </c>
      <c r="F152" s="19">
        <v>0</v>
      </c>
      <c r="G152" s="19">
        <v>0</v>
      </c>
      <c r="H152" s="19">
        <v>0</v>
      </c>
      <c r="I152" s="20"/>
      <c r="J152" s="21"/>
      <c r="K152" s="44"/>
      <c r="L152" s="30" t="s">
        <v>308</v>
      </c>
      <c r="M152" s="21"/>
      <c r="N152" s="21"/>
      <c r="O152" s="44"/>
      <c r="P152" s="43"/>
      <c r="Q152" s="23">
        <v>114218.95999999999</v>
      </c>
      <c r="R152" s="23">
        <v>238078.02999999997</v>
      </c>
      <c r="S152" s="23">
        <v>801454.84000000008</v>
      </c>
      <c r="T152" s="23">
        <v>871200.88999999966</v>
      </c>
      <c r="U152" s="23">
        <v>1773828.9299999997</v>
      </c>
      <c r="V152" s="23">
        <v>1260920.22</v>
      </c>
      <c r="W152" s="23">
        <v>923592.83000000019</v>
      </c>
      <c r="X152" s="23">
        <v>2477405.4200000009</v>
      </c>
      <c r="Y152" s="23">
        <v>1816330.9199999995</v>
      </c>
      <c r="Z152" s="23"/>
      <c r="AA152" s="23"/>
      <c r="AB152" s="23"/>
    </row>
    <row r="153" spans="1:28" x14ac:dyDescent="0.25">
      <c r="A153" s="19" t="s">
        <v>309</v>
      </c>
      <c r="B153" s="19">
        <v>2</v>
      </c>
      <c r="C153" s="19">
        <v>1</v>
      </c>
      <c r="D153" s="19">
        <v>3</v>
      </c>
      <c r="E153" s="19">
        <v>8</v>
      </c>
      <c r="F153" s="19">
        <v>0</v>
      </c>
      <c r="G153" s="19">
        <v>0</v>
      </c>
      <c r="H153" s="19">
        <v>0</v>
      </c>
      <c r="I153" s="20"/>
      <c r="J153" s="21"/>
      <c r="K153" s="44"/>
      <c r="L153" s="21" t="s">
        <v>310</v>
      </c>
      <c r="M153" s="21"/>
      <c r="N153" s="21"/>
      <c r="O153" s="44"/>
      <c r="P153" s="43"/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/>
      <c r="AA153" s="23"/>
      <c r="AB153" s="23"/>
    </row>
    <row r="154" spans="1:28" x14ac:dyDescent="0.25">
      <c r="A154" s="19" t="s">
        <v>311</v>
      </c>
      <c r="B154" s="19">
        <v>2</v>
      </c>
      <c r="C154" s="19">
        <v>1</v>
      </c>
      <c r="D154" s="19">
        <v>3</v>
      </c>
      <c r="E154" s="19">
        <v>9</v>
      </c>
      <c r="F154" s="19">
        <v>0</v>
      </c>
      <c r="G154" s="19">
        <v>0</v>
      </c>
      <c r="H154" s="19">
        <v>0</v>
      </c>
      <c r="I154" s="20"/>
      <c r="J154" s="21"/>
      <c r="K154" s="21"/>
      <c r="L154" s="21" t="s">
        <v>312</v>
      </c>
      <c r="M154" s="21"/>
      <c r="N154" s="44"/>
      <c r="O154" s="44"/>
      <c r="P154" s="43"/>
      <c r="Q154" s="23">
        <v>17876085.989999998</v>
      </c>
      <c r="R154" s="23">
        <v>89248200.750000015</v>
      </c>
      <c r="S154" s="23">
        <v>9002924.1000000015</v>
      </c>
      <c r="T154" s="23">
        <v>25774144.510000002</v>
      </c>
      <c r="U154" s="23">
        <v>11382725.899999999</v>
      </c>
      <c r="V154" s="23">
        <v>11491549.200000001</v>
      </c>
      <c r="W154" s="23">
        <v>14694649.829999998</v>
      </c>
      <c r="X154" s="23">
        <v>26069929.789999999</v>
      </c>
      <c r="Y154" s="23">
        <v>11697756.920000002</v>
      </c>
      <c r="Z154" s="23"/>
      <c r="AA154" s="23"/>
      <c r="AB154" s="23"/>
    </row>
    <row r="155" spans="1:28" x14ac:dyDescent="0.25">
      <c r="A155" s="15" t="s">
        <v>313</v>
      </c>
      <c r="B155" s="15">
        <v>2</v>
      </c>
      <c r="C155" s="15">
        <v>1</v>
      </c>
      <c r="D155" s="15">
        <v>4</v>
      </c>
      <c r="E155" s="15">
        <v>0</v>
      </c>
      <c r="F155" s="15">
        <v>0</v>
      </c>
      <c r="G155" s="15">
        <v>0</v>
      </c>
      <c r="H155" s="15">
        <v>0</v>
      </c>
      <c r="I155" s="16"/>
      <c r="J155" s="17"/>
      <c r="K155" s="17" t="s">
        <v>314</v>
      </c>
      <c r="L155" s="17"/>
      <c r="M155" s="17"/>
      <c r="N155" s="17"/>
      <c r="O155" s="17"/>
      <c r="P155" s="42"/>
      <c r="Q155" s="10">
        <v>3008525</v>
      </c>
      <c r="R155" s="10">
        <v>0</v>
      </c>
      <c r="S155" s="10">
        <v>0</v>
      </c>
      <c r="T155" s="10">
        <v>13370612</v>
      </c>
      <c r="U155" s="10">
        <v>55426.759999999995</v>
      </c>
      <c r="V155" s="10">
        <v>51145.700000000012</v>
      </c>
      <c r="W155" s="10">
        <v>8947</v>
      </c>
      <c r="X155" s="10">
        <v>35272557</v>
      </c>
      <c r="Y155" s="10">
        <v>13849178.65</v>
      </c>
      <c r="Z155" s="10"/>
      <c r="AA155" s="10"/>
      <c r="AB155" s="10"/>
    </row>
    <row r="156" spans="1:28" x14ac:dyDescent="0.25">
      <c r="A156" s="19" t="s">
        <v>315</v>
      </c>
      <c r="B156" s="19">
        <v>2</v>
      </c>
      <c r="C156" s="19">
        <v>1</v>
      </c>
      <c r="D156" s="19">
        <v>4</v>
      </c>
      <c r="E156" s="19">
        <v>1</v>
      </c>
      <c r="F156" s="19">
        <v>0</v>
      </c>
      <c r="G156" s="19">
        <v>0</v>
      </c>
      <c r="H156" s="19">
        <v>0</v>
      </c>
      <c r="I156" s="20"/>
      <c r="J156" s="21"/>
      <c r="K156" s="21"/>
      <c r="L156" s="21" t="s">
        <v>316</v>
      </c>
      <c r="M156" s="21"/>
      <c r="N156" s="21"/>
      <c r="O156" s="30"/>
      <c r="P156" s="43"/>
      <c r="Q156" s="23">
        <v>0</v>
      </c>
      <c r="R156" s="23">
        <v>0</v>
      </c>
      <c r="S156" s="23">
        <v>0</v>
      </c>
      <c r="T156" s="23">
        <v>0</v>
      </c>
      <c r="U156" s="23">
        <v>55426.759999999995</v>
      </c>
      <c r="V156" s="23">
        <v>51145.700000000012</v>
      </c>
      <c r="W156" s="23">
        <v>8947</v>
      </c>
      <c r="X156" s="23">
        <v>18778005</v>
      </c>
      <c r="Y156" s="23">
        <v>8350994.6500000004</v>
      </c>
      <c r="Z156" s="23"/>
      <c r="AA156" s="23"/>
      <c r="AB156" s="23"/>
    </row>
    <row r="157" spans="1:28" x14ac:dyDescent="0.25">
      <c r="A157" s="19" t="s">
        <v>317</v>
      </c>
      <c r="B157" s="19">
        <v>2</v>
      </c>
      <c r="C157" s="19">
        <v>1</v>
      </c>
      <c r="D157" s="19">
        <v>4</v>
      </c>
      <c r="E157" s="19">
        <v>2</v>
      </c>
      <c r="F157" s="19">
        <v>0</v>
      </c>
      <c r="G157" s="19">
        <v>0</v>
      </c>
      <c r="H157" s="19">
        <v>0</v>
      </c>
      <c r="I157" s="20"/>
      <c r="J157" s="21"/>
      <c r="K157" s="21"/>
      <c r="L157" s="21" t="s">
        <v>318</v>
      </c>
      <c r="M157" s="21"/>
      <c r="N157" s="30"/>
      <c r="O157" s="21"/>
      <c r="P157" s="43"/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/>
      <c r="AA157" s="23"/>
      <c r="AB157" s="23"/>
    </row>
    <row r="158" spans="1:28" x14ac:dyDescent="0.25">
      <c r="A158" s="19" t="s">
        <v>319</v>
      </c>
      <c r="B158" s="19">
        <v>2</v>
      </c>
      <c r="C158" s="19">
        <v>1</v>
      </c>
      <c r="D158" s="19">
        <v>4</v>
      </c>
      <c r="E158" s="19">
        <v>3</v>
      </c>
      <c r="F158" s="19">
        <v>0</v>
      </c>
      <c r="G158" s="19">
        <v>0</v>
      </c>
      <c r="H158" s="19">
        <v>0</v>
      </c>
      <c r="I158" s="20"/>
      <c r="J158" s="21"/>
      <c r="K158" s="21"/>
      <c r="L158" s="21" t="s">
        <v>320</v>
      </c>
      <c r="M158" s="21"/>
      <c r="N158" s="30"/>
      <c r="O158" s="21"/>
      <c r="P158" s="43"/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/>
      <c r="AA158" s="23"/>
      <c r="AB158" s="23"/>
    </row>
    <row r="159" spans="1:28" x14ac:dyDescent="0.25">
      <c r="A159" s="19" t="s">
        <v>321</v>
      </c>
      <c r="B159" s="19">
        <v>2</v>
      </c>
      <c r="C159" s="19">
        <v>1</v>
      </c>
      <c r="D159" s="19">
        <v>4</v>
      </c>
      <c r="E159" s="19">
        <v>4</v>
      </c>
      <c r="F159" s="19">
        <v>0</v>
      </c>
      <c r="G159" s="19">
        <v>0</v>
      </c>
      <c r="H159" s="19">
        <v>0</v>
      </c>
      <c r="I159" s="20"/>
      <c r="J159" s="21"/>
      <c r="K159" s="21"/>
      <c r="L159" s="21" t="s">
        <v>322</v>
      </c>
      <c r="M159" s="21"/>
      <c r="N159" s="21"/>
      <c r="O159" s="30"/>
      <c r="P159" s="43"/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/>
      <c r="AA159" s="23"/>
      <c r="AB159" s="23"/>
    </row>
    <row r="160" spans="1:28" x14ac:dyDescent="0.25">
      <c r="A160" s="19" t="s">
        <v>323</v>
      </c>
      <c r="B160" s="19">
        <v>2</v>
      </c>
      <c r="C160" s="19">
        <v>1</v>
      </c>
      <c r="D160" s="19">
        <v>4</v>
      </c>
      <c r="E160" s="19">
        <v>5</v>
      </c>
      <c r="F160" s="19">
        <v>0</v>
      </c>
      <c r="G160" s="19">
        <v>0</v>
      </c>
      <c r="H160" s="19">
        <v>0</v>
      </c>
      <c r="I160" s="20"/>
      <c r="J160" s="21"/>
      <c r="K160" s="21"/>
      <c r="L160" s="21" t="s">
        <v>324</v>
      </c>
      <c r="M160" s="21"/>
      <c r="N160" s="21"/>
      <c r="O160" s="30"/>
      <c r="P160" s="43"/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/>
      <c r="AA160" s="23"/>
      <c r="AB160" s="23"/>
    </row>
    <row r="161" spans="1:28" x14ac:dyDescent="0.25">
      <c r="A161" s="19" t="s">
        <v>325</v>
      </c>
      <c r="B161" s="19">
        <v>2</v>
      </c>
      <c r="C161" s="19">
        <v>1</v>
      </c>
      <c r="D161" s="19">
        <v>4</v>
      </c>
      <c r="E161" s="19">
        <v>6</v>
      </c>
      <c r="F161" s="19">
        <v>0</v>
      </c>
      <c r="G161" s="19">
        <v>0</v>
      </c>
      <c r="H161" s="19">
        <v>0</v>
      </c>
      <c r="I161" s="20"/>
      <c r="J161" s="21"/>
      <c r="K161" s="21"/>
      <c r="L161" s="21" t="s">
        <v>326</v>
      </c>
      <c r="M161" s="21"/>
      <c r="N161" s="21"/>
      <c r="O161" s="30"/>
      <c r="P161" s="43"/>
      <c r="Q161" s="23">
        <v>3008525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/>
      <c r="AA161" s="23"/>
      <c r="AB161" s="23"/>
    </row>
    <row r="162" spans="1:28" x14ac:dyDescent="0.25">
      <c r="A162" s="19" t="s">
        <v>327</v>
      </c>
      <c r="B162" s="19">
        <v>2</v>
      </c>
      <c r="C162" s="19">
        <v>1</v>
      </c>
      <c r="D162" s="19">
        <v>4</v>
      </c>
      <c r="E162" s="19">
        <v>7</v>
      </c>
      <c r="F162" s="19">
        <v>0</v>
      </c>
      <c r="G162" s="19">
        <v>0</v>
      </c>
      <c r="H162" s="19">
        <v>0</v>
      </c>
      <c r="I162" s="20"/>
      <c r="J162" s="21"/>
      <c r="K162" s="21"/>
      <c r="L162" s="21" t="s">
        <v>328</v>
      </c>
      <c r="M162" s="44"/>
      <c r="N162" s="21"/>
      <c r="O162" s="30"/>
      <c r="P162" s="43"/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/>
      <c r="AA162" s="23"/>
      <c r="AB162" s="23"/>
    </row>
    <row r="163" spans="1:28" x14ac:dyDescent="0.25">
      <c r="A163" s="19" t="s">
        <v>329</v>
      </c>
      <c r="B163" s="19">
        <v>2</v>
      </c>
      <c r="C163" s="19">
        <v>1</v>
      </c>
      <c r="D163" s="19">
        <v>4</v>
      </c>
      <c r="E163" s="19">
        <v>8</v>
      </c>
      <c r="F163" s="19">
        <v>0</v>
      </c>
      <c r="G163" s="19">
        <v>0</v>
      </c>
      <c r="H163" s="19">
        <v>0</v>
      </c>
      <c r="I163" s="20"/>
      <c r="J163" s="21"/>
      <c r="K163" s="21"/>
      <c r="L163" s="21" t="s">
        <v>330</v>
      </c>
      <c r="M163" s="44"/>
      <c r="N163" s="21"/>
      <c r="O163" s="30"/>
      <c r="P163" s="43"/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/>
      <c r="AA163" s="23"/>
      <c r="AB163" s="23"/>
    </row>
    <row r="164" spans="1:28" x14ac:dyDescent="0.25">
      <c r="A164" s="19" t="s">
        <v>331</v>
      </c>
      <c r="B164" s="19">
        <v>2</v>
      </c>
      <c r="C164" s="19">
        <v>1</v>
      </c>
      <c r="D164" s="19">
        <v>4</v>
      </c>
      <c r="E164" s="19">
        <v>9</v>
      </c>
      <c r="F164" s="19">
        <v>0</v>
      </c>
      <c r="G164" s="19">
        <v>0</v>
      </c>
      <c r="H164" s="19">
        <v>0</v>
      </c>
      <c r="I164" s="20"/>
      <c r="J164" s="21"/>
      <c r="K164" s="21"/>
      <c r="L164" s="21" t="s">
        <v>332</v>
      </c>
      <c r="M164" s="44"/>
      <c r="N164" s="30"/>
      <c r="O164" s="21"/>
      <c r="P164" s="46"/>
      <c r="Q164" s="23">
        <v>0</v>
      </c>
      <c r="R164" s="23">
        <v>0</v>
      </c>
      <c r="S164" s="23">
        <v>0</v>
      </c>
      <c r="T164" s="23">
        <v>13370612</v>
      </c>
      <c r="U164" s="23">
        <v>0</v>
      </c>
      <c r="V164" s="23">
        <v>0</v>
      </c>
      <c r="W164" s="23">
        <v>0</v>
      </c>
      <c r="X164" s="23">
        <v>16494552</v>
      </c>
      <c r="Y164" s="23">
        <v>5498184</v>
      </c>
      <c r="Z164" s="23"/>
      <c r="AA164" s="23"/>
      <c r="AB164" s="23"/>
    </row>
    <row r="165" spans="1:28" x14ac:dyDescent="0.25">
      <c r="A165" s="19" t="s">
        <v>333</v>
      </c>
      <c r="B165" s="19">
        <v>2</v>
      </c>
      <c r="C165" s="19">
        <v>1</v>
      </c>
      <c r="D165" s="19">
        <v>4</v>
      </c>
      <c r="E165" s="19">
        <v>10</v>
      </c>
      <c r="F165" s="19">
        <v>0</v>
      </c>
      <c r="G165" s="19">
        <v>0</v>
      </c>
      <c r="H165" s="19">
        <v>0</v>
      </c>
      <c r="I165" s="20"/>
      <c r="J165" s="21"/>
      <c r="K165" s="21"/>
      <c r="L165" s="21" t="s">
        <v>334</v>
      </c>
      <c r="M165" s="21"/>
      <c r="N165" s="21"/>
      <c r="O165" s="44"/>
      <c r="P165" s="46"/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/>
      <c r="AA165" s="23"/>
      <c r="AB165" s="23"/>
    </row>
    <row r="166" spans="1:28" x14ac:dyDescent="0.25">
      <c r="A166" s="15" t="s">
        <v>335</v>
      </c>
      <c r="B166" s="15">
        <v>2</v>
      </c>
      <c r="C166" s="15">
        <v>1</v>
      </c>
      <c r="D166" s="15">
        <v>5</v>
      </c>
      <c r="E166" s="15">
        <v>0</v>
      </c>
      <c r="F166" s="15">
        <v>0</v>
      </c>
      <c r="G166" s="15">
        <v>0</v>
      </c>
      <c r="H166" s="15">
        <v>0</v>
      </c>
      <c r="I166" s="16"/>
      <c r="J166" s="17"/>
      <c r="K166" s="17" t="s">
        <v>336</v>
      </c>
      <c r="L166" s="17"/>
      <c r="M166" s="17"/>
      <c r="N166" s="17"/>
      <c r="O166" s="17"/>
      <c r="P166" s="42"/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2464330.54</v>
      </c>
      <c r="Y166" s="10">
        <v>1467462.34</v>
      </c>
      <c r="Z166" s="10"/>
      <c r="AA166" s="10"/>
      <c r="AB166" s="10"/>
    </row>
    <row r="167" spans="1:28" x14ac:dyDescent="0.25">
      <c r="A167" s="19" t="s">
        <v>337</v>
      </c>
      <c r="B167" s="19">
        <v>2</v>
      </c>
      <c r="C167" s="19">
        <v>1</v>
      </c>
      <c r="D167" s="19">
        <v>5</v>
      </c>
      <c r="E167" s="19">
        <v>1</v>
      </c>
      <c r="F167" s="19">
        <v>0</v>
      </c>
      <c r="G167" s="19">
        <v>0</v>
      </c>
      <c r="H167" s="19">
        <v>0</v>
      </c>
      <c r="I167" s="20"/>
      <c r="J167" s="21"/>
      <c r="K167" s="21"/>
      <c r="L167" s="30" t="s">
        <v>338</v>
      </c>
      <c r="M167" s="21"/>
      <c r="N167" s="30"/>
      <c r="O167" s="30"/>
      <c r="P167" s="43"/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/>
      <c r="AA167" s="23"/>
      <c r="AB167" s="23"/>
    </row>
    <row r="168" spans="1:28" x14ac:dyDescent="0.25">
      <c r="A168" s="19" t="s">
        <v>339</v>
      </c>
      <c r="B168" s="19">
        <v>2</v>
      </c>
      <c r="C168" s="19">
        <v>1</v>
      </c>
      <c r="D168" s="19">
        <v>5</v>
      </c>
      <c r="E168" s="19">
        <v>2</v>
      </c>
      <c r="F168" s="19">
        <v>0</v>
      </c>
      <c r="G168" s="19">
        <v>0</v>
      </c>
      <c r="H168" s="19">
        <v>0</v>
      </c>
      <c r="I168" s="20"/>
      <c r="J168" s="21"/>
      <c r="K168" s="21"/>
      <c r="L168" s="30" t="s">
        <v>340</v>
      </c>
      <c r="M168" s="21"/>
      <c r="N168" s="30"/>
      <c r="O168" s="30"/>
      <c r="P168" s="43"/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2464330.54</v>
      </c>
      <c r="Y168" s="23">
        <v>1467462.34</v>
      </c>
      <c r="Z168" s="23"/>
      <c r="AA168" s="23"/>
      <c r="AB168" s="23"/>
    </row>
    <row r="169" spans="1:28" x14ac:dyDescent="0.25">
      <c r="A169" s="19" t="s">
        <v>341</v>
      </c>
      <c r="B169" s="19">
        <v>2</v>
      </c>
      <c r="C169" s="19">
        <v>1</v>
      </c>
      <c r="D169" s="19">
        <v>5</v>
      </c>
      <c r="E169" s="19">
        <v>3</v>
      </c>
      <c r="F169" s="19">
        <v>0</v>
      </c>
      <c r="G169" s="19">
        <v>0</v>
      </c>
      <c r="H169" s="19">
        <v>0</v>
      </c>
      <c r="I169" s="20"/>
      <c r="J169" s="21"/>
      <c r="K169" s="21"/>
      <c r="L169" s="30" t="s">
        <v>342</v>
      </c>
      <c r="M169" s="21"/>
      <c r="N169" s="30"/>
      <c r="O169" s="30"/>
      <c r="P169" s="43"/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/>
      <c r="AA169" s="23"/>
      <c r="AB169" s="23"/>
    </row>
    <row r="170" spans="1:28" x14ac:dyDescent="0.25">
      <c r="A170" s="19" t="s">
        <v>343</v>
      </c>
      <c r="B170" s="19">
        <v>2</v>
      </c>
      <c r="C170" s="19">
        <v>1</v>
      </c>
      <c r="D170" s="19">
        <v>5</v>
      </c>
      <c r="E170" s="19">
        <v>4</v>
      </c>
      <c r="F170" s="19">
        <v>0</v>
      </c>
      <c r="G170" s="19">
        <v>0</v>
      </c>
      <c r="H170" s="19">
        <v>0</v>
      </c>
      <c r="I170" s="20"/>
      <c r="J170" s="21"/>
      <c r="K170" s="21"/>
      <c r="L170" s="21" t="s">
        <v>344</v>
      </c>
      <c r="M170" s="21"/>
      <c r="N170" s="21"/>
      <c r="O170" s="21"/>
      <c r="P170" s="43"/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/>
      <c r="AA170" s="23"/>
      <c r="AB170" s="23"/>
    </row>
    <row r="171" spans="1:28" x14ac:dyDescent="0.25">
      <c r="A171" s="19" t="s">
        <v>345</v>
      </c>
      <c r="B171" s="19">
        <v>5</v>
      </c>
      <c r="C171" s="19">
        <v>1</v>
      </c>
      <c r="D171" s="19">
        <v>2</v>
      </c>
      <c r="E171" s="19">
        <v>4</v>
      </c>
      <c r="F171" s="19">
        <v>1</v>
      </c>
      <c r="G171" s="19">
        <v>0</v>
      </c>
      <c r="H171" s="19">
        <v>0</v>
      </c>
      <c r="I171" s="20"/>
      <c r="J171" s="21"/>
      <c r="K171" s="21" t="s">
        <v>346</v>
      </c>
      <c r="L171" s="30"/>
      <c r="M171" s="30"/>
      <c r="N171" s="21"/>
      <c r="O171" s="21"/>
      <c r="P171" s="43"/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/>
      <c r="AA171" s="23"/>
      <c r="AB171" s="23"/>
    </row>
    <row r="172" spans="1:28" x14ac:dyDescent="0.25">
      <c r="A172" s="11" t="s">
        <v>347</v>
      </c>
      <c r="B172" s="11">
        <v>2</v>
      </c>
      <c r="C172" s="11">
        <v>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6"/>
      <c r="J172" s="13" t="s">
        <v>348</v>
      </c>
      <c r="K172" s="13"/>
      <c r="L172" s="13"/>
      <c r="M172" s="13"/>
      <c r="N172" s="13"/>
      <c r="O172" s="13"/>
      <c r="P172" s="47"/>
      <c r="Q172" s="9">
        <v>0</v>
      </c>
      <c r="R172" s="9">
        <v>17567314.809999999</v>
      </c>
      <c r="S172" s="9">
        <v>2781835.26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/>
      <c r="AA172" s="9"/>
      <c r="AB172" s="9"/>
    </row>
    <row r="173" spans="1:28" x14ac:dyDescent="0.25">
      <c r="A173" s="19" t="s">
        <v>349</v>
      </c>
      <c r="B173" s="19">
        <v>2</v>
      </c>
      <c r="C173" s="19">
        <v>2</v>
      </c>
      <c r="D173" s="19">
        <v>3</v>
      </c>
      <c r="E173" s="19">
        <v>0</v>
      </c>
      <c r="F173" s="19">
        <v>0</v>
      </c>
      <c r="G173" s="19">
        <v>0</v>
      </c>
      <c r="H173" s="19">
        <v>0</v>
      </c>
      <c r="I173" s="20"/>
      <c r="J173" s="21"/>
      <c r="K173" s="21" t="s">
        <v>350</v>
      </c>
      <c r="L173" s="30"/>
      <c r="M173" s="21"/>
      <c r="N173" s="21"/>
      <c r="O173" s="21"/>
      <c r="P173" s="43"/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/>
      <c r="AA173" s="23"/>
      <c r="AB173" s="23"/>
    </row>
    <row r="174" spans="1:28" x14ac:dyDescent="0.25">
      <c r="A174" s="19" t="s">
        <v>351</v>
      </c>
      <c r="B174" s="19">
        <v>2</v>
      </c>
      <c r="C174" s="19">
        <v>2</v>
      </c>
      <c r="D174" s="19">
        <v>4</v>
      </c>
      <c r="E174" s="19">
        <v>0</v>
      </c>
      <c r="F174" s="19">
        <v>0</v>
      </c>
      <c r="G174" s="19">
        <v>0</v>
      </c>
      <c r="H174" s="19">
        <v>0</v>
      </c>
      <c r="I174" s="20"/>
      <c r="J174" s="21"/>
      <c r="K174" s="30" t="s">
        <v>352</v>
      </c>
      <c r="L174" s="30"/>
      <c r="M174" s="21"/>
      <c r="N174" s="30"/>
      <c r="O174" s="21"/>
      <c r="P174" s="43"/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/>
      <c r="AA174" s="23"/>
      <c r="AB174" s="23"/>
    </row>
    <row r="175" spans="1:28" x14ac:dyDescent="0.25">
      <c r="A175" s="19" t="s">
        <v>353</v>
      </c>
      <c r="B175" s="19">
        <v>2</v>
      </c>
      <c r="C175" s="19">
        <v>2</v>
      </c>
      <c r="D175" s="19">
        <v>5</v>
      </c>
      <c r="E175" s="19">
        <v>0</v>
      </c>
      <c r="F175" s="19">
        <v>0</v>
      </c>
      <c r="G175" s="19">
        <v>0</v>
      </c>
      <c r="H175" s="19">
        <v>0</v>
      </c>
      <c r="I175" s="20"/>
      <c r="J175" s="21"/>
      <c r="K175" s="30" t="s">
        <v>354</v>
      </c>
      <c r="L175" s="48"/>
      <c r="M175" s="21"/>
      <c r="N175" s="30"/>
      <c r="O175" s="21"/>
      <c r="P175" s="43"/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/>
      <c r="AA175" s="23"/>
      <c r="AB175" s="23"/>
    </row>
    <row r="176" spans="1:28" x14ac:dyDescent="0.25">
      <c r="A176" s="19" t="s">
        <v>355</v>
      </c>
      <c r="B176" s="19">
        <v>2</v>
      </c>
      <c r="C176" s="19">
        <v>2</v>
      </c>
      <c r="D176" s="19">
        <v>8</v>
      </c>
      <c r="E176" s="19">
        <v>0</v>
      </c>
      <c r="F176" s="19">
        <v>0</v>
      </c>
      <c r="G176" s="19">
        <v>0</v>
      </c>
      <c r="H176" s="19">
        <v>0</v>
      </c>
      <c r="I176" s="20"/>
      <c r="J176" s="21"/>
      <c r="K176" s="21" t="s">
        <v>356</v>
      </c>
      <c r="L176" s="49"/>
      <c r="M176" s="30"/>
      <c r="N176" s="21"/>
      <c r="O176" s="21"/>
      <c r="P176" s="43"/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/>
      <c r="AA176" s="23"/>
      <c r="AB176" s="23"/>
    </row>
    <row r="177" spans="1:28" x14ac:dyDescent="0.25">
      <c r="A177" s="19" t="s">
        <v>357</v>
      </c>
      <c r="B177" s="19">
        <v>2</v>
      </c>
      <c r="C177" s="19">
        <v>2</v>
      </c>
      <c r="D177" s="19">
        <v>7</v>
      </c>
      <c r="E177" s="19">
        <v>0</v>
      </c>
      <c r="F177" s="19">
        <v>0</v>
      </c>
      <c r="G177" s="19">
        <v>0</v>
      </c>
      <c r="H177" s="19">
        <v>0</v>
      </c>
      <c r="I177" s="50"/>
      <c r="J177" s="30"/>
      <c r="K177" s="30" t="s">
        <v>358</v>
      </c>
      <c r="L177" s="30"/>
      <c r="M177" s="30"/>
      <c r="N177" s="30"/>
      <c r="O177" s="30"/>
      <c r="P177" s="51"/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/>
      <c r="AA177" s="23"/>
      <c r="AB177" s="23"/>
    </row>
    <row r="178" spans="1:28" x14ac:dyDescent="0.25">
      <c r="A178" s="19" t="s">
        <v>359</v>
      </c>
      <c r="B178" s="19">
        <v>2</v>
      </c>
      <c r="C178" s="19">
        <v>2</v>
      </c>
      <c r="D178" s="19">
        <v>14</v>
      </c>
      <c r="E178" s="19">
        <v>0</v>
      </c>
      <c r="F178" s="19">
        <v>0</v>
      </c>
      <c r="G178" s="19">
        <v>0</v>
      </c>
      <c r="H178" s="19">
        <v>0</v>
      </c>
      <c r="I178" s="20"/>
      <c r="J178" s="21"/>
      <c r="K178" s="21" t="s">
        <v>360</v>
      </c>
      <c r="L178" s="21"/>
      <c r="M178" s="21"/>
      <c r="N178" s="21"/>
      <c r="O178" s="21"/>
      <c r="P178" s="43"/>
      <c r="Q178" s="23">
        <v>0</v>
      </c>
      <c r="R178" s="23">
        <v>17567314.809999999</v>
      </c>
      <c r="S178" s="23">
        <v>2781835.26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/>
      <c r="AA178" s="23"/>
      <c r="AB178" s="23"/>
    </row>
    <row r="179" spans="1:28" x14ac:dyDescent="0.25">
      <c r="A179" s="11" t="s">
        <v>361</v>
      </c>
      <c r="B179" s="11">
        <v>2</v>
      </c>
      <c r="C179" s="11">
        <v>4</v>
      </c>
      <c r="D179" s="11">
        <v>1</v>
      </c>
      <c r="E179" s="11">
        <v>0</v>
      </c>
      <c r="F179" s="11">
        <v>0</v>
      </c>
      <c r="G179" s="11">
        <v>0</v>
      </c>
      <c r="H179" s="11">
        <v>0</v>
      </c>
      <c r="I179" s="16"/>
      <c r="J179" s="13" t="s">
        <v>362</v>
      </c>
      <c r="K179" s="13"/>
      <c r="L179" s="13"/>
      <c r="M179" s="13"/>
      <c r="N179" s="13"/>
      <c r="O179" s="52"/>
      <c r="P179" s="14"/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/>
      <c r="AA179" s="9"/>
      <c r="AB179" s="9"/>
    </row>
    <row r="180" spans="1:28" x14ac:dyDescent="0.25">
      <c r="A180" s="15" t="s">
        <v>363</v>
      </c>
      <c r="B180" s="15">
        <v>2</v>
      </c>
      <c r="C180" s="15">
        <v>4</v>
      </c>
      <c r="D180" s="15">
        <v>1</v>
      </c>
      <c r="E180" s="15">
        <v>1</v>
      </c>
      <c r="F180" s="15">
        <v>0</v>
      </c>
      <c r="G180" s="15">
        <v>0</v>
      </c>
      <c r="H180" s="15">
        <v>0</v>
      </c>
      <c r="I180" s="16"/>
      <c r="J180" s="17"/>
      <c r="K180" s="17" t="s">
        <v>364</v>
      </c>
      <c r="L180" s="17"/>
      <c r="M180" s="17"/>
      <c r="N180" s="17"/>
      <c r="O180" s="24"/>
      <c r="P180" s="18"/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/>
      <c r="AA180" s="10"/>
      <c r="AB180" s="10"/>
    </row>
    <row r="181" spans="1:28" x14ac:dyDescent="0.25">
      <c r="A181" s="15" t="s">
        <v>365</v>
      </c>
      <c r="B181" s="15">
        <v>2</v>
      </c>
      <c r="C181" s="15">
        <v>4</v>
      </c>
      <c r="D181" s="15">
        <v>1</v>
      </c>
      <c r="E181" s="15">
        <v>1</v>
      </c>
      <c r="F181" s="15">
        <v>1</v>
      </c>
      <c r="G181" s="15">
        <v>0</v>
      </c>
      <c r="H181" s="15">
        <v>0</v>
      </c>
      <c r="I181" s="16"/>
      <c r="J181" s="17"/>
      <c r="K181" s="17"/>
      <c r="L181" s="17" t="s">
        <v>366</v>
      </c>
      <c r="M181" s="17"/>
      <c r="N181" s="17"/>
      <c r="O181" s="24"/>
      <c r="P181" s="18"/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/>
      <c r="AA181" s="10"/>
      <c r="AB181" s="10"/>
    </row>
    <row r="182" spans="1:28" x14ac:dyDescent="0.25">
      <c r="A182" s="19" t="s">
        <v>367</v>
      </c>
      <c r="B182" s="19">
        <v>2</v>
      </c>
      <c r="C182" s="19">
        <v>4</v>
      </c>
      <c r="D182" s="19">
        <v>1</v>
      </c>
      <c r="E182" s="19">
        <v>1</v>
      </c>
      <c r="F182" s="19">
        <v>1</v>
      </c>
      <c r="G182" s="19">
        <v>1</v>
      </c>
      <c r="H182" s="19">
        <v>0</v>
      </c>
      <c r="I182" s="20"/>
      <c r="J182" s="21"/>
      <c r="K182" s="21"/>
      <c r="L182" s="21"/>
      <c r="M182" s="21" t="s">
        <v>368</v>
      </c>
      <c r="N182" s="21"/>
      <c r="O182" s="30"/>
      <c r="P182" s="22"/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/>
      <c r="AA182" s="23"/>
      <c r="AB182" s="23"/>
    </row>
    <row r="183" spans="1:28" x14ac:dyDescent="0.25">
      <c r="A183" s="19" t="s">
        <v>369</v>
      </c>
      <c r="B183" s="19">
        <v>2</v>
      </c>
      <c r="C183" s="19">
        <v>4</v>
      </c>
      <c r="D183" s="19">
        <v>1</v>
      </c>
      <c r="E183" s="19">
        <v>1</v>
      </c>
      <c r="F183" s="19">
        <v>1</v>
      </c>
      <c r="G183" s="19">
        <v>4</v>
      </c>
      <c r="H183" s="19">
        <v>0</v>
      </c>
      <c r="I183" s="20"/>
      <c r="J183" s="21"/>
      <c r="K183" s="21"/>
      <c r="L183" s="21"/>
      <c r="M183" s="21" t="s">
        <v>370</v>
      </c>
      <c r="N183" s="21"/>
      <c r="O183" s="30"/>
      <c r="P183" s="22"/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/>
      <c r="AA183" s="23"/>
      <c r="AB183" s="23"/>
    </row>
    <row r="184" spans="1:28" x14ac:dyDescent="0.25">
      <c r="A184" s="19" t="s">
        <v>371</v>
      </c>
      <c r="B184" s="19">
        <v>2</v>
      </c>
      <c r="C184" s="19">
        <v>4</v>
      </c>
      <c r="D184" s="19">
        <v>1</v>
      </c>
      <c r="E184" s="19">
        <v>1</v>
      </c>
      <c r="F184" s="19">
        <v>1</v>
      </c>
      <c r="G184" s="19">
        <v>7</v>
      </c>
      <c r="H184" s="19">
        <v>0</v>
      </c>
      <c r="I184" s="20"/>
      <c r="J184" s="21"/>
      <c r="K184" s="21"/>
      <c r="L184" s="44"/>
      <c r="M184" s="21" t="s">
        <v>372</v>
      </c>
      <c r="N184" s="21"/>
      <c r="O184" s="30"/>
      <c r="P184" s="22"/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/>
      <c r="AA184" s="23"/>
      <c r="AB184" s="23"/>
    </row>
    <row r="185" spans="1:28" x14ac:dyDescent="0.25">
      <c r="A185" s="15" t="s">
        <v>373</v>
      </c>
      <c r="B185" s="15">
        <v>2</v>
      </c>
      <c r="C185" s="15">
        <v>4</v>
      </c>
      <c r="D185" s="15">
        <v>1</v>
      </c>
      <c r="E185" s="15">
        <v>1</v>
      </c>
      <c r="F185" s="15">
        <v>2</v>
      </c>
      <c r="G185" s="15">
        <v>0</v>
      </c>
      <c r="H185" s="15">
        <v>0</v>
      </c>
      <c r="I185" s="16"/>
      <c r="J185" s="17"/>
      <c r="K185" s="24"/>
      <c r="L185" s="17" t="s">
        <v>374</v>
      </c>
      <c r="M185" s="17"/>
      <c r="N185" s="17"/>
      <c r="O185" s="17"/>
      <c r="P185" s="53"/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/>
      <c r="AA185" s="10"/>
      <c r="AB185" s="10"/>
    </row>
    <row r="186" spans="1:28" x14ac:dyDescent="0.25">
      <c r="A186" s="19" t="s">
        <v>375</v>
      </c>
      <c r="B186" s="19">
        <v>2</v>
      </c>
      <c r="C186" s="19">
        <v>4</v>
      </c>
      <c r="D186" s="19">
        <v>1</v>
      </c>
      <c r="E186" s="19">
        <v>1</v>
      </c>
      <c r="F186" s="19">
        <v>2</v>
      </c>
      <c r="G186" s="19">
        <v>1</v>
      </c>
      <c r="H186" s="19">
        <v>0</v>
      </c>
      <c r="I186" s="20"/>
      <c r="J186" s="21"/>
      <c r="K186" s="30"/>
      <c r="L186" s="21"/>
      <c r="M186" s="21" t="s">
        <v>376</v>
      </c>
      <c r="N186" s="21"/>
      <c r="O186" s="21"/>
      <c r="P186" s="54"/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/>
      <c r="AA186" s="23"/>
      <c r="AB186" s="23"/>
    </row>
    <row r="187" spans="1:28" x14ac:dyDescent="0.25">
      <c r="A187" s="19" t="s">
        <v>377</v>
      </c>
      <c r="B187" s="19">
        <v>2</v>
      </c>
      <c r="C187" s="19">
        <v>4</v>
      </c>
      <c r="D187" s="19">
        <v>1</v>
      </c>
      <c r="E187" s="19">
        <v>1</v>
      </c>
      <c r="F187" s="19">
        <v>2</v>
      </c>
      <c r="G187" s="19">
        <v>2</v>
      </c>
      <c r="H187" s="19">
        <v>0</v>
      </c>
      <c r="I187" s="20"/>
      <c r="J187" s="21"/>
      <c r="K187" s="30"/>
      <c r="L187" s="21"/>
      <c r="M187" s="21" t="s">
        <v>378</v>
      </c>
      <c r="N187" s="30"/>
      <c r="O187" s="21"/>
      <c r="P187" s="54"/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/>
      <c r="AA187" s="23"/>
      <c r="AB187" s="23"/>
    </row>
    <row r="188" spans="1:28" x14ac:dyDescent="0.25">
      <c r="A188" s="15" t="s">
        <v>379</v>
      </c>
      <c r="B188" s="15">
        <v>2</v>
      </c>
      <c r="C188" s="15">
        <v>4</v>
      </c>
      <c r="D188" s="15">
        <v>1</v>
      </c>
      <c r="E188" s="15">
        <v>1</v>
      </c>
      <c r="F188" s="15">
        <v>3</v>
      </c>
      <c r="G188" s="15">
        <v>0</v>
      </c>
      <c r="H188" s="15">
        <v>0</v>
      </c>
      <c r="I188" s="16"/>
      <c r="J188" s="17"/>
      <c r="K188" s="24"/>
      <c r="L188" s="17" t="s">
        <v>380</v>
      </c>
      <c r="M188" s="17"/>
      <c r="N188" s="17"/>
      <c r="O188" s="17"/>
      <c r="P188" s="53"/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/>
      <c r="AA188" s="10"/>
      <c r="AB188" s="10"/>
    </row>
    <row r="189" spans="1:28" x14ac:dyDescent="0.25">
      <c r="A189" s="19" t="s">
        <v>381</v>
      </c>
      <c r="B189" s="19">
        <v>2</v>
      </c>
      <c r="C189" s="19">
        <v>4</v>
      </c>
      <c r="D189" s="19">
        <v>1</v>
      </c>
      <c r="E189" s="19">
        <v>1</v>
      </c>
      <c r="F189" s="19">
        <v>3</v>
      </c>
      <c r="G189" s="19">
        <v>1</v>
      </c>
      <c r="H189" s="19">
        <v>0</v>
      </c>
      <c r="I189" s="20"/>
      <c r="J189" s="21"/>
      <c r="K189" s="30"/>
      <c r="L189" s="21"/>
      <c r="M189" s="21" t="s">
        <v>382</v>
      </c>
      <c r="N189" s="30"/>
      <c r="O189" s="21"/>
      <c r="P189" s="54"/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/>
      <c r="AA189" s="23"/>
      <c r="AB189" s="23"/>
    </row>
    <row r="190" spans="1:28" x14ac:dyDescent="0.25">
      <c r="A190" s="19" t="s">
        <v>383</v>
      </c>
      <c r="B190" s="19">
        <v>2</v>
      </c>
      <c r="C190" s="19">
        <v>4</v>
      </c>
      <c r="D190" s="19">
        <v>1</v>
      </c>
      <c r="E190" s="19">
        <v>1</v>
      </c>
      <c r="F190" s="19">
        <v>3</v>
      </c>
      <c r="G190" s="19">
        <v>2</v>
      </c>
      <c r="H190" s="19">
        <v>0</v>
      </c>
      <c r="I190" s="20"/>
      <c r="J190" s="21"/>
      <c r="K190" s="30"/>
      <c r="L190" s="21"/>
      <c r="M190" s="21" t="s">
        <v>384</v>
      </c>
      <c r="N190" s="21"/>
      <c r="O190" s="21"/>
      <c r="P190" s="54"/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/>
      <c r="AA190" s="23"/>
      <c r="AB190" s="23"/>
    </row>
    <row r="191" spans="1:28" x14ac:dyDescent="0.25">
      <c r="A191" s="19" t="s">
        <v>385</v>
      </c>
      <c r="B191" s="19">
        <v>2</v>
      </c>
      <c r="C191" s="19">
        <v>4</v>
      </c>
      <c r="D191" s="19">
        <v>1</v>
      </c>
      <c r="E191" s="19">
        <v>1</v>
      </c>
      <c r="F191" s="19">
        <v>4</v>
      </c>
      <c r="G191" s="19">
        <v>0</v>
      </c>
      <c r="H191" s="19">
        <v>0</v>
      </c>
      <c r="I191" s="20"/>
      <c r="J191" s="21"/>
      <c r="K191" s="30"/>
      <c r="L191" s="21" t="s">
        <v>386</v>
      </c>
      <c r="M191" s="30"/>
      <c r="N191" s="21"/>
      <c r="O191" s="30"/>
      <c r="P191" s="22"/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/>
      <c r="AA191" s="23"/>
      <c r="AB191" s="23"/>
    </row>
    <row r="192" spans="1:28" x14ac:dyDescent="0.25">
      <c r="A192" s="19" t="s">
        <v>387</v>
      </c>
      <c r="B192" s="19">
        <v>2</v>
      </c>
      <c r="C192" s="19">
        <v>4</v>
      </c>
      <c r="D192" s="19">
        <v>1</v>
      </c>
      <c r="E192" s="19">
        <v>1</v>
      </c>
      <c r="F192" s="19">
        <v>50</v>
      </c>
      <c r="G192" s="19">
        <v>0</v>
      </c>
      <c r="H192" s="19">
        <v>0</v>
      </c>
      <c r="I192" s="20"/>
      <c r="J192" s="21"/>
      <c r="K192" s="21" t="s">
        <v>388</v>
      </c>
      <c r="L192" s="44"/>
      <c r="M192" s="30"/>
      <c r="N192" s="21"/>
      <c r="O192" s="30"/>
      <c r="P192" s="22"/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/>
      <c r="AA192" s="23"/>
      <c r="AB192" s="23"/>
    </row>
    <row r="193" spans="1:28" x14ac:dyDescent="0.25">
      <c r="A193" s="11" t="s">
        <v>389</v>
      </c>
      <c r="B193" s="11">
        <v>2</v>
      </c>
      <c r="C193" s="11">
        <v>3</v>
      </c>
      <c r="D193" s="11">
        <v>3</v>
      </c>
      <c r="E193" s="11">
        <v>0</v>
      </c>
      <c r="F193" s="11">
        <v>0</v>
      </c>
      <c r="G193" s="11">
        <v>0</v>
      </c>
      <c r="H193" s="11">
        <v>0</v>
      </c>
      <c r="I193" s="16"/>
      <c r="J193" s="52" t="s">
        <v>196</v>
      </c>
      <c r="K193" s="24"/>
      <c r="L193" s="24"/>
      <c r="M193" s="24"/>
      <c r="N193" s="24"/>
      <c r="O193" s="24"/>
      <c r="P193" s="18"/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/>
      <c r="AA193" s="9"/>
      <c r="AB193" s="9"/>
    </row>
    <row r="194" spans="1:28" x14ac:dyDescent="0.25">
      <c r="A194" s="15" t="s">
        <v>390</v>
      </c>
      <c r="B194" s="15">
        <v>2</v>
      </c>
      <c r="C194" s="15">
        <v>3</v>
      </c>
      <c r="D194" s="15">
        <v>3</v>
      </c>
      <c r="E194" s="15">
        <v>1</v>
      </c>
      <c r="F194" s="15">
        <v>0</v>
      </c>
      <c r="G194" s="15">
        <v>0</v>
      </c>
      <c r="H194" s="15">
        <v>0</v>
      </c>
      <c r="I194" s="16"/>
      <c r="J194" s="17"/>
      <c r="K194" s="17" t="s">
        <v>391</v>
      </c>
      <c r="L194" s="24"/>
      <c r="M194" s="17"/>
      <c r="N194" s="17"/>
      <c r="O194" s="17"/>
      <c r="P194" s="18"/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/>
      <c r="AA194" s="10"/>
      <c r="AB194" s="10"/>
    </row>
    <row r="195" spans="1:28" x14ac:dyDescent="0.25">
      <c r="A195" s="19" t="s">
        <v>392</v>
      </c>
      <c r="B195" s="19">
        <v>2</v>
      </c>
      <c r="C195" s="19">
        <v>3</v>
      </c>
      <c r="D195" s="19">
        <v>3</v>
      </c>
      <c r="E195" s="19">
        <v>1</v>
      </c>
      <c r="F195" s="19">
        <v>1</v>
      </c>
      <c r="G195" s="19">
        <v>0</v>
      </c>
      <c r="H195" s="19">
        <v>0</v>
      </c>
      <c r="I195" s="20"/>
      <c r="J195" s="21"/>
      <c r="K195" s="21"/>
      <c r="L195" s="21" t="s">
        <v>200</v>
      </c>
      <c r="M195" s="30"/>
      <c r="N195" s="21"/>
      <c r="O195" s="21"/>
      <c r="P195" s="22"/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/>
      <c r="AA195" s="23"/>
      <c r="AB195" s="23"/>
    </row>
    <row r="196" spans="1:28" x14ac:dyDescent="0.25">
      <c r="A196" s="19" t="s">
        <v>393</v>
      </c>
      <c r="B196" s="19">
        <v>2</v>
      </c>
      <c r="C196" s="19">
        <v>3</v>
      </c>
      <c r="D196" s="19">
        <v>3</v>
      </c>
      <c r="E196" s="19">
        <v>1</v>
      </c>
      <c r="F196" s="19">
        <v>2</v>
      </c>
      <c r="G196" s="19">
        <v>0</v>
      </c>
      <c r="H196" s="19">
        <v>0</v>
      </c>
      <c r="I196" s="20"/>
      <c r="J196" s="21"/>
      <c r="K196" s="30"/>
      <c r="L196" s="21" t="s">
        <v>202</v>
      </c>
      <c r="M196" s="30"/>
      <c r="N196" s="21"/>
      <c r="O196" s="21"/>
      <c r="P196" s="22"/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/>
      <c r="AA196" s="23"/>
      <c r="AB196" s="23"/>
    </row>
    <row r="197" spans="1:28" x14ac:dyDescent="0.25">
      <c r="A197" s="19" t="s">
        <v>394</v>
      </c>
      <c r="B197" s="19">
        <v>2</v>
      </c>
      <c r="C197" s="19">
        <v>3</v>
      </c>
      <c r="D197" s="19">
        <v>3</v>
      </c>
      <c r="E197" s="19">
        <v>1</v>
      </c>
      <c r="F197" s="19">
        <v>3</v>
      </c>
      <c r="G197" s="19">
        <v>0</v>
      </c>
      <c r="H197" s="19">
        <v>0</v>
      </c>
      <c r="I197" s="20"/>
      <c r="J197" s="21"/>
      <c r="K197" s="30"/>
      <c r="L197" s="21" t="s">
        <v>204</v>
      </c>
      <c r="M197" s="30"/>
      <c r="N197" s="21"/>
      <c r="O197" s="21"/>
      <c r="P197" s="22"/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/>
      <c r="AA197" s="23"/>
      <c r="AB197" s="23"/>
    </row>
    <row r="198" spans="1:28" x14ac:dyDescent="0.25">
      <c r="A198" s="19" t="s">
        <v>395</v>
      </c>
      <c r="B198" s="19">
        <v>2</v>
      </c>
      <c r="C198" s="19">
        <v>3</v>
      </c>
      <c r="D198" s="19">
        <v>3</v>
      </c>
      <c r="E198" s="19">
        <v>1</v>
      </c>
      <c r="F198" s="19">
        <v>4</v>
      </c>
      <c r="G198" s="19">
        <v>0</v>
      </c>
      <c r="H198" s="19">
        <v>0</v>
      </c>
      <c r="I198" s="20"/>
      <c r="J198" s="21"/>
      <c r="K198" s="30"/>
      <c r="L198" s="21" t="s">
        <v>206</v>
      </c>
      <c r="M198" s="30"/>
      <c r="N198" s="21"/>
      <c r="O198" s="21"/>
      <c r="P198" s="22"/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/>
      <c r="AA198" s="23"/>
      <c r="AB198" s="23"/>
    </row>
    <row r="199" spans="1:28" x14ac:dyDescent="0.25">
      <c r="A199" s="19" t="s">
        <v>396</v>
      </c>
      <c r="B199" s="19">
        <v>2</v>
      </c>
      <c r="C199" s="19">
        <v>3</v>
      </c>
      <c r="D199" s="19">
        <v>3</v>
      </c>
      <c r="E199" s="19">
        <v>1</v>
      </c>
      <c r="F199" s="19">
        <v>5</v>
      </c>
      <c r="G199" s="19">
        <v>0</v>
      </c>
      <c r="H199" s="19">
        <v>0</v>
      </c>
      <c r="I199" s="20"/>
      <c r="J199" s="21"/>
      <c r="K199" s="30"/>
      <c r="L199" s="21" t="s">
        <v>216</v>
      </c>
      <c r="M199" s="30"/>
      <c r="N199" s="30"/>
      <c r="O199" s="21"/>
      <c r="P199" s="22"/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/>
      <c r="AA199" s="23"/>
      <c r="AB199" s="23"/>
    </row>
    <row r="200" spans="1:28" x14ac:dyDescent="0.25">
      <c r="A200" s="19" t="s">
        <v>397</v>
      </c>
      <c r="B200" s="19">
        <v>2</v>
      </c>
      <c r="C200" s="19">
        <v>3</v>
      </c>
      <c r="D200" s="19">
        <v>3</v>
      </c>
      <c r="E200" s="19">
        <v>1</v>
      </c>
      <c r="F200" s="19">
        <v>6</v>
      </c>
      <c r="G200" s="19">
        <v>0</v>
      </c>
      <c r="H200" s="19">
        <v>0</v>
      </c>
      <c r="I200" s="20"/>
      <c r="J200" s="21"/>
      <c r="K200" s="30"/>
      <c r="L200" s="21" t="s">
        <v>208</v>
      </c>
      <c r="M200" s="30"/>
      <c r="N200" s="21"/>
      <c r="O200" s="21"/>
      <c r="P200" s="22"/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/>
      <c r="AA200" s="23"/>
      <c r="AB200" s="23"/>
    </row>
    <row r="201" spans="1:28" x14ac:dyDescent="0.25">
      <c r="A201" s="15" t="s">
        <v>398</v>
      </c>
      <c r="B201" s="15">
        <v>2</v>
      </c>
      <c r="C201" s="15">
        <v>3</v>
      </c>
      <c r="D201" s="15">
        <v>3</v>
      </c>
      <c r="E201" s="15">
        <v>1</v>
      </c>
      <c r="F201" s="15">
        <v>8</v>
      </c>
      <c r="G201" s="15">
        <v>0</v>
      </c>
      <c r="H201" s="15">
        <v>0</v>
      </c>
      <c r="I201" s="16"/>
      <c r="J201" s="17"/>
      <c r="K201" s="24"/>
      <c r="L201" s="17" t="s">
        <v>210</v>
      </c>
      <c r="M201" s="24"/>
      <c r="N201" s="17"/>
      <c r="O201" s="17"/>
      <c r="P201" s="18"/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/>
      <c r="AA201" s="10"/>
      <c r="AB201" s="10"/>
    </row>
    <row r="202" spans="1:28" x14ac:dyDescent="0.25">
      <c r="A202" s="19" t="s">
        <v>399</v>
      </c>
      <c r="B202" s="19">
        <v>2</v>
      </c>
      <c r="C202" s="19">
        <v>3</v>
      </c>
      <c r="D202" s="19">
        <v>3</v>
      </c>
      <c r="E202" s="19">
        <v>1</v>
      </c>
      <c r="F202" s="19">
        <v>8</v>
      </c>
      <c r="G202" s="19">
        <v>1</v>
      </c>
      <c r="H202" s="19">
        <v>0</v>
      </c>
      <c r="I202" s="20"/>
      <c r="J202" s="21"/>
      <c r="K202" s="30"/>
      <c r="L202" s="21"/>
      <c r="M202" s="21" t="s">
        <v>212</v>
      </c>
      <c r="N202" s="21"/>
      <c r="O202" s="21"/>
      <c r="P202" s="22"/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/>
      <c r="AA202" s="23"/>
      <c r="AB202" s="23"/>
    </row>
    <row r="203" spans="1:28" x14ac:dyDescent="0.25">
      <c r="A203" s="19" t="s">
        <v>400</v>
      </c>
      <c r="B203" s="19">
        <v>2</v>
      </c>
      <c r="C203" s="19">
        <v>3</v>
      </c>
      <c r="D203" s="19">
        <v>3</v>
      </c>
      <c r="E203" s="19">
        <v>1</v>
      </c>
      <c r="F203" s="19">
        <v>8</v>
      </c>
      <c r="G203" s="19">
        <v>2</v>
      </c>
      <c r="H203" s="19">
        <v>0</v>
      </c>
      <c r="I203" s="20"/>
      <c r="J203" s="21"/>
      <c r="K203" s="30"/>
      <c r="L203" s="21"/>
      <c r="M203" s="21" t="s">
        <v>214</v>
      </c>
      <c r="N203" s="21"/>
      <c r="O203" s="21"/>
      <c r="P203" s="22"/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/>
      <c r="AA203" s="23"/>
      <c r="AB203" s="23"/>
    </row>
    <row r="204" spans="1:28" x14ac:dyDescent="0.25">
      <c r="A204" s="19" t="s">
        <v>401</v>
      </c>
      <c r="B204" s="19">
        <v>2</v>
      </c>
      <c r="C204" s="19">
        <v>3</v>
      </c>
      <c r="D204" s="19">
        <v>3</v>
      </c>
      <c r="E204" s="19">
        <v>1</v>
      </c>
      <c r="F204" s="19">
        <v>8</v>
      </c>
      <c r="G204" s="19">
        <v>50</v>
      </c>
      <c r="H204" s="19">
        <v>0</v>
      </c>
      <c r="I204" s="20"/>
      <c r="J204" s="21"/>
      <c r="K204" s="30"/>
      <c r="L204" s="21"/>
      <c r="M204" s="21" t="s">
        <v>210</v>
      </c>
      <c r="N204" s="21"/>
      <c r="O204" s="21"/>
      <c r="P204" s="22"/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/>
      <c r="AA204" s="23"/>
      <c r="AB204" s="23"/>
    </row>
    <row r="205" spans="1:28" x14ac:dyDescent="0.25">
      <c r="A205" s="15" t="s">
        <v>402</v>
      </c>
      <c r="B205" s="15">
        <v>2</v>
      </c>
      <c r="C205" s="15">
        <v>3</v>
      </c>
      <c r="D205" s="15">
        <v>3</v>
      </c>
      <c r="E205" s="15">
        <v>2</v>
      </c>
      <c r="F205" s="15">
        <v>0</v>
      </c>
      <c r="G205" s="15">
        <v>0</v>
      </c>
      <c r="H205" s="15">
        <v>0</v>
      </c>
      <c r="I205" s="16"/>
      <c r="J205" s="17"/>
      <c r="K205" s="17" t="s">
        <v>220</v>
      </c>
      <c r="L205" s="24"/>
      <c r="M205" s="17"/>
      <c r="N205" s="17"/>
      <c r="O205" s="17"/>
      <c r="P205" s="18"/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/>
      <c r="AA205" s="10"/>
      <c r="AB205" s="10"/>
    </row>
    <row r="206" spans="1:28" x14ac:dyDescent="0.25">
      <c r="A206" s="19" t="s">
        <v>403</v>
      </c>
      <c r="B206" s="19">
        <v>2</v>
      </c>
      <c r="C206" s="19">
        <v>3</v>
      </c>
      <c r="D206" s="19">
        <v>3</v>
      </c>
      <c r="E206" s="19">
        <v>2</v>
      </c>
      <c r="F206" s="19">
        <v>1</v>
      </c>
      <c r="G206" s="19">
        <v>0</v>
      </c>
      <c r="H206" s="19">
        <v>0</v>
      </c>
      <c r="I206" s="20"/>
      <c r="J206" s="21"/>
      <c r="K206" s="21"/>
      <c r="L206" s="21" t="s">
        <v>200</v>
      </c>
      <c r="M206" s="30"/>
      <c r="N206" s="21"/>
      <c r="O206" s="21"/>
      <c r="P206" s="22"/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/>
      <c r="AA206" s="23"/>
      <c r="AB206" s="23"/>
    </row>
    <row r="207" spans="1:28" x14ac:dyDescent="0.25">
      <c r="A207" s="19" t="s">
        <v>404</v>
      </c>
      <c r="B207" s="19">
        <v>2</v>
      </c>
      <c r="C207" s="19">
        <v>3</v>
      </c>
      <c r="D207" s="19">
        <v>3</v>
      </c>
      <c r="E207" s="19">
        <v>2</v>
      </c>
      <c r="F207" s="19">
        <v>2</v>
      </c>
      <c r="G207" s="19">
        <v>0</v>
      </c>
      <c r="H207" s="19">
        <v>0</v>
      </c>
      <c r="I207" s="20"/>
      <c r="J207" s="21"/>
      <c r="K207" s="21"/>
      <c r="L207" s="55" t="s">
        <v>222</v>
      </c>
      <c r="M207" s="30"/>
      <c r="N207" s="21"/>
      <c r="O207" s="30"/>
      <c r="P207" s="22"/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/>
      <c r="AA207" s="23"/>
      <c r="AB207" s="23"/>
    </row>
    <row r="208" spans="1:28" x14ac:dyDescent="0.25">
      <c r="A208" s="19" t="s">
        <v>405</v>
      </c>
      <c r="B208" s="19">
        <v>2</v>
      </c>
      <c r="C208" s="19">
        <v>3</v>
      </c>
      <c r="D208" s="19">
        <v>3</v>
      </c>
      <c r="E208" s="19">
        <v>2</v>
      </c>
      <c r="F208" s="19">
        <v>3</v>
      </c>
      <c r="G208" s="19">
        <v>0</v>
      </c>
      <c r="H208" s="19">
        <v>0</v>
      </c>
      <c r="I208" s="20"/>
      <c r="J208" s="21"/>
      <c r="K208" s="21"/>
      <c r="L208" s="21" t="s">
        <v>204</v>
      </c>
      <c r="M208" s="30"/>
      <c r="N208" s="21"/>
      <c r="O208" s="21"/>
      <c r="P208" s="22"/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/>
      <c r="AA208" s="23"/>
      <c r="AB208" s="23"/>
    </row>
    <row r="209" spans="1:28" x14ac:dyDescent="0.25">
      <c r="A209" s="19" t="s">
        <v>406</v>
      </c>
      <c r="B209" s="19">
        <v>2</v>
      </c>
      <c r="C209" s="19">
        <v>3</v>
      </c>
      <c r="D209" s="19">
        <v>3</v>
      </c>
      <c r="E209" s="19">
        <v>2</v>
      </c>
      <c r="F209" s="19">
        <v>4</v>
      </c>
      <c r="G209" s="19">
        <v>0</v>
      </c>
      <c r="H209" s="19">
        <v>0</v>
      </c>
      <c r="I209" s="20"/>
      <c r="J209" s="21"/>
      <c r="K209" s="21"/>
      <c r="L209" s="21" t="s">
        <v>216</v>
      </c>
      <c r="M209" s="30"/>
      <c r="N209" s="21"/>
      <c r="O209" s="30"/>
      <c r="P209" s="22"/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/>
      <c r="AA209" s="23"/>
      <c r="AB209" s="23"/>
    </row>
    <row r="210" spans="1:28" x14ac:dyDescent="0.25">
      <c r="A210" s="19" t="s">
        <v>407</v>
      </c>
      <c r="B210" s="19">
        <v>2</v>
      </c>
      <c r="C210" s="19">
        <v>3</v>
      </c>
      <c r="D210" s="19">
        <v>3</v>
      </c>
      <c r="E210" s="19">
        <v>2</v>
      </c>
      <c r="F210" s="19">
        <v>5</v>
      </c>
      <c r="G210" s="19">
        <v>0</v>
      </c>
      <c r="H210" s="19">
        <v>0</v>
      </c>
      <c r="I210" s="20"/>
      <c r="J210" s="21"/>
      <c r="K210" s="30"/>
      <c r="L210" s="21" t="s">
        <v>208</v>
      </c>
      <c r="M210" s="30"/>
      <c r="N210" s="21"/>
      <c r="O210" s="30"/>
      <c r="P210" s="22"/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/>
      <c r="AA210" s="23"/>
      <c r="AB210" s="23"/>
    </row>
    <row r="211" spans="1:28" x14ac:dyDescent="0.25">
      <c r="A211" s="15" t="s">
        <v>408</v>
      </c>
      <c r="B211" s="15">
        <v>2</v>
      </c>
      <c r="C211" s="15">
        <v>3</v>
      </c>
      <c r="D211" s="15">
        <v>3</v>
      </c>
      <c r="E211" s="15">
        <v>2</v>
      </c>
      <c r="F211" s="15">
        <v>7</v>
      </c>
      <c r="G211" s="15">
        <v>0</v>
      </c>
      <c r="H211" s="15">
        <v>0</v>
      </c>
      <c r="I211" s="16"/>
      <c r="J211" s="17"/>
      <c r="K211" s="24"/>
      <c r="L211" s="17" t="s">
        <v>226</v>
      </c>
      <c r="M211" s="24"/>
      <c r="N211" s="17"/>
      <c r="O211" s="24"/>
      <c r="P211" s="18"/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/>
      <c r="AA211" s="31"/>
      <c r="AB211" s="31"/>
    </row>
    <row r="212" spans="1:28" x14ac:dyDescent="0.25">
      <c r="A212" s="19" t="s">
        <v>409</v>
      </c>
      <c r="B212" s="19">
        <v>2</v>
      </c>
      <c r="C212" s="19">
        <v>3</v>
      </c>
      <c r="D212" s="19">
        <v>3</v>
      </c>
      <c r="E212" s="19">
        <v>2</v>
      </c>
      <c r="F212" s="19">
        <v>7</v>
      </c>
      <c r="G212" s="19">
        <v>1</v>
      </c>
      <c r="H212" s="19">
        <v>0</v>
      </c>
      <c r="I212" s="20"/>
      <c r="J212" s="21"/>
      <c r="K212" s="30"/>
      <c r="L212" s="21"/>
      <c r="M212" s="21" t="s">
        <v>212</v>
      </c>
      <c r="N212" s="21"/>
      <c r="O212" s="30"/>
      <c r="P212" s="22"/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/>
      <c r="AA212" s="23"/>
      <c r="AB212" s="23"/>
    </row>
    <row r="213" spans="1:28" x14ac:dyDescent="0.25">
      <c r="A213" s="19" t="s">
        <v>410</v>
      </c>
      <c r="B213" s="19">
        <v>2</v>
      </c>
      <c r="C213" s="19">
        <v>3</v>
      </c>
      <c r="D213" s="19">
        <v>3</v>
      </c>
      <c r="E213" s="19">
        <v>2</v>
      </c>
      <c r="F213" s="19">
        <v>7</v>
      </c>
      <c r="G213" s="19">
        <v>2</v>
      </c>
      <c r="H213" s="19">
        <v>0</v>
      </c>
      <c r="I213" s="20"/>
      <c r="J213" s="21"/>
      <c r="K213" s="30"/>
      <c r="L213" s="21"/>
      <c r="M213" s="21" t="s">
        <v>214</v>
      </c>
      <c r="N213" s="21"/>
      <c r="O213" s="30"/>
      <c r="P213" s="22"/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/>
      <c r="AA213" s="23"/>
      <c r="AB213" s="23"/>
    </row>
    <row r="214" spans="1:28" x14ac:dyDescent="0.25">
      <c r="A214" s="33" t="s">
        <v>411</v>
      </c>
      <c r="B214" s="33">
        <v>2</v>
      </c>
      <c r="C214" s="33">
        <v>3</v>
      </c>
      <c r="D214" s="33">
        <v>3</v>
      </c>
      <c r="E214" s="33">
        <v>2</v>
      </c>
      <c r="F214" s="33">
        <v>7</v>
      </c>
      <c r="G214" s="33">
        <v>3</v>
      </c>
      <c r="H214" s="33">
        <v>0</v>
      </c>
      <c r="I214" s="20"/>
      <c r="J214" s="21"/>
      <c r="K214" s="30"/>
      <c r="L214" s="21"/>
      <c r="M214" s="35" t="s">
        <v>202</v>
      </c>
      <c r="N214" s="21"/>
      <c r="O214" s="30"/>
      <c r="P214" s="22"/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/>
      <c r="AA214" s="23"/>
      <c r="AB214" s="23"/>
    </row>
    <row r="215" spans="1:28" x14ac:dyDescent="0.25">
      <c r="A215" s="19" t="s">
        <v>412</v>
      </c>
      <c r="B215" s="19">
        <v>2</v>
      </c>
      <c r="C215" s="19">
        <v>3</v>
      </c>
      <c r="D215" s="19">
        <v>3</v>
      </c>
      <c r="E215" s="19">
        <v>2</v>
      </c>
      <c r="F215" s="19">
        <v>7</v>
      </c>
      <c r="G215" s="19">
        <v>50</v>
      </c>
      <c r="H215" s="19">
        <v>0</v>
      </c>
      <c r="I215" s="20"/>
      <c r="J215" s="21"/>
      <c r="K215" s="30"/>
      <c r="L215" s="21"/>
      <c r="M215" s="21" t="s">
        <v>226</v>
      </c>
      <c r="N215" s="21"/>
      <c r="O215" s="30"/>
      <c r="P215" s="22"/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/>
      <c r="AA215" s="23"/>
      <c r="AB215" s="23"/>
    </row>
    <row r="216" spans="1:28" x14ac:dyDescent="0.25">
      <c r="A216" s="11" t="s">
        <v>413</v>
      </c>
      <c r="B216" s="11">
        <v>2</v>
      </c>
      <c r="C216" s="11">
        <v>3</v>
      </c>
      <c r="D216" s="11">
        <v>4</v>
      </c>
      <c r="E216" s="11">
        <v>0</v>
      </c>
      <c r="F216" s="11">
        <v>0</v>
      </c>
      <c r="G216" s="11">
        <v>0</v>
      </c>
      <c r="H216" s="11">
        <v>0</v>
      </c>
      <c r="I216" s="16"/>
      <c r="J216" s="52" t="s">
        <v>238</v>
      </c>
      <c r="K216" s="52"/>
      <c r="L216" s="56"/>
      <c r="M216" s="56"/>
      <c r="N216" s="56"/>
      <c r="O216" s="56"/>
      <c r="P216" s="14"/>
      <c r="Q216" s="9">
        <v>1500</v>
      </c>
      <c r="R216" s="9">
        <v>0</v>
      </c>
      <c r="S216" s="9">
        <v>3000</v>
      </c>
      <c r="T216" s="9">
        <v>0</v>
      </c>
      <c r="U216" s="9">
        <v>0</v>
      </c>
      <c r="V216" s="9">
        <v>4500</v>
      </c>
      <c r="W216" s="9">
        <v>1500</v>
      </c>
      <c r="X216" s="9">
        <v>10500</v>
      </c>
      <c r="Y216" s="9">
        <v>18487.5</v>
      </c>
      <c r="Z216" s="9"/>
      <c r="AA216" s="9"/>
      <c r="AB216" s="9"/>
    </row>
    <row r="217" spans="1:28" x14ac:dyDescent="0.25">
      <c r="A217" s="19" t="s">
        <v>414</v>
      </c>
      <c r="B217" s="19">
        <v>2</v>
      </c>
      <c r="C217" s="19">
        <v>3</v>
      </c>
      <c r="D217" s="19">
        <v>4</v>
      </c>
      <c r="E217" s="19">
        <v>1</v>
      </c>
      <c r="F217" s="19">
        <v>0</v>
      </c>
      <c r="G217" s="19">
        <v>0</v>
      </c>
      <c r="H217" s="19">
        <v>0</v>
      </c>
      <c r="I217" s="20"/>
      <c r="J217" s="30"/>
      <c r="K217" s="21" t="s">
        <v>192</v>
      </c>
      <c r="L217" s="30"/>
      <c r="M217" s="30"/>
      <c r="N217" s="21"/>
      <c r="O217" s="30"/>
      <c r="P217" s="22"/>
      <c r="Q217" s="23">
        <v>1500</v>
      </c>
      <c r="R217" s="23">
        <v>0</v>
      </c>
      <c r="S217" s="23">
        <v>3000</v>
      </c>
      <c r="T217" s="23">
        <v>0</v>
      </c>
      <c r="U217" s="23">
        <v>0</v>
      </c>
      <c r="V217" s="23">
        <v>4500</v>
      </c>
      <c r="W217" s="23">
        <v>1500</v>
      </c>
      <c r="X217" s="23">
        <v>10500</v>
      </c>
      <c r="Y217" s="23">
        <v>18487.5</v>
      </c>
      <c r="Z217" s="23"/>
      <c r="AA217" s="23"/>
      <c r="AB217" s="23"/>
    </row>
    <row r="218" spans="1:28" x14ac:dyDescent="0.25">
      <c r="A218" s="19" t="s">
        <v>415</v>
      </c>
      <c r="B218" s="19">
        <v>2</v>
      </c>
      <c r="C218" s="19">
        <v>3</v>
      </c>
      <c r="D218" s="19">
        <v>4</v>
      </c>
      <c r="E218" s="19">
        <v>2</v>
      </c>
      <c r="F218" s="19">
        <v>0</v>
      </c>
      <c r="G218" s="19">
        <v>0</v>
      </c>
      <c r="H218" s="19">
        <v>0</v>
      </c>
      <c r="I218" s="20"/>
      <c r="J218" s="21"/>
      <c r="K218" s="21" t="s">
        <v>194</v>
      </c>
      <c r="L218" s="30"/>
      <c r="M218" s="30"/>
      <c r="N218" s="21"/>
      <c r="O218" s="30"/>
      <c r="P218" s="22"/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/>
      <c r="AA218" s="23"/>
      <c r="AB218" s="23"/>
    </row>
    <row r="219" spans="1:28" x14ac:dyDescent="0.25">
      <c r="A219" s="11" t="s">
        <v>416</v>
      </c>
      <c r="B219" s="11">
        <v>2</v>
      </c>
      <c r="C219" s="11">
        <v>3</v>
      </c>
      <c r="D219" s="11">
        <v>5</v>
      </c>
      <c r="E219" s="11">
        <v>0</v>
      </c>
      <c r="F219" s="11">
        <v>0</v>
      </c>
      <c r="G219" s="11">
        <v>0</v>
      </c>
      <c r="H219" s="11">
        <v>0</v>
      </c>
      <c r="I219" s="16"/>
      <c r="J219" s="13" t="s">
        <v>417</v>
      </c>
      <c r="K219" s="52"/>
      <c r="L219" s="52"/>
      <c r="M219" s="52"/>
      <c r="N219" s="13"/>
      <c r="O219" s="13"/>
      <c r="P219" s="14"/>
      <c r="Q219" s="9">
        <v>38395428.300000004</v>
      </c>
      <c r="R219" s="9">
        <v>21824850.710000001</v>
      </c>
      <c r="S219" s="10">
        <v>48367223.57</v>
      </c>
      <c r="T219" s="10">
        <v>29210582.489999998</v>
      </c>
      <c r="U219" s="10">
        <v>42758055.420000002</v>
      </c>
      <c r="V219" s="10">
        <v>34025995.929999992</v>
      </c>
      <c r="W219" s="10">
        <v>37075928.060000002</v>
      </c>
      <c r="X219" s="10">
        <v>33613671.29999999</v>
      </c>
      <c r="Y219" s="10">
        <v>33461898.75</v>
      </c>
      <c r="Z219" s="10"/>
      <c r="AA219" s="10"/>
      <c r="AB219" s="10"/>
    </row>
    <row r="220" spans="1:28" x14ac:dyDescent="0.25">
      <c r="A220" s="19" t="s">
        <v>418</v>
      </c>
      <c r="B220" s="19">
        <v>2</v>
      </c>
      <c r="C220" s="19">
        <v>3</v>
      </c>
      <c r="D220" s="19">
        <v>5</v>
      </c>
      <c r="E220" s="19">
        <v>1</v>
      </c>
      <c r="F220" s="19">
        <v>0</v>
      </c>
      <c r="G220" s="19">
        <v>0</v>
      </c>
      <c r="H220" s="19">
        <v>0</v>
      </c>
      <c r="I220" s="20"/>
      <c r="J220" s="30"/>
      <c r="K220" s="21" t="s">
        <v>419</v>
      </c>
      <c r="L220" s="21"/>
      <c r="M220" s="30"/>
      <c r="N220" s="21"/>
      <c r="O220" s="21"/>
      <c r="P220" s="22"/>
      <c r="Q220" s="23">
        <v>38395428.300000004</v>
      </c>
      <c r="R220" s="23">
        <v>21824850.710000001</v>
      </c>
      <c r="S220" s="23">
        <v>48367223.57</v>
      </c>
      <c r="T220" s="23">
        <v>29210582.489999998</v>
      </c>
      <c r="U220" s="23">
        <v>42758055.420000002</v>
      </c>
      <c r="V220" s="23">
        <v>34025995.929999992</v>
      </c>
      <c r="W220" s="23">
        <v>37075928.060000002</v>
      </c>
      <c r="X220" s="23">
        <v>33613671.29999999</v>
      </c>
      <c r="Y220" s="23">
        <v>33461898.75</v>
      </c>
      <c r="Z220" s="23"/>
      <c r="AA220" s="23"/>
      <c r="AB220" s="23"/>
    </row>
    <row r="221" spans="1:28" x14ac:dyDescent="0.25">
      <c r="A221" s="15" t="s">
        <v>420</v>
      </c>
      <c r="B221" s="15">
        <v>2</v>
      </c>
      <c r="C221" s="15">
        <v>3</v>
      </c>
      <c r="D221" s="15">
        <v>5</v>
      </c>
      <c r="E221" s="15">
        <v>2</v>
      </c>
      <c r="F221" s="15">
        <v>0</v>
      </c>
      <c r="G221" s="15">
        <v>0</v>
      </c>
      <c r="H221" s="15">
        <v>0</v>
      </c>
      <c r="I221" s="16"/>
      <c r="J221" s="24"/>
      <c r="K221" s="17" t="s">
        <v>421</v>
      </c>
      <c r="L221" s="17"/>
      <c r="M221" s="24"/>
      <c r="N221" s="17"/>
      <c r="O221" s="17"/>
      <c r="P221" s="18"/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/>
      <c r="AA221" s="10"/>
      <c r="AB221" s="10"/>
    </row>
    <row r="222" spans="1:28" x14ac:dyDescent="0.25">
      <c r="A222" s="19" t="s">
        <v>422</v>
      </c>
      <c r="B222" s="19">
        <v>2</v>
      </c>
      <c r="C222" s="19">
        <v>3</v>
      </c>
      <c r="D222" s="19">
        <v>5</v>
      </c>
      <c r="E222" s="19">
        <v>2</v>
      </c>
      <c r="F222" s="19">
        <v>2</v>
      </c>
      <c r="G222" s="19">
        <v>0</v>
      </c>
      <c r="H222" s="19">
        <v>0</v>
      </c>
      <c r="I222" s="20"/>
      <c r="J222" s="21"/>
      <c r="K222" s="21"/>
      <c r="L222" s="21" t="s">
        <v>423</v>
      </c>
      <c r="M222" s="30"/>
      <c r="N222" s="21"/>
      <c r="O222" s="21"/>
      <c r="P222" s="43"/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/>
      <c r="AA222" s="23"/>
      <c r="AB222" s="23"/>
    </row>
    <row r="223" spans="1:28" x14ac:dyDescent="0.25">
      <c r="A223" s="19" t="s">
        <v>424</v>
      </c>
      <c r="B223" s="19">
        <v>2</v>
      </c>
      <c r="C223" s="19">
        <v>3</v>
      </c>
      <c r="D223" s="19">
        <v>5</v>
      </c>
      <c r="E223" s="19">
        <v>2</v>
      </c>
      <c r="F223" s="19">
        <v>3</v>
      </c>
      <c r="G223" s="19">
        <v>0</v>
      </c>
      <c r="H223" s="19">
        <v>0</v>
      </c>
      <c r="I223" s="20"/>
      <c r="J223" s="30"/>
      <c r="K223" s="30"/>
      <c r="L223" s="21" t="s">
        <v>184</v>
      </c>
      <c r="M223" s="30"/>
      <c r="N223" s="30"/>
      <c r="O223" s="30"/>
      <c r="P223" s="43"/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/>
      <c r="AA223" s="23"/>
      <c r="AB223" s="23"/>
    </row>
    <row r="224" spans="1:28" x14ac:dyDescent="0.25">
      <c r="A224" s="15" t="s">
        <v>425</v>
      </c>
      <c r="B224" s="15">
        <v>2</v>
      </c>
      <c r="C224" s="15">
        <v>3</v>
      </c>
      <c r="D224" s="15">
        <v>5</v>
      </c>
      <c r="E224" s="15">
        <v>2</v>
      </c>
      <c r="F224" s="15">
        <v>4</v>
      </c>
      <c r="G224" s="15">
        <v>0</v>
      </c>
      <c r="H224" s="15">
        <v>0</v>
      </c>
      <c r="I224" s="16"/>
      <c r="J224" s="17"/>
      <c r="K224" s="17"/>
      <c r="L224" s="17" t="s">
        <v>426</v>
      </c>
      <c r="M224" s="24"/>
      <c r="N224" s="24"/>
      <c r="O224" s="17"/>
      <c r="P224" s="42"/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/>
      <c r="AA224" s="10"/>
      <c r="AB224" s="10"/>
    </row>
    <row r="225" spans="1:28" x14ac:dyDescent="0.25">
      <c r="A225" s="19" t="s">
        <v>427</v>
      </c>
      <c r="B225" s="19">
        <v>2</v>
      </c>
      <c r="C225" s="19">
        <v>3</v>
      </c>
      <c r="D225" s="19">
        <v>5</v>
      </c>
      <c r="E225" s="19">
        <v>2</v>
      </c>
      <c r="F225" s="19">
        <v>4</v>
      </c>
      <c r="G225" s="19">
        <v>1</v>
      </c>
      <c r="H225" s="19">
        <v>0</v>
      </c>
      <c r="I225" s="20"/>
      <c r="J225" s="21"/>
      <c r="K225" s="21"/>
      <c r="L225" s="30"/>
      <c r="M225" s="21" t="s">
        <v>428</v>
      </c>
      <c r="N225" s="30"/>
      <c r="O225" s="21"/>
      <c r="P225" s="43"/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/>
      <c r="AA225" s="23"/>
      <c r="AB225" s="23"/>
    </row>
    <row r="226" spans="1:28" x14ac:dyDescent="0.25">
      <c r="A226" s="19" t="s">
        <v>429</v>
      </c>
      <c r="B226" s="19">
        <v>2</v>
      </c>
      <c r="C226" s="19">
        <v>3</v>
      </c>
      <c r="D226" s="19">
        <v>5</v>
      </c>
      <c r="E226" s="19">
        <v>2</v>
      </c>
      <c r="F226" s="19">
        <v>4</v>
      </c>
      <c r="G226" s="19">
        <v>2</v>
      </c>
      <c r="H226" s="19">
        <v>0</v>
      </c>
      <c r="I226" s="20"/>
      <c r="J226" s="21"/>
      <c r="K226" s="21"/>
      <c r="L226" s="30"/>
      <c r="M226" s="21" t="s">
        <v>430</v>
      </c>
      <c r="N226" s="30"/>
      <c r="O226" s="21"/>
      <c r="P226" s="43"/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/>
      <c r="AA226" s="23"/>
      <c r="AB226" s="23"/>
    </row>
    <row r="227" spans="1:28" x14ac:dyDescent="0.25">
      <c r="A227" s="19" t="s">
        <v>431</v>
      </c>
      <c r="B227" s="19">
        <v>2</v>
      </c>
      <c r="C227" s="19">
        <v>3</v>
      </c>
      <c r="D227" s="19">
        <v>5</v>
      </c>
      <c r="E227" s="19">
        <v>3</v>
      </c>
      <c r="F227" s="19">
        <v>2</v>
      </c>
      <c r="G227" s="19">
        <v>0</v>
      </c>
      <c r="H227" s="19">
        <v>0</v>
      </c>
      <c r="I227" s="20"/>
      <c r="J227" s="21"/>
      <c r="K227" s="21"/>
      <c r="L227" s="21" t="s">
        <v>432</v>
      </c>
      <c r="M227" s="30"/>
      <c r="N227" s="21"/>
      <c r="O227" s="21"/>
      <c r="P227" s="43"/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/>
      <c r="AA227" s="23"/>
      <c r="AB227" s="23"/>
    </row>
    <row r="228" spans="1:28" x14ac:dyDescent="0.25">
      <c r="A228" s="19" t="s">
        <v>433</v>
      </c>
      <c r="B228" s="19">
        <v>2</v>
      </c>
      <c r="C228" s="19">
        <v>3</v>
      </c>
      <c r="D228" s="19">
        <v>5</v>
      </c>
      <c r="E228" s="19">
        <v>3</v>
      </c>
      <c r="F228" s="19">
        <v>3</v>
      </c>
      <c r="G228" s="19">
        <v>0</v>
      </c>
      <c r="H228" s="19">
        <v>0</v>
      </c>
      <c r="I228" s="20"/>
      <c r="J228" s="21"/>
      <c r="K228" s="21"/>
      <c r="L228" s="21" t="s">
        <v>434</v>
      </c>
      <c r="M228" s="30"/>
      <c r="N228" s="21"/>
      <c r="O228" s="21"/>
      <c r="P228" s="43"/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/>
      <c r="AA228" s="23"/>
      <c r="AB228" s="23"/>
    </row>
    <row r="229" spans="1:28" x14ac:dyDescent="0.25">
      <c r="A229" s="11" t="s">
        <v>435</v>
      </c>
      <c r="B229" s="11">
        <v>2</v>
      </c>
      <c r="C229" s="11">
        <v>3</v>
      </c>
      <c r="D229" s="11">
        <v>6</v>
      </c>
      <c r="E229" s="11">
        <v>1</v>
      </c>
      <c r="F229" s="11">
        <v>1</v>
      </c>
      <c r="G229" s="11">
        <v>0</v>
      </c>
      <c r="H229" s="11">
        <v>0</v>
      </c>
      <c r="I229" s="16"/>
      <c r="J229" s="13" t="s">
        <v>436</v>
      </c>
      <c r="K229" s="24"/>
      <c r="L229" s="24"/>
      <c r="M229" s="17"/>
      <c r="N229" s="24"/>
      <c r="O229" s="17"/>
      <c r="P229" s="18"/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/>
      <c r="AA229" s="9"/>
      <c r="AB229" s="9"/>
    </row>
    <row r="230" spans="1:28" x14ac:dyDescent="0.25">
      <c r="A230" s="19" t="s">
        <v>437</v>
      </c>
      <c r="B230" s="19">
        <v>2</v>
      </c>
      <c r="C230" s="19">
        <v>3</v>
      </c>
      <c r="D230" s="19">
        <v>6</v>
      </c>
      <c r="E230" s="19">
        <v>1</v>
      </c>
      <c r="F230" s="19">
        <v>1</v>
      </c>
      <c r="G230" s="19">
        <v>1</v>
      </c>
      <c r="H230" s="19">
        <v>0</v>
      </c>
      <c r="I230" s="20"/>
      <c r="J230" s="21"/>
      <c r="K230" s="30" t="s">
        <v>438</v>
      </c>
      <c r="L230" s="30"/>
      <c r="M230" s="21"/>
      <c r="N230" s="30"/>
      <c r="O230" s="21"/>
      <c r="P230" s="22"/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/>
      <c r="AA230" s="23"/>
      <c r="AB230" s="23"/>
    </row>
    <row r="231" spans="1:28" x14ac:dyDescent="0.25">
      <c r="A231" s="19" t="s">
        <v>439</v>
      </c>
      <c r="B231" s="19">
        <v>2</v>
      </c>
      <c r="C231" s="19">
        <v>3</v>
      </c>
      <c r="D231" s="19">
        <v>6</v>
      </c>
      <c r="E231" s="19">
        <v>1</v>
      </c>
      <c r="F231" s="19">
        <v>1</v>
      </c>
      <c r="G231" s="19">
        <v>2</v>
      </c>
      <c r="H231" s="19">
        <v>0</v>
      </c>
      <c r="I231" s="20"/>
      <c r="J231" s="21"/>
      <c r="K231" s="30" t="s">
        <v>440</v>
      </c>
      <c r="L231" s="30"/>
      <c r="M231" s="21"/>
      <c r="N231" s="30"/>
      <c r="O231" s="21"/>
      <c r="P231" s="22"/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/>
      <c r="AA231" s="23"/>
      <c r="AB231" s="23"/>
    </row>
    <row r="232" spans="1:28" x14ac:dyDescent="0.25">
      <c r="A232" s="11" t="s">
        <v>441</v>
      </c>
      <c r="B232" s="11">
        <v>2</v>
      </c>
      <c r="C232" s="11">
        <v>3</v>
      </c>
      <c r="D232" s="11">
        <v>6</v>
      </c>
      <c r="E232" s="11">
        <v>1</v>
      </c>
      <c r="F232" s="11">
        <v>2</v>
      </c>
      <c r="G232" s="11">
        <v>0</v>
      </c>
      <c r="H232" s="11">
        <v>0</v>
      </c>
      <c r="I232" s="16"/>
      <c r="J232" s="13" t="s">
        <v>442</v>
      </c>
      <c r="K232" s="24"/>
      <c r="L232" s="24"/>
      <c r="M232" s="17"/>
      <c r="N232" s="24"/>
      <c r="O232" s="17"/>
      <c r="P232" s="18"/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/>
      <c r="AA232" s="9"/>
      <c r="AB232" s="9"/>
    </row>
    <row r="233" spans="1:28" x14ac:dyDescent="0.25">
      <c r="A233" s="19" t="s">
        <v>443</v>
      </c>
      <c r="B233" s="19">
        <v>2</v>
      </c>
      <c r="C233" s="19">
        <v>3</v>
      </c>
      <c r="D233" s="19">
        <v>6</v>
      </c>
      <c r="E233" s="19">
        <v>1</v>
      </c>
      <c r="F233" s="19">
        <v>2</v>
      </c>
      <c r="G233" s="19">
        <v>1</v>
      </c>
      <c r="H233" s="19">
        <v>0</v>
      </c>
      <c r="I233" s="20"/>
      <c r="J233" s="30"/>
      <c r="K233" s="21" t="s">
        <v>444</v>
      </c>
      <c r="L233" s="30"/>
      <c r="M233" s="30"/>
      <c r="N233" s="30"/>
      <c r="O233" s="21"/>
      <c r="P233" s="22"/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/>
      <c r="AA233" s="23"/>
      <c r="AB233" s="23"/>
    </row>
    <row r="234" spans="1:28" x14ac:dyDescent="0.25">
      <c r="A234" s="19" t="s">
        <v>445</v>
      </c>
      <c r="B234" s="19">
        <v>2</v>
      </c>
      <c r="C234" s="19">
        <v>3</v>
      </c>
      <c r="D234" s="19">
        <v>6</v>
      </c>
      <c r="E234" s="19">
        <v>1</v>
      </c>
      <c r="F234" s="19">
        <v>2</v>
      </c>
      <c r="G234" s="19">
        <v>2</v>
      </c>
      <c r="H234" s="19">
        <v>0</v>
      </c>
      <c r="I234" s="20"/>
      <c r="J234" s="30"/>
      <c r="K234" s="21" t="s">
        <v>446</v>
      </c>
      <c r="L234" s="30"/>
      <c r="M234" s="30"/>
      <c r="N234" s="30"/>
      <c r="O234" s="21"/>
      <c r="P234" s="22"/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/>
      <c r="AA234" s="23"/>
      <c r="AB234" s="23"/>
    </row>
    <row r="235" spans="1:28" x14ac:dyDescent="0.25">
      <c r="A235" s="11" t="s">
        <v>447</v>
      </c>
      <c r="B235" s="11">
        <v>2</v>
      </c>
      <c r="C235" s="11">
        <v>3</v>
      </c>
      <c r="D235" s="11">
        <v>8</v>
      </c>
      <c r="E235" s="11">
        <v>0</v>
      </c>
      <c r="F235" s="11">
        <v>0</v>
      </c>
      <c r="G235" s="11">
        <v>0</v>
      </c>
      <c r="H235" s="11">
        <v>0</v>
      </c>
      <c r="I235" s="57"/>
      <c r="J235" s="13" t="s">
        <v>448</v>
      </c>
      <c r="K235" s="13"/>
      <c r="L235" s="13"/>
      <c r="M235" s="13"/>
      <c r="N235" s="52"/>
      <c r="O235" s="13"/>
      <c r="P235" s="47"/>
      <c r="Q235" s="58">
        <v>0</v>
      </c>
      <c r="R235" s="58">
        <v>0</v>
      </c>
      <c r="S235" s="58">
        <v>0</v>
      </c>
      <c r="T235" s="58">
        <v>0</v>
      </c>
      <c r="U235" s="58">
        <v>0</v>
      </c>
      <c r="V235" s="58">
        <v>0</v>
      </c>
      <c r="W235" s="58">
        <v>0</v>
      </c>
      <c r="X235" s="58">
        <v>0</v>
      </c>
      <c r="Y235" s="58">
        <v>0</v>
      </c>
      <c r="Z235" s="58"/>
      <c r="AA235" s="58"/>
      <c r="AB235" s="58"/>
    </row>
    <row r="236" spans="1:28" x14ac:dyDescent="0.25">
      <c r="A236" s="19" t="s">
        <v>449</v>
      </c>
      <c r="B236" s="19">
        <v>2</v>
      </c>
      <c r="C236" s="19">
        <v>3</v>
      </c>
      <c r="D236" s="19">
        <v>8</v>
      </c>
      <c r="E236" s="19">
        <v>1</v>
      </c>
      <c r="F236" s="19">
        <v>0</v>
      </c>
      <c r="G236" s="19">
        <v>0</v>
      </c>
      <c r="H236" s="19">
        <v>0</v>
      </c>
      <c r="I236" s="50"/>
      <c r="J236" s="30"/>
      <c r="K236" s="21" t="s">
        <v>192</v>
      </c>
      <c r="L236" s="30"/>
      <c r="M236" s="30"/>
      <c r="N236" s="30"/>
      <c r="O236" s="30"/>
      <c r="P236" s="43"/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/>
      <c r="AA236" s="23"/>
      <c r="AB236" s="23"/>
    </row>
    <row r="237" spans="1:28" x14ac:dyDescent="0.25">
      <c r="A237" s="19" t="s">
        <v>450</v>
      </c>
      <c r="B237" s="19">
        <v>2</v>
      </c>
      <c r="C237" s="19">
        <v>3</v>
      </c>
      <c r="D237" s="19">
        <v>8</v>
      </c>
      <c r="E237" s="19">
        <v>2</v>
      </c>
      <c r="F237" s="19">
        <v>0</v>
      </c>
      <c r="G237" s="19">
        <v>0</v>
      </c>
      <c r="H237" s="19">
        <v>0</v>
      </c>
      <c r="I237" s="50"/>
      <c r="J237" s="30"/>
      <c r="K237" s="21" t="s">
        <v>451</v>
      </c>
      <c r="L237" s="30"/>
      <c r="M237" s="30"/>
      <c r="N237" s="30"/>
      <c r="O237" s="30"/>
      <c r="P237" s="43"/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/>
      <c r="AA237" s="23"/>
      <c r="AB237" s="23"/>
    </row>
    <row r="238" spans="1:28" x14ac:dyDescent="0.25">
      <c r="A238" s="11" t="s">
        <v>452</v>
      </c>
      <c r="B238" s="11">
        <v>2</v>
      </c>
      <c r="C238" s="11">
        <v>3</v>
      </c>
      <c r="D238" s="11">
        <v>9</v>
      </c>
      <c r="E238" s="11">
        <v>0</v>
      </c>
      <c r="F238" s="11">
        <v>0</v>
      </c>
      <c r="G238" s="11">
        <v>0</v>
      </c>
      <c r="H238" s="11">
        <v>0</v>
      </c>
      <c r="I238" s="57"/>
      <c r="J238" s="52" t="s">
        <v>453</v>
      </c>
      <c r="K238" s="52"/>
      <c r="L238" s="13"/>
      <c r="M238" s="52"/>
      <c r="N238" s="52"/>
      <c r="O238" s="52"/>
      <c r="P238" s="47"/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/>
      <c r="AA238" s="9"/>
      <c r="AB238" s="9"/>
    </row>
    <row r="239" spans="1:28" x14ac:dyDescent="0.25">
      <c r="A239" s="19" t="s">
        <v>454</v>
      </c>
      <c r="B239" s="19">
        <v>2</v>
      </c>
      <c r="C239" s="19">
        <v>3</v>
      </c>
      <c r="D239" s="19">
        <v>9</v>
      </c>
      <c r="E239" s="19">
        <v>1</v>
      </c>
      <c r="F239" s="19">
        <v>0</v>
      </c>
      <c r="G239" s="19">
        <v>0</v>
      </c>
      <c r="H239" s="19">
        <v>0</v>
      </c>
      <c r="I239" s="50"/>
      <c r="J239" s="30"/>
      <c r="K239" s="30" t="s">
        <v>192</v>
      </c>
      <c r="L239" s="21"/>
      <c r="M239" s="30"/>
      <c r="N239" s="30"/>
      <c r="O239" s="30"/>
      <c r="P239" s="43"/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/>
      <c r="AA239" s="23"/>
      <c r="AB239" s="23"/>
    </row>
    <row r="240" spans="1:28" x14ac:dyDescent="0.25">
      <c r="A240" s="19" t="s">
        <v>455</v>
      </c>
      <c r="B240" s="19">
        <v>2</v>
      </c>
      <c r="C240" s="19">
        <v>3</v>
      </c>
      <c r="D240" s="19">
        <v>9</v>
      </c>
      <c r="E240" s="19">
        <v>2</v>
      </c>
      <c r="F240" s="19">
        <v>0</v>
      </c>
      <c r="G240" s="19">
        <v>0</v>
      </c>
      <c r="H240" s="19">
        <v>0</v>
      </c>
      <c r="I240" s="50"/>
      <c r="J240" s="30"/>
      <c r="K240" s="30" t="s">
        <v>451</v>
      </c>
      <c r="L240" s="21"/>
      <c r="M240" s="30"/>
      <c r="N240" s="30"/>
      <c r="O240" s="30"/>
      <c r="P240" s="43"/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/>
      <c r="AA240" s="23"/>
      <c r="AB240" s="23"/>
    </row>
    <row r="241" spans="1:28" x14ac:dyDescent="0.25">
      <c r="A241" s="11" t="s">
        <v>456</v>
      </c>
      <c r="B241" s="11">
        <v>2</v>
      </c>
      <c r="C241" s="11">
        <v>1</v>
      </c>
      <c r="D241" s="11">
        <v>8</v>
      </c>
      <c r="E241" s="11">
        <v>0</v>
      </c>
      <c r="F241" s="11">
        <v>0</v>
      </c>
      <c r="G241" s="11">
        <v>0</v>
      </c>
      <c r="H241" s="11">
        <v>0</v>
      </c>
      <c r="I241" s="16"/>
      <c r="J241" s="13" t="s">
        <v>457</v>
      </c>
      <c r="K241" s="13"/>
      <c r="L241" s="13"/>
      <c r="M241" s="13"/>
      <c r="N241" s="52"/>
      <c r="O241" s="56"/>
      <c r="P241" s="14"/>
      <c r="Q241" s="9">
        <v>49995508.789999731</v>
      </c>
      <c r="R241" s="9">
        <v>55832720.369999886</v>
      </c>
      <c r="S241" s="10">
        <v>109198011.8</v>
      </c>
      <c r="T241" s="10">
        <v>176749909.50999981</v>
      </c>
      <c r="U241" s="10">
        <v>170707996.60000017</v>
      </c>
      <c r="V241" s="10">
        <v>220095657.47</v>
      </c>
      <c r="W241" s="10">
        <v>372966950.63</v>
      </c>
      <c r="X241" s="10">
        <v>48367581.370000415</v>
      </c>
      <c r="Y241" s="10">
        <v>212781428.59999993</v>
      </c>
      <c r="Z241" s="10"/>
      <c r="AA241" s="10"/>
      <c r="AB241" s="10"/>
    </row>
    <row r="242" spans="1:28" x14ac:dyDescent="0.25">
      <c r="A242" s="15" t="s">
        <v>458</v>
      </c>
      <c r="B242" s="15">
        <v>2</v>
      </c>
      <c r="C242" s="15">
        <v>1</v>
      </c>
      <c r="D242" s="15">
        <v>8</v>
      </c>
      <c r="E242" s="15">
        <v>1</v>
      </c>
      <c r="F242" s="15">
        <v>0</v>
      </c>
      <c r="G242" s="15">
        <v>0</v>
      </c>
      <c r="H242" s="15">
        <v>0</v>
      </c>
      <c r="I242" s="16"/>
      <c r="J242" s="17"/>
      <c r="K242" s="17" t="s">
        <v>459</v>
      </c>
      <c r="L242" s="17"/>
      <c r="M242" s="17"/>
      <c r="N242" s="24"/>
      <c r="O242" s="59"/>
      <c r="P242" s="18"/>
      <c r="Q242" s="10">
        <v>45850363.189999998</v>
      </c>
      <c r="R242" s="10">
        <v>55538442.009999998</v>
      </c>
      <c r="S242" s="10">
        <v>64409626.569999993</v>
      </c>
      <c r="T242" s="10">
        <v>176385923.33000001</v>
      </c>
      <c r="U242" s="10">
        <v>168196931.78</v>
      </c>
      <c r="V242" s="10">
        <v>219907982.06999999</v>
      </c>
      <c r="W242" s="10">
        <v>346158577.19999999</v>
      </c>
      <c r="X242" s="10">
        <v>42452137.449999996</v>
      </c>
      <c r="Y242" s="10">
        <v>210589196.32999998</v>
      </c>
      <c r="Z242" s="10"/>
      <c r="AA242" s="10"/>
      <c r="AB242" s="10"/>
    </row>
    <row r="243" spans="1:28" x14ac:dyDescent="0.25">
      <c r="A243" s="19" t="s">
        <v>460</v>
      </c>
      <c r="B243" s="19">
        <v>2</v>
      </c>
      <c r="C243" s="19">
        <v>1</v>
      </c>
      <c r="D243" s="19">
        <v>8</v>
      </c>
      <c r="E243" s="19">
        <v>1</v>
      </c>
      <c r="F243" s="19">
        <v>1</v>
      </c>
      <c r="G243" s="19">
        <v>0</v>
      </c>
      <c r="H243" s="19">
        <v>0</v>
      </c>
      <c r="I243" s="20"/>
      <c r="J243" s="21"/>
      <c r="K243" s="21"/>
      <c r="L243" s="21" t="s">
        <v>461</v>
      </c>
      <c r="M243" s="21"/>
      <c r="N243" s="30"/>
      <c r="O243" s="44"/>
      <c r="P243" s="22"/>
      <c r="Q243" s="23">
        <v>15061302.450000001</v>
      </c>
      <c r="R243" s="23">
        <v>18523270.16</v>
      </c>
      <c r="S243" s="23">
        <v>38719375.159999996</v>
      </c>
      <c r="T243" s="23">
        <v>153897466.74000001</v>
      </c>
      <c r="U243" s="23">
        <v>149690542.49000001</v>
      </c>
      <c r="V243" s="23">
        <v>195494992.78</v>
      </c>
      <c r="W243" s="23">
        <v>317984416.54999995</v>
      </c>
      <c r="X243" s="23">
        <v>23604790.719999995</v>
      </c>
      <c r="Y243" s="23">
        <v>191892726.37999997</v>
      </c>
      <c r="Z243" s="23"/>
      <c r="AA243" s="23"/>
      <c r="AB243" s="23"/>
    </row>
    <row r="244" spans="1:28" x14ac:dyDescent="0.25">
      <c r="A244" s="19" t="s">
        <v>462</v>
      </c>
      <c r="B244" s="19">
        <v>2</v>
      </c>
      <c r="C244" s="19">
        <v>1</v>
      </c>
      <c r="D244" s="19">
        <v>8</v>
      </c>
      <c r="E244" s="19">
        <v>1</v>
      </c>
      <c r="F244" s="19">
        <v>2</v>
      </c>
      <c r="G244" s="19">
        <v>0</v>
      </c>
      <c r="H244" s="19">
        <v>0</v>
      </c>
      <c r="I244" s="20"/>
      <c r="J244" s="21"/>
      <c r="K244" s="21"/>
      <c r="L244" s="21" t="s">
        <v>88</v>
      </c>
      <c r="M244" s="21"/>
      <c r="N244" s="30"/>
      <c r="O244" s="44"/>
      <c r="P244" s="22"/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/>
      <c r="AA244" s="23"/>
      <c r="AB244" s="23"/>
    </row>
    <row r="245" spans="1:28" x14ac:dyDescent="0.25">
      <c r="A245" s="19" t="s">
        <v>463</v>
      </c>
      <c r="B245" s="19">
        <v>2</v>
      </c>
      <c r="C245" s="19">
        <v>1</v>
      </c>
      <c r="D245" s="19">
        <v>8</v>
      </c>
      <c r="E245" s="19">
        <v>1</v>
      </c>
      <c r="F245" s="19">
        <v>3</v>
      </c>
      <c r="G245" s="19">
        <v>0</v>
      </c>
      <c r="H245" s="19">
        <v>0</v>
      </c>
      <c r="I245" s="20"/>
      <c r="J245" s="21"/>
      <c r="K245" s="21"/>
      <c r="L245" s="21" t="s">
        <v>464</v>
      </c>
      <c r="M245" s="21"/>
      <c r="N245" s="30"/>
      <c r="O245" s="44"/>
      <c r="P245" s="22"/>
      <c r="Q245" s="23">
        <v>30765405.119999994</v>
      </c>
      <c r="R245" s="23">
        <v>37014753.890000001</v>
      </c>
      <c r="S245" s="23">
        <v>25689117.789999999</v>
      </c>
      <c r="T245" s="23">
        <v>22485056.969999999</v>
      </c>
      <c r="U245" s="23">
        <v>18504689.75</v>
      </c>
      <c r="V245" s="23">
        <v>24410593.57</v>
      </c>
      <c r="W245" s="23">
        <v>28163127.110000003</v>
      </c>
      <c r="X245" s="23">
        <v>18839452.940000005</v>
      </c>
      <c r="Y245" s="23">
        <v>18691897.110000003</v>
      </c>
      <c r="Z245" s="23"/>
      <c r="AA245" s="23"/>
      <c r="AB245" s="23"/>
    </row>
    <row r="246" spans="1:28" x14ac:dyDescent="0.25">
      <c r="A246" s="19" t="s">
        <v>465</v>
      </c>
      <c r="B246" s="19">
        <v>2</v>
      </c>
      <c r="C246" s="19">
        <v>1</v>
      </c>
      <c r="D246" s="19">
        <v>8</v>
      </c>
      <c r="E246" s="19">
        <v>1</v>
      </c>
      <c r="F246" s="19">
        <v>4</v>
      </c>
      <c r="G246" s="19">
        <v>0</v>
      </c>
      <c r="H246" s="19">
        <v>0</v>
      </c>
      <c r="I246" s="20"/>
      <c r="J246" s="21"/>
      <c r="K246" s="21"/>
      <c r="L246" s="21" t="s">
        <v>92</v>
      </c>
      <c r="M246" s="21"/>
      <c r="N246" s="30"/>
      <c r="O246" s="44"/>
      <c r="P246" s="22"/>
      <c r="Q246" s="23">
        <v>17285.489999999998</v>
      </c>
      <c r="R246" s="23">
        <v>0</v>
      </c>
      <c r="S246" s="23">
        <v>883.57</v>
      </c>
      <c r="T246" s="23">
        <v>2195.2200000000003</v>
      </c>
      <c r="U246" s="23">
        <v>907</v>
      </c>
      <c r="V246" s="23">
        <v>1000.04</v>
      </c>
      <c r="W246" s="23">
        <v>9600</v>
      </c>
      <c r="X246" s="23">
        <v>2421.6799999999998</v>
      </c>
      <c r="Y246" s="23">
        <v>1630</v>
      </c>
      <c r="Z246" s="23"/>
      <c r="AA246" s="23"/>
      <c r="AB246" s="23"/>
    </row>
    <row r="247" spans="1:28" x14ac:dyDescent="0.25">
      <c r="A247" s="19" t="s">
        <v>466</v>
      </c>
      <c r="B247" s="19">
        <v>2</v>
      </c>
      <c r="C247" s="19">
        <v>1</v>
      </c>
      <c r="D247" s="19">
        <v>8</v>
      </c>
      <c r="E247" s="19">
        <v>1</v>
      </c>
      <c r="F247" s="19">
        <v>5</v>
      </c>
      <c r="G247" s="19">
        <v>0</v>
      </c>
      <c r="H247" s="19">
        <v>0</v>
      </c>
      <c r="I247" s="20"/>
      <c r="J247" s="21"/>
      <c r="K247" s="21"/>
      <c r="L247" s="21" t="s">
        <v>94</v>
      </c>
      <c r="M247" s="21"/>
      <c r="N247" s="30"/>
      <c r="O247" s="44"/>
      <c r="P247" s="22"/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/>
      <c r="AA247" s="23"/>
      <c r="AB247" s="23"/>
    </row>
    <row r="248" spans="1:28" x14ac:dyDescent="0.25">
      <c r="A248" s="19" t="s">
        <v>467</v>
      </c>
      <c r="B248" s="19">
        <v>2</v>
      </c>
      <c r="C248" s="19">
        <v>1</v>
      </c>
      <c r="D248" s="19">
        <v>8</v>
      </c>
      <c r="E248" s="19">
        <v>1</v>
      </c>
      <c r="F248" s="19">
        <v>6</v>
      </c>
      <c r="G248" s="19">
        <v>0</v>
      </c>
      <c r="H248" s="19">
        <v>0</v>
      </c>
      <c r="I248" s="20"/>
      <c r="J248" s="21"/>
      <c r="K248" s="21"/>
      <c r="L248" s="21" t="s">
        <v>96</v>
      </c>
      <c r="M248" s="21"/>
      <c r="N248" s="30"/>
      <c r="O248" s="44"/>
      <c r="P248" s="22"/>
      <c r="Q248" s="23">
        <v>6370.13</v>
      </c>
      <c r="R248" s="23">
        <v>417.96</v>
      </c>
      <c r="S248" s="23">
        <v>250.05</v>
      </c>
      <c r="T248" s="23">
        <v>1204.4000000000001</v>
      </c>
      <c r="U248" s="23">
        <v>792.54</v>
      </c>
      <c r="V248" s="23">
        <v>1395.68</v>
      </c>
      <c r="W248" s="23">
        <v>1433.54</v>
      </c>
      <c r="X248" s="23">
        <v>5472.11</v>
      </c>
      <c r="Y248" s="23">
        <v>2942.8399999999997</v>
      </c>
      <c r="Z248" s="23"/>
      <c r="AA248" s="23"/>
      <c r="AB248" s="23"/>
    </row>
    <row r="249" spans="1:28" x14ac:dyDescent="0.25">
      <c r="A249" s="15" t="s">
        <v>468</v>
      </c>
      <c r="B249" s="15">
        <v>2</v>
      </c>
      <c r="C249" s="15">
        <v>1</v>
      </c>
      <c r="D249" s="15">
        <v>8</v>
      </c>
      <c r="E249" s="15">
        <v>2</v>
      </c>
      <c r="F249" s="15">
        <v>0</v>
      </c>
      <c r="G249" s="15">
        <v>0</v>
      </c>
      <c r="H249" s="15">
        <v>0</v>
      </c>
      <c r="I249" s="16"/>
      <c r="J249" s="17"/>
      <c r="K249" s="17" t="s">
        <v>469</v>
      </c>
      <c r="L249" s="17"/>
      <c r="M249" s="17"/>
      <c r="N249" s="24"/>
      <c r="O249" s="59"/>
      <c r="P249" s="18"/>
      <c r="Q249" s="10">
        <v>854253.3899999999</v>
      </c>
      <c r="R249" s="10">
        <v>147629.21</v>
      </c>
      <c r="S249" s="10">
        <v>1303621.1800000002</v>
      </c>
      <c r="T249" s="10">
        <v>116855.42</v>
      </c>
      <c r="U249" s="10">
        <v>1202060.54</v>
      </c>
      <c r="V249" s="10">
        <v>117109.44</v>
      </c>
      <c r="W249" s="10">
        <v>1203660.46</v>
      </c>
      <c r="X249" s="10">
        <v>119314.00000000003</v>
      </c>
      <c r="Y249" s="10">
        <v>1266677.6700000002</v>
      </c>
      <c r="Z249" s="10"/>
      <c r="AA249" s="10"/>
      <c r="AB249" s="10"/>
    </row>
    <row r="250" spans="1:28" x14ac:dyDescent="0.25">
      <c r="A250" s="19" t="s">
        <v>470</v>
      </c>
      <c r="B250" s="19">
        <v>2</v>
      </c>
      <c r="C250" s="19">
        <v>1</v>
      </c>
      <c r="D250" s="19">
        <v>8</v>
      </c>
      <c r="E250" s="19">
        <v>2</v>
      </c>
      <c r="F250" s="19">
        <v>1</v>
      </c>
      <c r="G250" s="19">
        <v>0</v>
      </c>
      <c r="H250" s="19">
        <v>0</v>
      </c>
      <c r="I250" s="20"/>
      <c r="J250" s="21"/>
      <c r="K250" s="21"/>
      <c r="L250" s="21" t="s">
        <v>100</v>
      </c>
      <c r="M250" s="21"/>
      <c r="N250" s="30"/>
      <c r="O250" s="44"/>
      <c r="P250" s="22"/>
      <c r="Q250" s="23">
        <v>248431.82</v>
      </c>
      <c r="R250" s="23">
        <v>147629.21</v>
      </c>
      <c r="S250" s="23">
        <v>359596.89</v>
      </c>
      <c r="T250" s="23">
        <v>116855.42</v>
      </c>
      <c r="U250" s="23">
        <v>279058.35000000003</v>
      </c>
      <c r="V250" s="23">
        <v>117109.44</v>
      </c>
      <c r="W250" s="23">
        <v>278428.21999999997</v>
      </c>
      <c r="X250" s="23">
        <v>119314.00000000003</v>
      </c>
      <c r="Y250" s="23">
        <v>362429.06</v>
      </c>
      <c r="Z250" s="23"/>
      <c r="AA250" s="23"/>
      <c r="AB250" s="23"/>
    </row>
    <row r="251" spans="1:28" x14ac:dyDescent="0.25">
      <c r="A251" s="19" t="s">
        <v>471</v>
      </c>
      <c r="B251" s="19">
        <v>2</v>
      </c>
      <c r="C251" s="19">
        <v>1</v>
      </c>
      <c r="D251" s="19">
        <v>8</v>
      </c>
      <c r="E251" s="19">
        <v>2</v>
      </c>
      <c r="F251" s="19">
        <v>2</v>
      </c>
      <c r="G251" s="19">
        <v>0</v>
      </c>
      <c r="H251" s="19">
        <v>0</v>
      </c>
      <c r="I251" s="20"/>
      <c r="J251" s="21"/>
      <c r="K251" s="21"/>
      <c r="L251" s="21" t="s">
        <v>102</v>
      </c>
      <c r="M251" s="21"/>
      <c r="N251" s="30"/>
      <c r="O251" s="44"/>
      <c r="P251" s="22"/>
      <c r="Q251" s="23">
        <v>605821.56999999995</v>
      </c>
      <c r="R251" s="23">
        <v>0</v>
      </c>
      <c r="S251" s="23">
        <v>944024.29</v>
      </c>
      <c r="T251" s="23">
        <v>0</v>
      </c>
      <c r="U251" s="23">
        <v>923002.19000000006</v>
      </c>
      <c r="V251" s="23">
        <v>0</v>
      </c>
      <c r="W251" s="23">
        <v>925232.24</v>
      </c>
      <c r="X251" s="23">
        <v>0</v>
      </c>
      <c r="Y251" s="23">
        <v>904248.6100000001</v>
      </c>
      <c r="Z251" s="23"/>
      <c r="AA251" s="23"/>
      <c r="AB251" s="23"/>
    </row>
    <row r="252" spans="1:28" x14ac:dyDescent="0.25">
      <c r="A252" s="19" t="s">
        <v>472</v>
      </c>
      <c r="B252" s="19">
        <v>2</v>
      </c>
      <c r="C252" s="19">
        <v>1</v>
      </c>
      <c r="D252" s="19">
        <v>8</v>
      </c>
      <c r="E252" s="19">
        <v>2</v>
      </c>
      <c r="F252" s="19">
        <v>3</v>
      </c>
      <c r="G252" s="19">
        <v>0</v>
      </c>
      <c r="H252" s="19">
        <v>0</v>
      </c>
      <c r="I252" s="20"/>
      <c r="J252" s="21"/>
      <c r="K252" s="21"/>
      <c r="L252" s="21" t="s">
        <v>473</v>
      </c>
      <c r="M252" s="21"/>
      <c r="N252" s="30"/>
      <c r="O252" s="44"/>
      <c r="P252" s="22"/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/>
      <c r="AA252" s="23"/>
      <c r="AB252" s="23"/>
    </row>
    <row r="253" spans="1:28" x14ac:dyDescent="0.25">
      <c r="A253" s="15" t="s">
        <v>474</v>
      </c>
      <c r="B253" s="15">
        <v>2</v>
      </c>
      <c r="C253" s="15">
        <v>1</v>
      </c>
      <c r="D253" s="15">
        <v>8</v>
      </c>
      <c r="E253" s="15">
        <v>3</v>
      </c>
      <c r="F253" s="15">
        <v>0</v>
      </c>
      <c r="G253" s="15">
        <v>0</v>
      </c>
      <c r="H253" s="15">
        <v>0</v>
      </c>
      <c r="I253" s="16"/>
      <c r="J253" s="17"/>
      <c r="K253" s="17" t="s">
        <v>475</v>
      </c>
      <c r="L253" s="17"/>
      <c r="M253" s="17"/>
      <c r="N253" s="24"/>
      <c r="O253" s="59"/>
      <c r="P253" s="18"/>
      <c r="Q253" s="10">
        <v>2512848.4000000004</v>
      </c>
      <c r="R253" s="10">
        <v>52402.97</v>
      </c>
      <c r="S253" s="10">
        <v>15767802.430000002</v>
      </c>
      <c r="T253" s="10">
        <v>184562.1</v>
      </c>
      <c r="U253" s="10">
        <v>118239.21</v>
      </c>
      <c r="V253" s="10">
        <v>28940.299999999996</v>
      </c>
      <c r="W253" s="10">
        <v>15854830.970000001</v>
      </c>
      <c r="X253" s="10">
        <v>197735.00999999998</v>
      </c>
      <c r="Y253" s="10">
        <v>94515.670000000027</v>
      </c>
      <c r="Z253" s="10"/>
      <c r="AA253" s="10"/>
      <c r="AB253" s="10"/>
    </row>
    <row r="254" spans="1:28" x14ac:dyDescent="0.25">
      <c r="A254" s="19" t="s">
        <v>476</v>
      </c>
      <c r="B254" s="19">
        <v>2</v>
      </c>
      <c r="C254" s="19">
        <v>1</v>
      </c>
      <c r="D254" s="19">
        <v>8</v>
      </c>
      <c r="E254" s="19">
        <v>3</v>
      </c>
      <c r="F254" s="19">
        <v>1</v>
      </c>
      <c r="G254" s="19">
        <v>0</v>
      </c>
      <c r="H254" s="19">
        <v>0</v>
      </c>
      <c r="I254" s="20"/>
      <c r="J254" s="21"/>
      <c r="K254" s="21"/>
      <c r="L254" s="21" t="s">
        <v>108</v>
      </c>
      <c r="M254" s="21"/>
      <c r="N254" s="30"/>
      <c r="O254" s="44"/>
      <c r="P254" s="22"/>
      <c r="Q254" s="23">
        <v>0</v>
      </c>
      <c r="R254" s="23">
        <v>42565.08</v>
      </c>
      <c r="S254" s="23">
        <v>0</v>
      </c>
      <c r="T254" s="23">
        <v>0</v>
      </c>
      <c r="U254" s="23">
        <v>0</v>
      </c>
      <c r="V254" s="23">
        <v>20303.269999999997</v>
      </c>
      <c r="W254" s="23">
        <v>0</v>
      </c>
      <c r="X254" s="23">
        <v>22173.72</v>
      </c>
      <c r="Y254" s="23">
        <v>0</v>
      </c>
      <c r="Z254" s="23"/>
      <c r="AA254" s="23"/>
      <c r="AB254" s="23"/>
    </row>
    <row r="255" spans="1:28" x14ac:dyDescent="0.25">
      <c r="A255" s="19" t="s">
        <v>477</v>
      </c>
      <c r="B255" s="19">
        <v>2</v>
      </c>
      <c r="C255" s="19">
        <v>1</v>
      </c>
      <c r="D255" s="19">
        <v>8</v>
      </c>
      <c r="E255" s="19">
        <v>3</v>
      </c>
      <c r="F255" s="19">
        <v>2</v>
      </c>
      <c r="G255" s="19">
        <v>0</v>
      </c>
      <c r="H255" s="19">
        <v>0</v>
      </c>
      <c r="I255" s="20"/>
      <c r="J255" s="21"/>
      <c r="K255" s="21"/>
      <c r="L255" s="21" t="s">
        <v>110</v>
      </c>
      <c r="M255" s="21"/>
      <c r="N255" s="30"/>
      <c r="O255" s="44"/>
      <c r="P255" s="22"/>
      <c r="Q255" s="23">
        <v>283662.17000000004</v>
      </c>
      <c r="R255" s="23">
        <v>0</v>
      </c>
      <c r="S255" s="23">
        <v>10107.699999999999</v>
      </c>
      <c r="T255" s="23">
        <v>141042.81</v>
      </c>
      <c r="U255" s="23">
        <v>0</v>
      </c>
      <c r="V255" s="23">
        <v>0</v>
      </c>
      <c r="W255" s="23">
        <v>220152.31000000003</v>
      </c>
      <c r="X255" s="23">
        <v>28316.079999999987</v>
      </c>
      <c r="Y255" s="23">
        <v>11869.780000000028</v>
      </c>
      <c r="Z255" s="23"/>
      <c r="AA255" s="23"/>
      <c r="AB255" s="23"/>
    </row>
    <row r="256" spans="1:28" x14ac:dyDescent="0.25">
      <c r="A256" s="19" t="s">
        <v>478</v>
      </c>
      <c r="B256" s="19">
        <v>2</v>
      </c>
      <c r="C256" s="19">
        <v>1</v>
      </c>
      <c r="D256" s="19">
        <v>8</v>
      </c>
      <c r="E256" s="19">
        <v>3</v>
      </c>
      <c r="F256" s="19">
        <v>3</v>
      </c>
      <c r="G256" s="19">
        <v>0</v>
      </c>
      <c r="H256" s="19">
        <v>0</v>
      </c>
      <c r="I256" s="20"/>
      <c r="J256" s="21"/>
      <c r="K256" s="21"/>
      <c r="L256" s="21" t="s">
        <v>112</v>
      </c>
      <c r="M256" s="21"/>
      <c r="N256" s="30"/>
      <c r="O256" s="44"/>
      <c r="P256" s="22"/>
      <c r="Q256" s="23">
        <v>2084071.3100000003</v>
      </c>
      <c r="R256" s="23">
        <v>9837.89</v>
      </c>
      <c r="S256" s="23">
        <v>15757694.730000002</v>
      </c>
      <c r="T256" s="23">
        <v>4639.47</v>
      </c>
      <c r="U256" s="23">
        <v>51830.100000000006</v>
      </c>
      <c r="V256" s="23">
        <v>8637.0300000000007</v>
      </c>
      <c r="W256" s="23">
        <v>15561757.960000001</v>
      </c>
      <c r="X256" s="23">
        <v>968.44</v>
      </c>
      <c r="Y256" s="23">
        <v>15827.970000000001</v>
      </c>
      <c r="Z256" s="23"/>
      <c r="AA256" s="23"/>
      <c r="AB256" s="23"/>
    </row>
    <row r="257" spans="1:28" x14ac:dyDescent="0.25">
      <c r="A257" s="19" t="s">
        <v>479</v>
      </c>
      <c r="B257" s="19">
        <v>2</v>
      </c>
      <c r="C257" s="19">
        <v>1</v>
      </c>
      <c r="D257" s="19">
        <v>8</v>
      </c>
      <c r="E257" s="19">
        <v>3</v>
      </c>
      <c r="F257" s="19">
        <v>4</v>
      </c>
      <c r="G257" s="19">
        <v>0</v>
      </c>
      <c r="H257" s="19">
        <v>0</v>
      </c>
      <c r="I257" s="20"/>
      <c r="J257" s="21"/>
      <c r="K257" s="21"/>
      <c r="L257" s="21" t="s">
        <v>114</v>
      </c>
      <c r="M257" s="21"/>
      <c r="N257" s="30"/>
      <c r="O257" s="44"/>
      <c r="P257" s="22"/>
      <c r="Q257" s="23">
        <v>51613.1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/>
      <c r="AA257" s="23"/>
      <c r="AB257" s="23"/>
    </row>
    <row r="258" spans="1:28" x14ac:dyDescent="0.25">
      <c r="A258" s="19" t="s">
        <v>480</v>
      </c>
      <c r="B258" s="19">
        <v>2</v>
      </c>
      <c r="C258" s="19">
        <v>1</v>
      </c>
      <c r="D258" s="19">
        <v>8</v>
      </c>
      <c r="E258" s="19">
        <v>3</v>
      </c>
      <c r="F258" s="19">
        <v>5</v>
      </c>
      <c r="G258" s="19">
        <v>0</v>
      </c>
      <c r="H258" s="19">
        <v>0</v>
      </c>
      <c r="I258" s="20"/>
      <c r="J258" s="21"/>
      <c r="K258" s="21"/>
      <c r="L258" s="21" t="s">
        <v>116</v>
      </c>
      <c r="M258" s="21"/>
      <c r="N258" s="30"/>
      <c r="O258" s="44"/>
      <c r="P258" s="22"/>
      <c r="Q258" s="23">
        <v>93501.820000000022</v>
      </c>
      <c r="R258" s="23">
        <v>0</v>
      </c>
      <c r="S258" s="23">
        <v>0</v>
      </c>
      <c r="T258" s="23">
        <v>38879.820000000007</v>
      </c>
      <c r="U258" s="23">
        <v>66409.11</v>
      </c>
      <c r="V258" s="23">
        <v>0</v>
      </c>
      <c r="W258" s="23">
        <v>72920.7</v>
      </c>
      <c r="X258" s="23">
        <v>146276.76999999999</v>
      </c>
      <c r="Y258" s="23">
        <v>66817.919999999998</v>
      </c>
      <c r="Z258" s="23"/>
      <c r="AA258" s="23"/>
      <c r="AB258" s="23"/>
    </row>
    <row r="259" spans="1:28" x14ac:dyDescent="0.25">
      <c r="A259" s="15" t="s">
        <v>481</v>
      </c>
      <c r="B259" s="15">
        <v>2</v>
      </c>
      <c r="C259" s="15">
        <v>1</v>
      </c>
      <c r="D259" s="15">
        <v>8</v>
      </c>
      <c r="E259" s="15">
        <v>4</v>
      </c>
      <c r="F259" s="15">
        <v>0</v>
      </c>
      <c r="G259" s="15">
        <v>0</v>
      </c>
      <c r="H259" s="15">
        <v>0</v>
      </c>
      <c r="I259" s="16"/>
      <c r="J259" s="17"/>
      <c r="K259" s="17" t="s">
        <v>482</v>
      </c>
      <c r="L259" s="17"/>
      <c r="M259" s="17"/>
      <c r="N259" s="24"/>
      <c r="O259" s="59"/>
      <c r="P259" s="18"/>
      <c r="Q259" s="10">
        <v>406444.48</v>
      </c>
      <c r="R259" s="10">
        <v>0</v>
      </c>
      <c r="S259" s="10">
        <v>17476371.910000004</v>
      </c>
      <c r="T259" s="10">
        <v>0</v>
      </c>
      <c r="U259" s="10">
        <v>514600.01</v>
      </c>
      <c r="V259" s="10">
        <v>0</v>
      </c>
      <c r="W259" s="10">
        <v>9428311.0999999996</v>
      </c>
      <c r="X259" s="10">
        <v>5495659.0600000005</v>
      </c>
      <c r="Y259" s="10">
        <v>520359.23</v>
      </c>
      <c r="Z259" s="10"/>
      <c r="AA259" s="10"/>
      <c r="AB259" s="10"/>
    </row>
    <row r="260" spans="1:28" x14ac:dyDescent="0.25">
      <c r="A260" s="19" t="s">
        <v>483</v>
      </c>
      <c r="B260" s="19">
        <v>2</v>
      </c>
      <c r="C260" s="19">
        <v>1</v>
      </c>
      <c r="D260" s="19">
        <v>8</v>
      </c>
      <c r="E260" s="19">
        <v>4</v>
      </c>
      <c r="F260" s="19">
        <v>1</v>
      </c>
      <c r="G260" s="19">
        <v>0</v>
      </c>
      <c r="H260" s="19">
        <v>0</v>
      </c>
      <c r="I260" s="20"/>
      <c r="J260" s="21"/>
      <c r="K260" s="21"/>
      <c r="L260" s="21" t="s">
        <v>120</v>
      </c>
      <c r="M260" s="21"/>
      <c r="N260" s="30"/>
      <c r="O260" s="44"/>
      <c r="P260" s="22"/>
      <c r="Q260" s="23">
        <v>406444.48</v>
      </c>
      <c r="R260" s="23">
        <v>0</v>
      </c>
      <c r="S260" s="23">
        <v>504322.61</v>
      </c>
      <c r="T260" s="23">
        <v>0</v>
      </c>
      <c r="U260" s="23">
        <v>514600.01</v>
      </c>
      <c r="V260" s="23">
        <v>0</v>
      </c>
      <c r="W260" s="23">
        <v>540361.08000000007</v>
      </c>
      <c r="X260" s="23">
        <v>0</v>
      </c>
      <c r="Y260" s="23">
        <v>520359.23</v>
      </c>
      <c r="Z260" s="23"/>
      <c r="AA260" s="23"/>
      <c r="AB260" s="23"/>
    </row>
    <row r="261" spans="1:28" x14ac:dyDescent="0.25">
      <c r="A261" s="19" t="s">
        <v>484</v>
      </c>
      <c r="B261" s="19">
        <v>2</v>
      </c>
      <c r="C261" s="19">
        <v>1</v>
      </c>
      <c r="D261" s="19">
        <v>8</v>
      </c>
      <c r="E261" s="19">
        <v>4</v>
      </c>
      <c r="F261" s="19">
        <v>2</v>
      </c>
      <c r="G261" s="19">
        <v>0</v>
      </c>
      <c r="H261" s="19">
        <v>0</v>
      </c>
      <c r="I261" s="20"/>
      <c r="J261" s="21"/>
      <c r="K261" s="21"/>
      <c r="L261" s="21" t="s">
        <v>122</v>
      </c>
      <c r="M261" s="21"/>
      <c r="N261" s="30"/>
      <c r="O261" s="44"/>
      <c r="P261" s="22"/>
      <c r="Q261" s="23">
        <v>0</v>
      </c>
      <c r="R261" s="23">
        <v>0</v>
      </c>
      <c r="S261" s="23">
        <v>16972049.300000004</v>
      </c>
      <c r="T261" s="23">
        <v>0</v>
      </c>
      <c r="U261" s="23">
        <v>0</v>
      </c>
      <c r="V261" s="23">
        <v>0</v>
      </c>
      <c r="W261" s="23">
        <v>8887950.0199999996</v>
      </c>
      <c r="X261" s="23">
        <v>5495659.0600000005</v>
      </c>
      <c r="Y261" s="23">
        <v>0</v>
      </c>
      <c r="Z261" s="23"/>
      <c r="AA261" s="23"/>
      <c r="AB261" s="23"/>
    </row>
    <row r="262" spans="1:28" x14ac:dyDescent="0.25">
      <c r="A262" s="19" t="s">
        <v>485</v>
      </c>
      <c r="B262" s="19">
        <v>2</v>
      </c>
      <c r="C262" s="19">
        <v>1</v>
      </c>
      <c r="D262" s="19">
        <v>8</v>
      </c>
      <c r="E262" s="19">
        <v>4</v>
      </c>
      <c r="F262" s="19">
        <v>3</v>
      </c>
      <c r="G262" s="19">
        <v>0</v>
      </c>
      <c r="H262" s="19">
        <v>0</v>
      </c>
      <c r="I262" s="20"/>
      <c r="J262" s="21"/>
      <c r="K262" s="21"/>
      <c r="L262" s="21" t="s">
        <v>486</v>
      </c>
      <c r="M262" s="21"/>
      <c r="N262" s="30"/>
      <c r="O262" s="44"/>
      <c r="P262" s="22"/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/>
      <c r="AA262" s="23"/>
      <c r="AB262" s="23"/>
    </row>
    <row r="263" spans="1:28" x14ac:dyDescent="0.25">
      <c r="A263" s="15" t="s">
        <v>487</v>
      </c>
      <c r="B263" s="15">
        <v>2</v>
      </c>
      <c r="C263" s="15">
        <v>1</v>
      </c>
      <c r="D263" s="15">
        <v>8</v>
      </c>
      <c r="E263" s="15">
        <v>5</v>
      </c>
      <c r="F263" s="15">
        <v>0</v>
      </c>
      <c r="G263" s="15">
        <v>0</v>
      </c>
      <c r="H263" s="15">
        <v>0</v>
      </c>
      <c r="I263" s="16"/>
      <c r="J263" s="17"/>
      <c r="K263" s="17" t="s">
        <v>488</v>
      </c>
      <c r="L263" s="17"/>
      <c r="M263" s="17"/>
      <c r="N263" s="24"/>
      <c r="O263" s="59"/>
      <c r="P263" s="18"/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/>
      <c r="AA263" s="10"/>
      <c r="AB263" s="10"/>
    </row>
    <row r="264" spans="1:28" x14ac:dyDescent="0.25">
      <c r="A264" s="19" t="s">
        <v>489</v>
      </c>
      <c r="B264" s="19">
        <v>2</v>
      </c>
      <c r="C264" s="19">
        <v>1</v>
      </c>
      <c r="D264" s="19">
        <v>8</v>
      </c>
      <c r="E264" s="19">
        <v>5</v>
      </c>
      <c r="F264" s="19">
        <v>1</v>
      </c>
      <c r="G264" s="19">
        <v>0</v>
      </c>
      <c r="H264" s="19">
        <v>0</v>
      </c>
      <c r="I264" s="20"/>
      <c r="J264" s="21"/>
      <c r="K264" s="21"/>
      <c r="L264" s="21" t="s">
        <v>490</v>
      </c>
      <c r="M264" s="21"/>
      <c r="N264" s="30"/>
      <c r="O264" s="44"/>
      <c r="P264" s="22"/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/>
      <c r="AA264" s="23"/>
      <c r="AB264" s="23"/>
    </row>
    <row r="265" spans="1:28" x14ac:dyDescent="0.25">
      <c r="A265" s="19" t="s">
        <v>491</v>
      </c>
      <c r="B265" s="19">
        <v>2</v>
      </c>
      <c r="C265" s="19">
        <v>1</v>
      </c>
      <c r="D265" s="19">
        <v>8</v>
      </c>
      <c r="E265" s="19">
        <v>5</v>
      </c>
      <c r="F265" s="19">
        <v>2</v>
      </c>
      <c r="G265" s="19">
        <v>0</v>
      </c>
      <c r="H265" s="19">
        <v>0</v>
      </c>
      <c r="I265" s="20"/>
      <c r="J265" s="21"/>
      <c r="K265" s="21"/>
      <c r="L265" s="21" t="s">
        <v>492</v>
      </c>
      <c r="M265" s="21"/>
      <c r="N265" s="30"/>
      <c r="O265" s="44"/>
      <c r="P265" s="22"/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/>
      <c r="AA265" s="23"/>
      <c r="AB265" s="23"/>
    </row>
    <row r="266" spans="1:28" x14ac:dyDescent="0.25">
      <c r="A266" s="19" t="s">
        <v>493</v>
      </c>
      <c r="B266" s="19">
        <v>2</v>
      </c>
      <c r="C266" s="19">
        <v>1</v>
      </c>
      <c r="D266" s="19">
        <v>8</v>
      </c>
      <c r="E266" s="19">
        <v>6</v>
      </c>
      <c r="F266" s="19">
        <v>0</v>
      </c>
      <c r="G266" s="19">
        <v>0</v>
      </c>
      <c r="H266" s="19">
        <v>0</v>
      </c>
      <c r="I266" s="20"/>
      <c r="J266" s="21"/>
      <c r="K266" s="21" t="s">
        <v>494</v>
      </c>
      <c r="L266" s="21"/>
      <c r="M266" s="21"/>
      <c r="N266" s="30"/>
      <c r="O266" s="44"/>
      <c r="P266" s="22"/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/>
      <c r="AA266" s="23"/>
      <c r="AB266" s="23"/>
    </row>
    <row r="267" spans="1:28" x14ac:dyDescent="0.25">
      <c r="A267" s="19" t="s">
        <v>495</v>
      </c>
      <c r="B267" s="19">
        <v>2</v>
      </c>
      <c r="C267" s="19">
        <v>1</v>
      </c>
      <c r="D267" s="19">
        <v>8</v>
      </c>
      <c r="E267" s="19">
        <v>7</v>
      </c>
      <c r="F267" s="19">
        <v>0</v>
      </c>
      <c r="G267" s="19">
        <v>0</v>
      </c>
      <c r="H267" s="19">
        <v>0</v>
      </c>
      <c r="I267" s="20"/>
      <c r="J267" s="21"/>
      <c r="K267" s="21" t="s">
        <v>496</v>
      </c>
      <c r="L267" s="21"/>
      <c r="M267" s="21"/>
      <c r="N267" s="30"/>
      <c r="O267" s="44"/>
      <c r="P267" s="22"/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12322</v>
      </c>
      <c r="Y267" s="23">
        <v>7337</v>
      </c>
      <c r="Z267" s="23"/>
      <c r="AA267" s="23"/>
      <c r="AB267" s="23"/>
    </row>
    <row r="268" spans="1:28" x14ac:dyDescent="0.25">
      <c r="A268" s="19" t="s">
        <v>497</v>
      </c>
      <c r="B268" s="19">
        <v>2</v>
      </c>
      <c r="C268" s="19">
        <v>1</v>
      </c>
      <c r="D268" s="19">
        <v>8</v>
      </c>
      <c r="E268" s="19">
        <v>8</v>
      </c>
      <c r="F268" s="19">
        <v>0</v>
      </c>
      <c r="G268" s="19">
        <v>0</v>
      </c>
      <c r="H268" s="19">
        <v>0</v>
      </c>
      <c r="I268" s="20"/>
      <c r="J268" s="21"/>
      <c r="K268" s="21" t="s">
        <v>498</v>
      </c>
      <c r="L268" s="21"/>
      <c r="M268" s="21"/>
      <c r="N268" s="30"/>
      <c r="O268" s="44"/>
      <c r="P268" s="22"/>
      <c r="Q268" s="23">
        <v>371599.32999973628</v>
      </c>
      <c r="R268" s="23">
        <v>94246.179999886008</v>
      </c>
      <c r="S268" s="23">
        <v>10240589.709999999</v>
      </c>
      <c r="T268" s="23">
        <v>62568.659999813739</v>
      </c>
      <c r="U268" s="23">
        <v>676165.06000018178</v>
      </c>
      <c r="V268" s="23">
        <v>41625.660000000003</v>
      </c>
      <c r="W268" s="23">
        <v>321570.90000000002</v>
      </c>
      <c r="X268" s="23">
        <v>90413.850000417238</v>
      </c>
      <c r="Y268" s="23">
        <v>303342.7</v>
      </c>
      <c r="Z268" s="23"/>
      <c r="AA268" s="23"/>
      <c r="AB268" s="23"/>
    </row>
    <row r="269" spans="1:28" x14ac:dyDescent="0.25">
      <c r="A269" s="11" t="s">
        <v>499</v>
      </c>
      <c r="B269" s="11">
        <v>2</v>
      </c>
      <c r="C269" s="11">
        <v>2</v>
      </c>
      <c r="D269" s="11">
        <v>9</v>
      </c>
      <c r="E269" s="11">
        <v>0</v>
      </c>
      <c r="F269" s="11">
        <v>0</v>
      </c>
      <c r="G269" s="11">
        <v>0</v>
      </c>
      <c r="H269" s="11">
        <v>0</v>
      </c>
      <c r="I269" s="16"/>
      <c r="J269" s="13" t="s">
        <v>500</v>
      </c>
      <c r="K269" s="13"/>
      <c r="L269" s="13"/>
      <c r="M269" s="52"/>
      <c r="N269" s="13"/>
      <c r="O269" s="13"/>
      <c r="P269" s="14"/>
      <c r="Q269" s="9">
        <v>50126801.269999996</v>
      </c>
      <c r="R269" s="9">
        <v>1435544.1800000002</v>
      </c>
      <c r="S269" s="10">
        <v>1892902.4499999997</v>
      </c>
      <c r="T269" s="10">
        <v>1351884.9299999997</v>
      </c>
      <c r="U269" s="10">
        <v>1847617.1699999997</v>
      </c>
      <c r="V269" s="10">
        <v>1102035.1800000002</v>
      </c>
      <c r="W269" s="10">
        <v>2234784.1399999997</v>
      </c>
      <c r="X269" s="10">
        <v>62404179</v>
      </c>
      <c r="Y269" s="10">
        <v>2066086.5100000002</v>
      </c>
      <c r="Z269" s="10"/>
      <c r="AA269" s="10"/>
      <c r="AB269" s="10"/>
    </row>
    <row r="270" spans="1:28" x14ac:dyDescent="0.25">
      <c r="A270" s="15" t="s">
        <v>501</v>
      </c>
      <c r="B270" s="15">
        <v>2</v>
      </c>
      <c r="C270" s="15">
        <v>2</v>
      </c>
      <c r="D270" s="15">
        <v>9</v>
      </c>
      <c r="E270" s="15">
        <v>1</v>
      </c>
      <c r="F270" s="15">
        <v>0</v>
      </c>
      <c r="G270" s="15">
        <v>0</v>
      </c>
      <c r="H270" s="15">
        <v>0</v>
      </c>
      <c r="I270" s="16"/>
      <c r="J270" s="17"/>
      <c r="K270" s="17" t="s">
        <v>502</v>
      </c>
      <c r="L270" s="17"/>
      <c r="M270" s="24"/>
      <c r="N270" s="17"/>
      <c r="O270" s="17"/>
      <c r="P270" s="18"/>
      <c r="Q270" s="10">
        <v>2733051.2699999996</v>
      </c>
      <c r="R270" s="10">
        <v>1435544.1800000002</v>
      </c>
      <c r="S270" s="10">
        <v>1892902.4499999997</v>
      </c>
      <c r="T270" s="10">
        <v>1351884.9299999997</v>
      </c>
      <c r="U270" s="10">
        <v>1847617.1699999997</v>
      </c>
      <c r="V270" s="10">
        <v>1102035.1800000002</v>
      </c>
      <c r="W270" s="10">
        <v>2234784.1399999997</v>
      </c>
      <c r="X270" s="10">
        <v>1597629</v>
      </c>
      <c r="Y270" s="10">
        <v>2066086.5100000002</v>
      </c>
      <c r="Z270" s="10"/>
      <c r="AA270" s="10"/>
      <c r="AB270" s="10"/>
    </row>
    <row r="271" spans="1:28" x14ac:dyDescent="0.25">
      <c r="A271" s="19" t="s">
        <v>503</v>
      </c>
      <c r="B271" s="19">
        <v>2</v>
      </c>
      <c r="C271" s="19">
        <v>2</v>
      </c>
      <c r="D271" s="19">
        <v>9</v>
      </c>
      <c r="E271" s="19">
        <v>1</v>
      </c>
      <c r="F271" s="19">
        <v>1</v>
      </c>
      <c r="G271" s="19">
        <v>0</v>
      </c>
      <c r="H271" s="19">
        <v>0</v>
      </c>
      <c r="I271" s="20"/>
      <c r="J271" s="21"/>
      <c r="K271" s="21"/>
      <c r="L271" s="21" t="s">
        <v>141</v>
      </c>
      <c r="M271" s="30"/>
      <c r="N271" s="21"/>
      <c r="O271" s="21"/>
      <c r="P271" s="22"/>
      <c r="Q271" s="23">
        <v>104836.41</v>
      </c>
      <c r="R271" s="23">
        <v>0</v>
      </c>
      <c r="S271" s="23">
        <v>0</v>
      </c>
      <c r="T271" s="23">
        <v>0</v>
      </c>
      <c r="U271" s="23">
        <v>42503.21</v>
      </c>
      <c r="V271" s="23">
        <v>0</v>
      </c>
      <c r="W271" s="23">
        <v>0</v>
      </c>
      <c r="X271" s="23">
        <v>0</v>
      </c>
      <c r="Y271" s="23">
        <v>2626.08</v>
      </c>
      <c r="Z271" s="23"/>
      <c r="AA271" s="23"/>
      <c r="AB271" s="23"/>
    </row>
    <row r="272" spans="1:28" x14ac:dyDescent="0.25">
      <c r="A272" s="19" t="s">
        <v>504</v>
      </c>
      <c r="B272" s="19">
        <v>2</v>
      </c>
      <c r="C272" s="19">
        <v>2</v>
      </c>
      <c r="D272" s="19">
        <v>9</v>
      </c>
      <c r="E272" s="19">
        <v>1</v>
      </c>
      <c r="F272" s="19">
        <v>2</v>
      </c>
      <c r="G272" s="19">
        <v>0</v>
      </c>
      <c r="H272" s="19">
        <v>0</v>
      </c>
      <c r="I272" s="20"/>
      <c r="J272" s="21"/>
      <c r="K272" s="21"/>
      <c r="L272" s="21" t="s">
        <v>143</v>
      </c>
      <c r="M272" s="30"/>
      <c r="N272" s="21"/>
      <c r="O272" s="21"/>
      <c r="P272" s="22"/>
      <c r="Q272" s="23">
        <v>1691969.0499999998</v>
      </c>
      <c r="R272" s="23">
        <v>834751.76</v>
      </c>
      <c r="S272" s="23">
        <v>1292361.5499999998</v>
      </c>
      <c r="T272" s="23">
        <v>738444.65999999992</v>
      </c>
      <c r="U272" s="23">
        <v>1222554.0199999998</v>
      </c>
      <c r="V272" s="23">
        <v>524273.38</v>
      </c>
      <c r="W272" s="23">
        <v>1410259.3299999998</v>
      </c>
      <c r="X272" s="23">
        <v>1049371.1599999999</v>
      </c>
      <c r="Y272" s="23">
        <v>1525620.4100000004</v>
      </c>
      <c r="Z272" s="23"/>
      <c r="AA272" s="23"/>
      <c r="AB272" s="23"/>
    </row>
    <row r="273" spans="1:28" x14ac:dyDescent="0.25">
      <c r="A273" s="19" t="s">
        <v>505</v>
      </c>
      <c r="B273" s="19">
        <v>2</v>
      </c>
      <c r="C273" s="19">
        <v>2</v>
      </c>
      <c r="D273" s="19">
        <v>9</v>
      </c>
      <c r="E273" s="19">
        <v>1</v>
      </c>
      <c r="F273" s="19">
        <v>3</v>
      </c>
      <c r="G273" s="19">
        <v>0</v>
      </c>
      <c r="H273" s="19">
        <v>0</v>
      </c>
      <c r="I273" s="20"/>
      <c r="J273" s="21"/>
      <c r="K273" s="21"/>
      <c r="L273" s="21" t="s">
        <v>145</v>
      </c>
      <c r="M273" s="30"/>
      <c r="N273" s="21"/>
      <c r="O273" s="21"/>
      <c r="P273" s="22"/>
      <c r="Q273" s="23">
        <v>936245.80999999994</v>
      </c>
      <c r="R273" s="23">
        <v>600792.42000000004</v>
      </c>
      <c r="S273" s="23">
        <v>600540.89999999991</v>
      </c>
      <c r="T273" s="23">
        <v>613440.2699999999</v>
      </c>
      <c r="U273" s="23">
        <v>582559.93999999994</v>
      </c>
      <c r="V273" s="23">
        <v>577761.80000000005</v>
      </c>
      <c r="W273" s="23">
        <v>824524.80999999994</v>
      </c>
      <c r="X273" s="23">
        <v>548257.84</v>
      </c>
      <c r="Y273" s="23">
        <v>537840.0199999999</v>
      </c>
      <c r="Z273" s="23"/>
      <c r="AA273" s="23"/>
      <c r="AB273" s="23"/>
    </row>
    <row r="274" spans="1:28" x14ac:dyDescent="0.25">
      <c r="A274" s="19" t="s">
        <v>506</v>
      </c>
      <c r="B274" s="19">
        <v>2</v>
      </c>
      <c r="C274" s="19">
        <v>2</v>
      </c>
      <c r="D274" s="19">
        <v>9</v>
      </c>
      <c r="E274" s="19">
        <v>1</v>
      </c>
      <c r="F274" s="19">
        <v>4</v>
      </c>
      <c r="G274" s="19">
        <v>0</v>
      </c>
      <c r="H274" s="19">
        <v>0</v>
      </c>
      <c r="I274" s="20"/>
      <c r="J274" s="21"/>
      <c r="K274" s="21"/>
      <c r="L274" s="21" t="s">
        <v>507</v>
      </c>
      <c r="M274" s="30"/>
      <c r="N274" s="21"/>
      <c r="O274" s="21"/>
      <c r="P274" s="22"/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/>
      <c r="AA274" s="23"/>
      <c r="AB274" s="23"/>
    </row>
    <row r="275" spans="1:28" x14ac:dyDescent="0.25">
      <c r="A275" s="19" t="s">
        <v>508</v>
      </c>
      <c r="B275" s="19">
        <v>2</v>
      </c>
      <c r="C275" s="19">
        <v>2</v>
      </c>
      <c r="D275" s="19">
        <v>9</v>
      </c>
      <c r="E275" s="19">
        <v>2</v>
      </c>
      <c r="F275" s="19">
        <v>0</v>
      </c>
      <c r="G275" s="19">
        <v>0</v>
      </c>
      <c r="H275" s="19">
        <v>0</v>
      </c>
      <c r="I275" s="20"/>
      <c r="J275" s="21"/>
      <c r="K275" s="21" t="s">
        <v>509</v>
      </c>
      <c r="L275" s="21"/>
      <c r="M275" s="30"/>
      <c r="N275" s="21"/>
      <c r="O275" s="21"/>
      <c r="P275" s="22"/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/>
      <c r="AA275" s="23"/>
      <c r="AB275" s="23"/>
    </row>
    <row r="276" spans="1:28" x14ac:dyDescent="0.25">
      <c r="A276" s="19" t="s">
        <v>510</v>
      </c>
      <c r="B276" s="19">
        <v>2</v>
      </c>
      <c r="C276" s="19">
        <v>2</v>
      </c>
      <c r="D276" s="19">
        <v>9</v>
      </c>
      <c r="E276" s="19">
        <v>3</v>
      </c>
      <c r="F276" s="19">
        <v>0</v>
      </c>
      <c r="G276" s="19">
        <v>0</v>
      </c>
      <c r="H276" s="19">
        <v>0</v>
      </c>
      <c r="I276" s="20"/>
      <c r="J276" s="21"/>
      <c r="K276" s="21" t="s">
        <v>511</v>
      </c>
      <c r="L276" s="21"/>
      <c r="M276" s="30"/>
      <c r="N276" s="21"/>
      <c r="O276" s="21"/>
      <c r="P276" s="22"/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/>
      <c r="AA276" s="23"/>
      <c r="AB276" s="23"/>
    </row>
    <row r="277" spans="1:28" x14ac:dyDescent="0.25">
      <c r="A277" s="19" t="s">
        <v>512</v>
      </c>
      <c r="B277" s="19">
        <v>2</v>
      </c>
      <c r="C277" s="19">
        <v>2</v>
      </c>
      <c r="D277" s="19">
        <v>9</v>
      </c>
      <c r="E277" s="19">
        <v>4</v>
      </c>
      <c r="F277" s="19">
        <v>0</v>
      </c>
      <c r="G277" s="19">
        <v>0</v>
      </c>
      <c r="H277" s="19">
        <v>0</v>
      </c>
      <c r="I277" s="20"/>
      <c r="J277" s="21"/>
      <c r="K277" s="21" t="s">
        <v>513</v>
      </c>
      <c r="L277" s="21"/>
      <c r="M277" s="30"/>
      <c r="N277" s="21"/>
      <c r="O277" s="21"/>
      <c r="P277" s="22"/>
      <c r="Q277" s="23">
        <v>47393750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60806550</v>
      </c>
      <c r="Y277" s="23">
        <v>0</v>
      </c>
      <c r="Z277" s="23"/>
      <c r="AA277" s="23"/>
      <c r="AB277" s="23"/>
    </row>
    <row r="278" spans="1:28" x14ac:dyDescent="0.25">
      <c r="A278" s="19" t="s">
        <v>514</v>
      </c>
      <c r="B278" s="19">
        <v>2</v>
      </c>
      <c r="C278" s="19">
        <v>2</v>
      </c>
      <c r="D278" s="19">
        <v>9</v>
      </c>
      <c r="E278" s="19">
        <v>5</v>
      </c>
      <c r="F278" s="19">
        <v>0</v>
      </c>
      <c r="G278" s="19">
        <v>0</v>
      </c>
      <c r="H278" s="19">
        <v>0</v>
      </c>
      <c r="I278" s="20"/>
      <c r="J278" s="21"/>
      <c r="K278" s="21" t="s">
        <v>154</v>
      </c>
      <c r="L278" s="21"/>
      <c r="M278" s="30"/>
      <c r="N278" s="21"/>
      <c r="O278" s="21"/>
      <c r="P278" s="22"/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/>
      <c r="AA278" s="23"/>
      <c r="AB278" s="23"/>
    </row>
    <row r="279" spans="1:28" x14ac:dyDescent="0.25">
      <c r="A279" s="19" t="s">
        <v>515</v>
      </c>
      <c r="B279" s="19">
        <v>2</v>
      </c>
      <c r="C279" s="19">
        <v>2</v>
      </c>
      <c r="D279" s="19">
        <v>9</v>
      </c>
      <c r="E279" s="19">
        <v>6</v>
      </c>
      <c r="F279" s="19">
        <v>0</v>
      </c>
      <c r="G279" s="19">
        <v>0</v>
      </c>
      <c r="H279" s="19">
        <v>0</v>
      </c>
      <c r="I279" s="20"/>
      <c r="J279" s="21"/>
      <c r="K279" s="21" t="s">
        <v>516</v>
      </c>
      <c r="L279" s="21"/>
      <c r="M279" s="30"/>
      <c r="N279" s="21"/>
      <c r="O279" s="21"/>
      <c r="P279" s="22"/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/>
      <c r="AA279" s="23"/>
      <c r="AB279" s="23"/>
    </row>
    <row r="280" spans="1:28" x14ac:dyDescent="0.25">
      <c r="A280" s="15" t="s">
        <v>517</v>
      </c>
      <c r="B280" s="15">
        <v>2</v>
      </c>
      <c r="C280" s="15">
        <v>6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6"/>
      <c r="J280" s="13" t="s">
        <v>518</v>
      </c>
      <c r="K280" s="17"/>
      <c r="L280" s="17"/>
      <c r="M280" s="17"/>
      <c r="N280" s="59"/>
      <c r="O280" s="17"/>
      <c r="P280" s="18"/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/>
      <c r="AA280" s="9"/>
      <c r="AB280" s="9"/>
    </row>
    <row r="281" spans="1:28" x14ac:dyDescent="0.25">
      <c r="A281" s="15" t="s">
        <v>519</v>
      </c>
      <c r="B281" s="15">
        <v>2</v>
      </c>
      <c r="C281" s="15">
        <v>6</v>
      </c>
      <c r="D281" s="15">
        <v>1</v>
      </c>
      <c r="E281" s="15">
        <v>0</v>
      </c>
      <c r="F281" s="15">
        <v>0</v>
      </c>
      <c r="G281" s="15">
        <v>0</v>
      </c>
      <c r="H281" s="15">
        <v>0</v>
      </c>
      <c r="I281" s="16"/>
      <c r="J281" s="17"/>
      <c r="K281" s="17" t="s">
        <v>520</v>
      </c>
      <c r="L281" s="17"/>
      <c r="M281" s="17"/>
      <c r="N281" s="59"/>
      <c r="O281" s="17"/>
      <c r="P281" s="18"/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/>
      <c r="AA281" s="10"/>
      <c r="AB281" s="10"/>
    </row>
    <row r="282" spans="1:28" x14ac:dyDescent="0.25">
      <c r="A282" s="19" t="s">
        <v>521</v>
      </c>
      <c r="B282" s="19">
        <v>2</v>
      </c>
      <c r="C282" s="19">
        <v>6</v>
      </c>
      <c r="D282" s="19">
        <v>1</v>
      </c>
      <c r="E282" s="19">
        <v>3</v>
      </c>
      <c r="F282" s="19">
        <v>0</v>
      </c>
      <c r="G282" s="19">
        <v>0</v>
      </c>
      <c r="H282" s="19">
        <v>0</v>
      </c>
      <c r="I282" s="20"/>
      <c r="J282" s="21"/>
      <c r="K282" s="21"/>
      <c r="L282" s="21" t="s">
        <v>522</v>
      </c>
      <c r="M282" s="21"/>
      <c r="N282" s="44"/>
      <c r="O282" s="21"/>
      <c r="P282" s="22"/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/>
      <c r="AA282" s="23"/>
      <c r="AB282" s="23"/>
    </row>
    <row r="283" spans="1:28" x14ac:dyDescent="0.25">
      <c r="A283" s="19" t="s">
        <v>523</v>
      </c>
      <c r="B283" s="19">
        <v>2</v>
      </c>
      <c r="C283" s="19">
        <v>6</v>
      </c>
      <c r="D283" s="19">
        <v>1</v>
      </c>
      <c r="E283" s="19">
        <v>4</v>
      </c>
      <c r="F283" s="19">
        <v>0</v>
      </c>
      <c r="G283" s="19">
        <v>0</v>
      </c>
      <c r="H283" s="19">
        <v>0</v>
      </c>
      <c r="I283" s="20"/>
      <c r="J283" s="21"/>
      <c r="K283" s="21"/>
      <c r="L283" s="21" t="s">
        <v>524</v>
      </c>
      <c r="M283" s="21"/>
      <c r="N283" s="44"/>
      <c r="O283" s="21"/>
      <c r="P283" s="22"/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/>
      <c r="AA283" s="23"/>
      <c r="AB283" s="23"/>
    </row>
    <row r="284" spans="1:28" x14ac:dyDescent="0.25">
      <c r="A284" s="15" t="s">
        <v>525</v>
      </c>
      <c r="B284" s="15">
        <v>2</v>
      </c>
      <c r="C284" s="15">
        <v>6</v>
      </c>
      <c r="D284" s="15">
        <v>1</v>
      </c>
      <c r="E284" s="15">
        <v>6</v>
      </c>
      <c r="F284" s="15">
        <v>0</v>
      </c>
      <c r="G284" s="15">
        <v>0</v>
      </c>
      <c r="H284" s="15">
        <v>0</v>
      </c>
      <c r="I284" s="16"/>
      <c r="J284" s="17"/>
      <c r="K284" s="17"/>
      <c r="L284" s="17" t="s">
        <v>526</v>
      </c>
      <c r="M284" s="17"/>
      <c r="N284" s="59"/>
      <c r="O284" s="17"/>
      <c r="P284" s="18"/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/>
      <c r="AA284" s="10"/>
      <c r="AB284" s="10"/>
    </row>
    <row r="285" spans="1:28" x14ac:dyDescent="0.25">
      <c r="A285" s="19" t="s">
        <v>527</v>
      </c>
      <c r="B285" s="19">
        <v>2</v>
      </c>
      <c r="C285" s="19">
        <v>6</v>
      </c>
      <c r="D285" s="19">
        <v>1</v>
      </c>
      <c r="E285" s="19">
        <v>6</v>
      </c>
      <c r="F285" s="19">
        <v>1</v>
      </c>
      <c r="G285" s="19">
        <v>0</v>
      </c>
      <c r="H285" s="19">
        <v>0</v>
      </c>
      <c r="I285" s="20"/>
      <c r="J285" s="21"/>
      <c r="K285" s="21"/>
      <c r="L285" s="21"/>
      <c r="M285" s="21" t="s">
        <v>528</v>
      </c>
      <c r="N285" s="44"/>
      <c r="O285" s="21"/>
      <c r="P285" s="22"/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/>
      <c r="AA285" s="23"/>
      <c r="AB285" s="23"/>
    </row>
    <row r="286" spans="1:28" x14ac:dyDescent="0.25">
      <c r="A286" s="19" t="s">
        <v>529</v>
      </c>
      <c r="B286" s="19">
        <v>2</v>
      </c>
      <c r="C286" s="19">
        <v>6</v>
      </c>
      <c r="D286" s="19">
        <v>1</v>
      </c>
      <c r="E286" s="19">
        <v>6</v>
      </c>
      <c r="F286" s="19">
        <v>2</v>
      </c>
      <c r="G286" s="19">
        <v>0</v>
      </c>
      <c r="H286" s="19">
        <v>0</v>
      </c>
      <c r="I286" s="20"/>
      <c r="J286" s="21"/>
      <c r="K286" s="21"/>
      <c r="L286" s="21"/>
      <c r="M286" s="21" t="s">
        <v>530</v>
      </c>
      <c r="N286" s="44"/>
      <c r="O286" s="21"/>
      <c r="P286" s="22"/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/>
      <c r="AA286" s="23"/>
      <c r="AB286" s="23"/>
    </row>
    <row r="287" spans="1:28" x14ac:dyDescent="0.25">
      <c r="A287" s="19" t="s">
        <v>531</v>
      </c>
      <c r="B287" s="19">
        <v>2</v>
      </c>
      <c r="C287" s="19">
        <v>6</v>
      </c>
      <c r="D287" s="19">
        <v>1</v>
      </c>
      <c r="E287" s="19">
        <v>6</v>
      </c>
      <c r="F287" s="19">
        <v>50</v>
      </c>
      <c r="G287" s="19">
        <v>0</v>
      </c>
      <c r="H287" s="19">
        <v>0</v>
      </c>
      <c r="I287" s="20"/>
      <c r="J287" s="21"/>
      <c r="K287" s="21"/>
      <c r="L287" s="21"/>
      <c r="M287" s="21" t="s">
        <v>532</v>
      </c>
      <c r="N287" s="44"/>
      <c r="O287" s="21"/>
      <c r="P287" s="22"/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/>
      <c r="AA287" s="23"/>
      <c r="AB287" s="23"/>
    </row>
    <row r="288" spans="1:28" x14ac:dyDescent="0.25">
      <c r="A288" s="15" t="s">
        <v>533</v>
      </c>
      <c r="B288" s="15">
        <v>2</v>
      </c>
      <c r="C288" s="15">
        <v>6</v>
      </c>
      <c r="D288" s="15">
        <v>1</v>
      </c>
      <c r="E288" s="15">
        <v>7</v>
      </c>
      <c r="F288" s="15">
        <v>0</v>
      </c>
      <c r="G288" s="15">
        <v>0</v>
      </c>
      <c r="H288" s="15">
        <v>0</v>
      </c>
      <c r="I288" s="16"/>
      <c r="J288" s="17"/>
      <c r="K288" s="17"/>
      <c r="L288" s="17" t="s">
        <v>534</v>
      </c>
      <c r="M288" s="17"/>
      <c r="N288" s="59"/>
      <c r="O288" s="17"/>
      <c r="P288" s="18"/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/>
      <c r="AA288" s="10"/>
      <c r="AB288" s="10"/>
    </row>
    <row r="289" spans="1:28" x14ac:dyDescent="0.25">
      <c r="A289" s="19" t="s">
        <v>535</v>
      </c>
      <c r="B289" s="19">
        <v>2</v>
      </c>
      <c r="C289" s="19">
        <v>6</v>
      </c>
      <c r="D289" s="19">
        <v>1</v>
      </c>
      <c r="E289" s="19">
        <v>7</v>
      </c>
      <c r="F289" s="19">
        <v>1</v>
      </c>
      <c r="G289" s="19">
        <v>0</v>
      </c>
      <c r="H289" s="19">
        <v>0</v>
      </c>
      <c r="I289" s="20"/>
      <c r="J289" s="21"/>
      <c r="K289" s="21"/>
      <c r="L289" s="21"/>
      <c r="M289" s="21" t="s">
        <v>536</v>
      </c>
      <c r="N289" s="44"/>
      <c r="O289" s="21"/>
      <c r="P289" s="22"/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/>
      <c r="AA289" s="23"/>
      <c r="AB289" s="23"/>
    </row>
    <row r="290" spans="1:28" x14ac:dyDescent="0.25">
      <c r="A290" s="19" t="s">
        <v>537</v>
      </c>
      <c r="B290" s="19">
        <v>2</v>
      </c>
      <c r="C290" s="19">
        <v>6</v>
      </c>
      <c r="D290" s="19">
        <v>1</v>
      </c>
      <c r="E290" s="19">
        <v>7</v>
      </c>
      <c r="F290" s="19">
        <v>2</v>
      </c>
      <c r="G290" s="19">
        <v>0</v>
      </c>
      <c r="H290" s="19">
        <v>0</v>
      </c>
      <c r="I290" s="20"/>
      <c r="J290" s="21"/>
      <c r="K290" s="21"/>
      <c r="L290" s="21"/>
      <c r="M290" s="21" t="s">
        <v>538</v>
      </c>
      <c r="N290" s="44"/>
      <c r="O290" s="21"/>
      <c r="P290" s="22"/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/>
      <c r="AA290" s="23"/>
      <c r="AB290" s="23"/>
    </row>
    <row r="291" spans="1:28" x14ac:dyDescent="0.25">
      <c r="A291" s="19" t="s">
        <v>539</v>
      </c>
      <c r="B291" s="19">
        <v>2</v>
      </c>
      <c r="C291" s="19">
        <v>6</v>
      </c>
      <c r="D291" s="19">
        <v>1</v>
      </c>
      <c r="E291" s="19">
        <v>7</v>
      </c>
      <c r="F291" s="19">
        <v>3</v>
      </c>
      <c r="G291" s="19">
        <v>0</v>
      </c>
      <c r="H291" s="19">
        <v>0</v>
      </c>
      <c r="I291" s="20"/>
      <c r="J291" s="21"/>
      <c r="K291" s="21"/>
      <c r="L291" s="21"/>
      <c r="M291" s="21" t="s">
        <v>540</v>
      </c>
      <c r="N291" s="44"/>
      <c r="O291" s="21"/>
      <c r="P291" s="22"/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/>
      <c r="AA291" s="23"/>
      <c r="AB291" s="23"/>
    </row>
    <row r="292" spans="1:28" x14ac:dyDescent="0.25">
      <c r="A292" s="15" t="s">
        <v>541</v>
      </c>
      <c r="B292" s="15">
        <v>2</v>
      </c>
      <c r="C292" s="15">
        <v>6</v>
      </c>
      <c r="D292" s="15">
        <v>1</v>
      </c>
      <c r="E292" s="15">
        <v>8</v>
      </c>
      <c r="F292" s="15">
        <v>0</v>
      </c>
      <c r="G292" s="15">
        <v>0</v>
      </c>
      <c r="H292" s="15">
        <v>0</v>
      </c>
      <c r="I292" s="16"/>
      <c r="J292" s="17"/>
      <c r="K292" s="17"/>
      <c r="L292" s="17" t="s">
        <v>542</v>
      </c>
      <c r="M292" s="17"/>
      <c r="N292" s="59"/>
      <c r="O292" s="17"/>
      <c r="P292" s="18"/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/>
      <c r="AA292" s="10"/>
      <c r="AB292" s="10"/>
    </row>
    <row r="293" spans="1:28" x14ac:dyDescent="0.25">
      <c r="A293" s="19" t="s">
        <v>543</v>
      </c>
      <c r="B293" s="19">
        <v>2</v>
      </c>
      <c r="C293" s="19">
        <v>6</v>
      </c>
      <c r="D293" s="19">
        <v>1</v>
      </c>
      <c r="E293" s="19">
        <v>8</v>
      </c>
      <c r="F293" s="19">
        <v>1</v>
      </c>
      <c r="G293" s="19">
        <v>0</v>
      </c>
      <c r="H293" s="19">
        <v>0</v>
      </c>
      <c r="I293" s="20"/>
      <c r="J293" s="21"/>
      <c r="K293" s="21"/>
      <c r="L293" s="21"/>
      <c r="M293" s="21" t="s">
        <v>544</v>
      </c>
      <c r="N293" s="44"/>
      <c r="O293" s="21"/>
      <c r="P293" s="22"/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/>
      <c r="AA293" s="23"/>
      <c r="AB293" s="23"/>
    </row>
    <row r="294" spans="1:28" x14ac:dyDescent="0.25">
      <c r="A294" s="19" t="s">
        <v>545</v>
      </c>
      <c r="B294" s="19">
        <v>2</v>
      </c>
      <c r="C294" s="19">
        <v>6</v>
      </c>
      <c r="D294" s="19">
        <v>1</v>
      </c>
      <c r="E294" s="19">
        <v>8</v>
      </c>
      <c r="F294" s="19">
        <v>2</v>
      </c>
      <c r="G294" s="19">
        <v>0</v>
      </c>
      <c r="H294" s="19">
        <v>0</v>
      </c>
      <c r="I294" s="20"/>
      <c r="J294" s="21"/>
      <c r="K294" s="21"/>
      <c r="L294" s="21"/>
      <c r="M294" s="21" t="s">
        <v>546</v>
      </c>
      <c r="N294" s="44"/>
      <c r="O294" s="21"/>
      <c r="P294" s="22"/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/>
      <c r="AA294" s="23"/>
      <c r="AB294" s="23"/>
    </row>
    <row r="295" spans="1:28" x14ac:dyDescent="0.25">
      <c r="A295" s="15" t="s">
        <v>547</v>
      </c>
      <c r="B295" s="15">
        <v>2</v>
      </c>
      <c r="C295" s="15">
        <v>6</v>
      </c>
      <c r="D295" s="15">
        <v>1</v>
      </c>
      <c r="E295" s="15">
        <v>9</v>
      </c>
      <c r="F295" s="15">
        <v>0</v>
      </c>
      <c r="G295" s="15">
        <v>0</v>
      </c>
      <c r="H295" s="15">
        <v>0</v>
      </c>
      <c r="I295" s="16"/>
      <c r="J295" s="17"/>
      <c r="K295" s="17"/>
      <c r="L295" s="17" t="s">
        <v>548</v>
      </c>
      <c r="M295" s="17"/>
      <c r="N295" s="59"/>
      <c r="O295" s="17"/>
      <c r="P295" s="18"/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/>
      <c r="AA295" s="10"/>
      <c r="AB295" s="10"/>
    </row>
    <row r="296" spans="1:28" x14ac:dyDescent="0.25">
      <c r="A296" s="19" t="s">
        <v>549</v>
      </c>
      <c r="B296" s="19">
        <v>2</v>
      </c>
      <c r="C296" s="19">
        <v>6</v>
      </c>
      <c r="D296" s="19">
        <v>1</v>
      </c>
      <c r="E296" s="19">
        <v>9</v>
      </c>
      <c r="F296" s="19">
        <v>1</v>
      </c>
      <c r="G296" s="19">
        <v>0</v>
      </c>
      <c r="H296" s="19">
        <v>0</v>
      </c>
      <c r="I296" s="20"/>
      <c r="J296" s="21"/>
      <c r="K296" s="21"/>
      <c r="L296" s="21"/>
      <c r="M296" s="21" t="s">
        <v>544</v>
      </c>
      <c r="N296" s="44"/>
      <c r="O296" s="21"/>
      <c r="P296" s="22"/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/>
      <c r="AA296" s="23"/>
      <c r="AB296" s="23"/>
    </row>
    <row r="297" spans="1:28" x14ac:dyDescent="0.25">
      <c r="A297" s="19" t="s">
        <v>550</v>
      </c>
      <c r="B297" s="19">
        <v>2</v>
      </c>
      <c r="C297" s="19">
        <v>6</v>
      </c>
      <c r="D297" s="19">
        <v>1</v>
      </c>
      <c r="E297" s="19">
        <v>9</v>
      </c>
      <c r="F297" s="19">
        <v>2</v>
      </c>
      <c r="G297" s="19">
        <v>0</v>
      </c>
      <c r="H297" s="19">
        <v>0</v>
      </c>
      <c r="I297" s="20"/>
      <c r="J297" s="21"/>
      <c r="K297" s="21"/>
      <c r="L297" s="21"/>
      <c r="M297" s="21" t="s">
        <v>546</v>
      </c>
      <c r="N297" s="44"/>
      <c r="O297" s="21"/>
      <c r="P297" s="22"/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/>
      <c r="AA297" s="23"/>
      <c r="AB297" s="23"/>
    </row>
    <row r="298" spans="1:28" x14ac:dyDescent="0.25">
      <c r="A298" s="19" t="s">
        <v>551</v>
      </c>
      <c r="B298" s="19">
        <v>2</v>
      </c>
      <c r="C298" s="19">
        <v>6</v>
      </c>
      <c r="D298" s="19">
        <v>1</v>
      </c>
      <c r="E298" s="19">
        <v>50</v>
      </c>
      <c r="F298" s="19">
        <v>0</v>
      </c>
      <c r="G298" s="19">
        <v>0</v>
      </c>
      <c r="H298" s="19">
        <v>0</v>
      </c>
      <c r="I298" s="20"/>
      <c r="J298" s="21"/>
      <c r="K298" s="21"/>
      <c r="L298" s="21" t="s">
        <v>552</v>
      </c>
      <c r="M298" s="21"/>
      <c r="N298" s="44"/>
      <c r="O298" s="21"/>
      <c r="P298" s="22"/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/>
      <c r="AA298" s="23"/>
      <c r="AB298" s="23"/>
    </row>
    <row r="299" spans="1:28" x14ac:dyDescent="0.25">
      <c r="A299" s="15" t="s">
        <v>553</v>
      </c>
      <c r="B299" s="15">
        <v>2</v>
      </c>
      <c r="C299" s="15">
        <v>6</v>
      </c>
      <c r="D299" s="15">
        <v>2</v>
      </c>
      <c r="E299" s="15">
        <v>0</v>
      </c>
      <c r="F299" s="15">
        <v>0</v>
      </c>
      <c r="G299" s="15">
        <v>0</v>
      </c>
      <c r="H299" s="15">
        <v>0</v>
      </c>
      <c r="I299" s="16"/>
      <c r="J299" s="17"/>
      <c r="K299" s="17" t="s">
        <v>554</v>
      </c>
      <c r="L299" s="17"/>
      <c r="M299" s="17"/>
      <c r="N299" s="59"/>
      <c r="O299" s="17"/>
      <c r="P299" s="18"/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/>
      <c r="AA299" s="10"/>
      <c r="AB299" s="10"/>
    </row>
    <row r="300" spans="1:28" x14ac:dyDescent="0.25">
      <c r="A300" s="15" t="s">
        <v>555</v>
      </c>
      <c r="B300" s="15">
        <v>2</v>
      </c>
      <c r="C300" s="15">
        <v>6</v>
      </c>
      <c r="D300" s="15">
        <v>2</v>
      </c>
      <c r="E300" s="15">
        <v>2</v>
      </c>
      <c r="F300" s="15">
        <v>0</v>
      </c>
      <c r="G300" s="15">
        <v>0</v>
      </c>
      <c r="H300" s="15">
        <v>0</v>
      </c>
      <c r="I300" s="16"/>
      <c r="J300" s="17"/>
      <c r="K300" s="17"/>
      <c r="L300" s="17" t="s">
        <v>556</v>
      </c>
      <c r="M300" s="17"/>
      <c r="N300" s="59"/>
      <c r="O300" s="17"/>
      <c r="P300" s="18"/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/>
      <c r="AA300" s="10"/>
      <c r="AB300" s="10"/>
    </row>
    <row r="301" spans="1:28" x14ac:dyDescent="0.25">
      <c r="A301" s="19" t="s">
        <v>557</v>
      </c>
      <c r="B301" s="19">
        <v>2</v>
      </c>
      <c r="C301" s="19">
        <v>6</v>
      </c>
      <c r="D301" s="19">
        <v>2</v>
      </c>
      <c r="E301" s="19">
        <v>2</v>
      </c>
      <c r="F301" s="19">
        <v>1</v>
      </c>
      <c r="G301" s="19">
        <v>0</v>
      </c>
      <c r="H301" s="19">
        <v>0</v>
      </c>
      <c r="I301" s="20"/>
      <c r="J301" s="21"/>
      <c r="K301" s="21"/>
      <c r="L301" s="21"/>
      <c r="M301" s="21" t="s">
        <v>192</v>
      </c>
      <c r="N301" s="44"/>
      <c r="O301" s="21"/>
      <c r="P301" s="22"/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/>
      <c r="AA301" s="23"/>
      <c r="AB301" s="23"/>
    </row>
    <row r="302" spans="1:28" x14ac:dyDescent="0.25">
      <c r="A302" s="19" t="s">
        <v>558</v>
      </c>
      <c r="B302" s="19">
        <v>2</v>
      </c>
      <c r="C302" s="19">
        <v>6</v>
      </c>
      <c r="D302" s="19">
        <v>2</v>
      </c>
      <c r="E302" s="19">
        <v>2</v>
      </c>
      <c r="F302" s="19">
        <v>2</v>
      </c>
      <c r="G302" s="19">
        <v>0</v>
      </c>
      <c r="H302" s="19">
        <v>0</v>
      </c>
      <c r="I302" s="20"/>
      <c r="J302" s="21"/>
      <c r="K302" s="21"/>
      <c r="L302" s="21"/>
      <c r="M302" s="21" t="s">
        <v>194</v>
      </c>
      <c r="N302" s="44"/>
      <c r="O302" s="21"/>
      <c r="P302" s="22"/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/>
      <c r="AA302" s="23"/>
      <c r="AB302" s="23"/>
    </row>
    <row r="303" spans="1:28" x14ac:dyDescent="0.25">
      <c r="A303" s="15" t="s">
        <v>559</v>
      </c>
      <c r="B303" s="15">
        <v>2</v>
      </c>
      <c r="C303" s="15">
        <v>6</v>
      </c>
      <c r="D303" s="15">
        <v>2</v>
      </c>
      <c r="E303" s="15">
        <v>3</v>
      </c>
      <c r="F303" s="15">
        <v>0</v>
      </c>
      <c r="G303" s="15">
        <v>0</v>
      </c>
      <c r="H303" s="15">
        <v>0</v>
      </c>
      <c r="I303" s="16"/>
      <c r="J303" s="17"/>
      <c r="K303" s="17"/>
      <c r="L303" s="17" t="s">
        <v>560</v>
      </c>
      <c r="M303" s="17"/>
      <c r="N303" s="59"/>
      <c r="O303" s="17"/>
      <c r="P303" s="18"/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/>
      <c r="AA303" s="10"/>
      <c r="AB303" s="10"/>
    </row>
    <row r="304" spans="1:28" x14ac:dyDescent="0.25">
      <c r="A304" s="19" t="s">
        <v>561</v>
      </c>
      <c r="B304" s="19">
        <v>2</v>
      </c>
      <c r="C304" s="19">
        <v>6</v>
      </c>
      <c r="D304" s="19">
        <v>2</v>
      </c>
      <c r="E304" s="19">
        <v>3</v>
      </c>
      <c r="F304" s="19">
        <v>1</v>
      </c>
      <c r="G304" s="19">
        <v>0</v>
      </c>
      <c r="H304" s="19">
        <v>0</v>
      </c>
      <c r="I304" s="20"/>
      <c r="J304" s="21"/>
      <c r="K304" s="21"/>
      <c r="L304" s="21"/>
      <c r="M304" s="21" t="s">
        <v>192</v>
      </c>
      <c r="N304" s="44"/>
      <c r="O304" s="21"/>
      <c r="P304" s="22"/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/>
      <c r="AA304" s="23"/>
      <c r="AB304" s="23"/>
    </row>
    <row r="305" spans="1:28" x14ac:dyDescent="0.25">
      <c r="A305" s="19" t="s">
        <v>562</v>
      </c>
      <c r="B305" s="19">
        <v>2</v>
      </c>
      <c r="C305" s="19">
        <v>6</v>
      </c>
      <c r="D305" s="19">
        <v>2</v>
      </c>
      <c r="E305" s="19">
        <v>3</v>
      </c>
      <c r="F305" s="19">
        <v>2</v>
      </c>
      <c r="G305" s="19">
        <v>0</v>
      </c>
      <c r="H305" s="19">
        <v>0</v>
      </c>
      <c r="I305" s="20"/>
      <c r="J305" s="21"/>
      <c r="K305" s="21"/>
      <c r="L305" s="21"/>
      <c r="M305" s="21" t="s">
        <v>194</v>
      </c>
      <c r="N305" s="44"/>
      <c r="O305" s="21"/>
      <c r="P305" s="22"/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/>
      <c r="AA305" s="23"/>
      <c r="AB305" s="23"/>
    </row>
    <row r="306" spans="1:28" x14ac:dyDescent="0.25">
      <c r="A306" s="11" t="s">
        <v>563</v>
      </c>
      <c r="B306" s="11">
        <v>2</v>
      </c>
      <c r="C306" s="11">
        <v>5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6"/>
      <c r="J306" s="13" t="s">
        <v>564</v>
      </c>
      <c r="K306" s="17"/>
      <c r="L306" s="17"/>
      <c r="M306" s="17"/>
      <c r="N306" s="17"/>
      <c r="O306" s="17"/>
      <c r="P306" s="18"/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/>
      <c r="AA306" s="9"/>
      <c r="AB306" s="9"/>
    </row>
    <row r="307" spans="1:28" x14ac:dyDescent="0.25">
      <c r="A307" s="15" t="s">
        <v>565</v>
      </c>
      <c r="B307" s="15">
        <v>2</v>
      </c>
      <c r="C307" s="15">
        <v>5</v>
      </c>
      <c r="D307" s="15">
        <v>1</v>
      </c>
      <c r="E307" s="15">
        <v>0</v>
      </c>
      <c r="F307" s="15">
        <v>0</v>
      </c>
      <c r="G307" s="15">
        <v>0</v>
      </c>
      <c r="H307" s="15">
        <v>0</v>
      </c>
      <c r="I307" s="16"/>
      <c r="J307" s="17"/>
      <c r="K307" s="17" t="s">
        <v>566</v>
      </c>
      <c r="L307" s="17"/>
      <c r="M307" s="17"/>
      <c r="N307" s="24"/>
      <c r="O307" s="17"/>
      <c r="P307" s="18"/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/>
      <c r="AA307" s="10"/>
      <c r="AB307" s="10"/>
    </row>
    <row r="308" spans="1:28" x14ac:dyDescent="0.25">
      <c r="A308" s="19" t="s">
        <v>567</v>
      </c>
      <c r="B308" s="19">
        <v>2</v>
      </c>
      <c r="C308" s="19">
        <v>5</v>
      </c>
      <c r="D308" s="19">
        <v>1</v>
      </c>
      <c r="E308" s="19">
        <v>1</v>
      </c>
      <c r="F308" s="19">
        <v>0</v>
      </c>
      <c r="G308" s="19">
        <v>0</v>
      </c>
      <c r="H308" s="19">
        <v>0</v>
      </c>
      <c r="I308" s="20"/>
      <c r="J308" s="21"/>
      <c r="K308" s="21"/>
      <c r="L308" s="21" t="s">
        <v>568</v>
      </c>
      <c r="M308" s="21"/>
      <c r="N308" s="21"/>
      <c r="O308" s="21"/>
      <c r="P308" s="22"/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/>
      <c r="AA308" s="23"/>
      <c r="AB308" s="23"/>
    </row>
    <row r="309" spans="1:28" x14ac:dyDescent="0.25">
      <c r="A309" s="19" t="s">
        <v>569</v>
      </c>
      <c r="B309" s="19">
        <v>2</v>
      </c>
      <c r="C309" s="19">
        <v>5</v>
      </c>
      <c r="D309" s="19">
        <v>1</v>
      </c>
      <c r="E309" s="19">
        <v>2</v>
      </c>
      <c r="F309" s="19">
        <v>0</v>
      </c>
      <c r="G309" s="19">
        <v>0</v>
      </c>
      <c r="H309" s="19">
        <v>0</v>
      </c>
      <c r="I309" s="20"/>
      <c r="J309" s="21"/>
      <c r="K309" s="21"/>
      <c r="L309" s="21" t="s">
        <v>570</v>
      </c>
      <c r="M309" s="21"/>
      <c r="N309" s="30"/>
      <c r="O309" s="21"/>
      <c r="P309" s="22"/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/>
      <c r="AA309" s="23"/>
      <c r="AB309" s="23"/>
    </row>
    <row r="310" spans="1:28" x14ac:dyDescent="0.25">
      <c r="A310" s="11" t="s">
        <v>571</v>
      </c>
      <c r="B310" s="11">
        <v>3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2" t="s">
        <v>572</v>
      </c>
      <c r="J310" s="17"/>
      <c r="K310" s="17"/>
      <c r="L310" s="17"/>
      <c r="M310" s="17"/>
      <c r="N310" s="17"/>
      <c r="O310" s="17"/>
      <c r="P310" s="18"/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/>
      <c r="AA310" s="9"/>
      <c r="AB310" s="9"/>
    </row>
    <row r="311" spans="1:28" x14ac:dyDescent="0.25">
      <c r="A311" s="11" t="s">
        <v>573</v>
      </c>
      <c r="B311" s="11">
        <v>3</v>
      </c>
      <c r="C311" s="11">
        <v>1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6"/>
      <c r="J311" s="13" t="s">
        <v>574</v>
      </c>
      <c r="K311" s="17"/>
      <c r="L311" s="17"/>
      <c r="M311" s="17"/>
      <c r="N311" s="17"/>
      <c r="O311" s="17"/>
      <c r="P311" s="18"/>
      <c r="Q311" s="9">
        <f>+Q312+Q315</f>
        <v>1598944489.8299999</v>
      </c>
      <c r="R311" s="9">
        <v>1549595640.6500001</v>
      </c>
      <c r="S311" s="9">
        <v>1517318771.0200002</v>
      </c>
      <c r="T311" s="9">
        <v>1533029527.74</v>
      </c>
      <c r="U311" s="9">
        <v>1484830714.8100002</v>
      </c>
      <c r="V311" s="9">
        <v>1587180997.96</v>
      </c>
      <c r="W311" s="9">
        <v>1711644871.6300001</v>
      </c>
      <c r="X311" s="9">
        <v>1678785462.1000001</v>
      </c>
      <c r="Y311" s="9">
        <v>1757833466.8099999</v>
      </c>
      <c r="Z311" s="9"/>
      <c r="AA311" s="9"/>
      <c r="AB311" s="9"/>
    </row>
    <row r="312" spans="1:28" x14ac:dyDescent="0.25">
      <c r="A312" s="15" t="s">
        <v>575</v>
      </c>
      <c r="B312" s="15">
        <v>3</v>
      </c>
      <c r="C312" s="15">
        <v>1</v>
      </c>
      <c r="D312" s="15">
        <v>1</v>
      </c>
      <c r="E312" s="15">
        <v>0</v>
      </c>
      <c r="F312" s="15">
        <v>0</v>
      </c>
      <c r="G312" s="15">
        <v>0</v>
      </c>
      <c r="H312" s="15">
        <v>0</v>
      </c>
      <c r="I312" s="16"/>
      <c r="J312" s="17"/>
      <c r="K312" s="17" t="s">
        <v>576</v>
      </c>
      <c r="L312" s="17"/>
      <c r="M312" s="17"/>
      <c r="N312" s="17"/>
      <c r="O312" s="17"/>
      <c r="P312" s="18"/>
      <c r="Q312" s="10">
        <f>+Q313+Q314</f>
        <v>1598944489.8299999</v>
      </c>
      <c r="R312" s="10">
        <v>1549595640.6500001</v>
      </c>
      <c r="S312" s="10">
        <v>1517318771.0200002</v>
      </c>
      <c r="T312" s="10">
        <v>1533029527.74</v>
      </c>
      <c r="U312" s="10">
        <v>1484830714.8100002</v>
      </c>
      <c r="V312" s="10">
        <v>1587180997.96</v>
      </c>
      <c r="W312" s="10">
        <v>1711644871.6300001</v>
      </c>
      <c r="X312" s="10">
        <v>1678785462.1000001</v>
      </c>
      <c r="Y312" s="10">
        <v>1757833466.8099999</v>
      </c>
      <c r="Z312" s="10"/>
      <c r="AA312" s="10"/>
      <c r="AB312" s="10"/>
    </row>
    <row r="313" spans="1:28" x14ac:dyDescent="0.25">
      <c r="A313" s="19" t="s">
        <v>577</v>
      </c>
      <c r="B313" s="19">
        <v>3</v>
      </c>
      <c r="C313" s="19">
        <v>1</v>
      </c>
      <c r="D313" s="19">
        <v>1</v>
      </c>
      <c r="E313" s="19">
        <v>1</v>
      </c>
      <c r="F313" s="19">
        <v>0</v>
      </c>
      <c r="G313" s="19">
        <v>0</v>
      </c>
      <c r="H313" s="19">
        <v>0</v>
      </c>
      <c r="I313" s="20"/>
      <c r="J313" s="21"/>
      <c r="K313" s="21"/>
      <c r="L313" s="21" t="s">
        <v>578</v>
      </c>
      <c r="M313" s="21"/>
      <c r="N313" s="21"/>
      <c r="O313" s="21"/>
      <c r="P313" s="22"/>
      <c r="Q313" s="62">
        <v>1598944489.8299999</v>
      </c>
      <c r="R313" s="23">
        <v>1549595640.6500001</v>
      </c>
      <c r="S313" s="23">
        <v>1517318771.0200002</v>
      </c>
      <c r="T313" s="23">
        <v>1533029527.74</v>
      </c>
      <c r="U313" s="23">
        <v>1484830714.8100002</v>
      </c>
      <c r="V313" s="23">
        <v>1587180997.96</v>
      </c>
      <c r="W313" s="23">
        <v>1711644871.6300001</v>
      </c>
      <c r="X313" s="23">
        <v>1678785462.1000001</v>
      </c>
      <c r="Y313" s="23">
        <v>1757833466.8099999</v>
      </c>
      <c r="Z313" s="23"/>
      <c r="AA313" s="23"/>
      <c r="AB313" s="23"/>
    </row>
    <row r="314" spans="1:28" x14ac:dyDescent="0.25">
      <c r="A314" s="19" t="s">
        <v>579</v>
      </c>
      <c r="B314" s="19">
        <v>3</v>
      </c>
      <c r="C314" s="19">
        <v>1</v>
      </c>
      <c r="D314" s="19">
        <v>1</v>
      </c>
      <c r="E314" s="19">
        <v>2</v>
      </c>
      <c r="F314" s="19">
        <v>0</v>
      </c>
      <c r="G314" s="19">
        <v>0</v>
      </c>
      <c r="H314" s="19">
        <v>0</v>
      </c>
      <c r="I314" s="20"/>
      <c r="J314" s="21"/>
      <c r="K314" s="21"/>
      <c r="L314" s="21" t="s">
        <v>580</v>
      </c>
      <c r="M314" s="21"/>
      <c r="N314" s="21"/>
      <c r="O314" s="21"/>
      <c r="P314" s="22"/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/>
      <c r="AA314" s="23"/>
      <c r="AB314" s="23"/>
    </row>
    <row r="315" spans="1:28" x14ac:dyDescent="0.25">
      <c r="A315" s="19" t="s">
        <v>581</v>
      </c>
      <c r="B315" s="19">
        <v>3</v>
      </c>
      <c r="C315" s="19">
        <v>1</v>
      </c>
      <c r="D315" s="19">
        <v>2</v>
      </c>
      <c r="E315" s="19">
        <v>0</v>
      </c>
      <c r="F315" s="19">
        <v>0</v>
      </c>
      <c r="G315" s="19">
        <v>0</v>
      </c>
      <c r="H315" s="19">
        <v>0</v>
      </c>
      <c r="I315" s="20"/>
      <c r="J315" s="21"/>
      <c r="K315" s="21" t="s">
        <v>582</v>
      </c>
      <c r="L315" s="21"/>
      <c r="M315" s="21"/>
      <c r="N315" s="21"/>
      <c r="O315" s="21"/>
      <c r="P315" s="22"/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/>
      <c r="AA315" s="23"/>
      <c r="AB315" s="23"/>
    </row>
    <row r="316" spans="1:28" x14ac:dyDescent="0.25">
      <c r="A316" s="11" t="s">
        <v>583</v>
      </c>
      <c r="B316" s="11">
        <v>3</v>
      </c>
      <c r="C316" s="11">
        <v>2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6"/>
      <c r="J316" s="13" t="s">
        <v>584</v>
      </c>
      <c r="K316" s="17"/>
      <c r="L316" s="17"/>
      <c r="M316" s="17"/>
      <c r="N316" s="17"/>
      <c r="O316" s="17"/>
      <c r="P316" s="18"/>
      <c r="Q316" s="9">
        <f>Q317+Q320</f>
        <v>1549595640.6500001</v>
      </c>
      <c r="R316" s="9">
        <v>1517318771.0200002</v>
      </c>
      <c r="S316" s="9">
        <v>1533029527.74</v>
      </c>
      <c r="T316" s="9">
        <v>1484830714.8100002</v>
      </c>
      <c r="U316" s="9">
        <v>1587180997.96</v>
      </c>
      <c r="V316" s="9">
        <v>1711644871.6300001</v>
      </c>
      <c r="W316" s="9">
        <v>1678785462.1000001</v>
      </c>
      <c r="X316" s="9">
        <v>1757833466.8099999</v>
      </c>
      <c r="Y316" s="9">
        <v>1938040568.96</v>
      </c>
      <c r="Z316" s="9"/>
      <c r="AA316" s="9"/>
      <c r="AB316" s="9"/>
    </row>
    <row r="317" spans="1:28" x14ac:dyDescent="0.25">
      <c r="A317" s="15" t="s">
        <v>585</v>
      </c>
      <c r="B317" s="15">
        <v>3</v>
      </c>
      <c r="C317" s="15">
        <v>2</v>
      </c>
      <c r="D317" s="15">
        <v>1</v>
      </c>
      <c r="E317" s="15">
        <v>0</v>
      </c>
      <c r="F317" s="15">
        <v>0</v>
      </c>
      <c r="G317" s="15">
        <v>0</v>
      </c>
      <c r="H317" s="15">
        <v>0</v>
      </c>
      <c r="I317" s="16"/>
      <c r="J317" s="17"/>
      <c r="K317" s="17" t="s">
        <v>576</v>
      </c>
      <c r="L317" s="17"/>
      <c r="M317" s="17"/>
      <c r="N317" s="17"/>
      <c r="O317" s="17"/>
      <c r="P317" s="18"/>
      <c r="Q317" s="10">
        <f>Q318+Q319</f>
        <v>1549595640.6500001</v>
      </c>
      <c r="R317" s="10">
        <v>1517318771.0200002</v>
      </c>
      <c r="S317" s="10">
        <v>1533029527.74</v>
      </c>
      <c r="T317" s="10">
        <v>1484830714.8100002</v>
      </c>
      <c r="U317" s="10">
        <v>1587180997.96</v>
      </c>
      <c r="V317" s="10">
        <v>1711644871.6300001</v>
      </c>
      <c r="W317" s="10">
        <v>1678785462.1000001</v>
      </c>
      <c r="X317" s="10">
        <v>1757833466.8099999</v>
      </c>
      <c r="Y317" s="10">
        <v>1938040568.96</v>
      </c>
      <c r="Z317" s="10"/>
      <c r="AA317" s="10"/>
      <c r="AB317" s="10"/>
    </row>
    <row r="318" spans="1:28" x14ac:dyDescent="0.25">
      <c r="A318" s="19" t="s">
        <v>586</v>
      </c>
      <c r="B318" s="19">
        <v>3</v>
      </c>
      <c r="C318" s="19">
        <v>2</v>
      </c>
      <c r="D318" s="19">
        <v>1</v>
      </c>
      <c r="E318" s="19">
        <v>1</v>
      </c>
      <c r="F318" s="19">
        <v>0</v>
      </c>
      <c r="G318" s="19">
        <v>0</v>
      </c>
      <c r="H318" s="19">
        <v>0</v>
      </c>
      <c r="I318" s="20"/>
      <c r="J318" s="21"/>
      <c r="K318" s="21"/>
      <c r="L318" s="21" t="s">
        <v>578</v>
      </c>
      <c r="M318" s="21"/>
      <c r="N318" s="21"/>
      <c r="O318" s="21"/>
      <c r="P318" s="22"/>
      <c r="Q318" s="62">
        <v>1549595640.6500001</v>
      </c>
      <c r="R318" s="23">
        <v>1517318771.0200002</v>
      </c>
      <c r="S318" s="23">
        <v>1533029527.74</v>
      </c>
      <c r="T318" s="23">
        <v>1484830714.8100002</v>
      </c>
      <c r="U318" s="23">
        <v>1587180997.96</v>
      </c>
      <c r="V318" s="23">
        <v>1711644871.6300001</v>
      </c>
      <c r="W318" s="23">
        <v>1678785462.1000001</v>
      </c>
      <c r="X318" s="23">
        <v>1757833466.8099999</v>
      </c>
      <c r="Y318" s="23">
        <v>1938040568.96</v>
      </c>
      <c r="Z318" s="23"/>
      <c r="AA318" s="23"/>
      <c r="AB318" s="23"/>
    </row>
    <row r="319" spans="1:28" x14ac:dyDescent="0.25">
      <c r="A319" s="19" t="s">
        <v>587</v>
      </c>
      <c r="B319" s="19">
        <v>3</v>
      </c>
      <c r="C319" s="19">
        <v>2</v>
      </c>
      <c r="D319" s="19">
        <v>1</v>
      </c>
      <c r="E319" s="19">
        <v>2</v>
      </c>
      <c r="F319" s="19">
        <v>0</v>
      </c>
      <c r="G319" s="19">
        <v>0</v>
      </c>
      <c r="H319" s="19">
        <v>0</v>
      </c>
      <c r="I319" s="20"/>
      <c r="J319" s="21"/>
      <c r="K319" s="21"/>
      <c r="L319" s="21" t="s">
        <v>580</v>
      </c>
      <c r="M319" s="21"/>
      <c r="N319" s="21"/>
      <c r="O319" s="21"/>
      <c r="P319" s="22"/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/>
      <c r="AA319" s="23"/>
      <c r="AB319" s="23"/>
    </row>
    <row r="320" spans="1:28" x14ac:dyDescent="0.25">
      <c r="A320" s="19" t="s">
        <v>588</v>
      </c>
      <c r="B320" s="19">
        <v>3</v>
      </c>
      <c r="C320" s="19">
        <v>2</v>
      </c>
      <c r="D320" s="19">
        <v>2</v>
      </c>
      <c r="E320" s="19">
        <v>0</v>
      </c>
      <c r="F320" s="19">
        <v>0</v>
      </c>
      <c r="G320" s="19">
        <v>0</v>
      </c>
      <c r="H320" s="19">
        <v>0</v>
      </c>
      <c r="I320" s="20"/>
      <c r="J320" s="21"/>
      <c r="K320" s="21" t="s">
        <v>582</v>
      </c>
      <c r="L320" s="21"/>
      <c r="M320" s="21"/>
      <c r="N320" s="21"/>
      <c r="O320" s="21"/>
      <c r="P320" s="22"/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/>
      <c r="AA320" s="23"/>
      <c r="AB320" s="23"/>
    </row>
    <row r="321" spans="1:28" x14ac:dyDescent="0.25">
      <c r="A321" s="11" t="s">
        <v>589</v>
      </c>
      <c r="B321" s="11">
        <v>4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2" t="s">
        <v>590</v>
      </c>
      <c r="J321" s="17"/>
      <c r="K321" s="17"/>
      <c r="L321" s="17"/>
      <c r="M321" s="17"/>
      <c r="N321" s="17"/>
      <c r="O321" s="17"/>
      <c r="P321" s="18"/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/>
      <c r="AA321" s="9"/>
      <c r="AB321" s="9"/>
    </row>
    <row r="322" spans="1:28" x14ac:dyDescent="0.25">
      <c r="A322" s="11" t="s">
        <v>591</v>
      </c>
      <c r="B322" s="11">
        <v>4</v>
      </c>
      <c r="C322" s="11">
        <v>1</v>
      </c>
      <c r="D322" s="11">
        <v>1</v>
      </c>
      <c r="E322" s="11">
        <v>0</v>
      </c>
      <c r="F322" s="11">
        <v>0</v>
      </c>
      <c r="G322" s="11">
        <v>0</v>
      </c>
      <c r="H322" s="11">
        <v>0</v>
      </c>
      <c r="I322" s="16"/>
      <c r="J322" s="13" t="s">
        <v>592</v>
      </c>
      <c r="K322" s="24"/>
      <c r="L322" s="17"/>
      <c r="M322" s="17"/>
      <c r="N322" s="17"/>
      <c r="O322" s="17"/>
      <c r="P322" s="18"/>
      <c r="Q322" s="9">
        <f t="shared" ref="Q322" si="0">+Q323+Q324</f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/>
      <c r="AA322" s="9"/>
      <c r="AB322" s="9"/>
    </row>
    <row r="323" spans="1:28" x14ac:dyDescent="0.25">
      <c r="A323" s="19" t="s">
        <v>593</v>
      </c>
      <c r="B323" s="19">
        <v>4</v>
      </c>
      <c r="C323" s="19">
        <v>1</v>
      </c>
      <c r="D323" s="19">
        <v>1</v>
      </c>
      <c r="E323" s="19">
        <v>6</v>
      </c>
      <c r="F323" s="19">
        <v>0</v>
      </c>
      <c r="G323" s="19">
        <v>0</v>
      </c>
      <c r="H323" s="19">
        <v>0</v>
      </c>
      <c r="I323" s="20"/>
      <c r="J323" s="21"/>
      <c r="K323" s="21" t="s">
        <v>594</v>
      </c>
      <c r="L323" s="21"/>
      <c r="M323" s="21"/>
      <c r="N323" s="21"/>
      <c r="O323" s="21"/>
      <c r="P323" s="22"/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/>
      <c r="AA323" s="23"/>
      <c r="AB323" s="23"/>
    </row>
    <row r="324" spans="1:28" x14ac:dyDescent="0.25">
      <c r="A324" s="19" t="s">
        <v>595</v>
      </c>
      <c r="B324" s="19">
        <v>4</v>
      </c>
      <c r="C324" s="19">
        <v>1</v>
      </c>
      <c r="D324" s="19">
        <v>50</v>
      </c>
      <c r="E324" s="19">
        <v>0</v>
      </c>
      <c r="F324" s="19">
        <v>0</v>
      </c>
      <c r="G324" s="19">
        <v>0</v>
      </c>
      <c r="H324" s="19">
        <v>0</v>
      </c>
      <c r="I324" s="20"/>
      <c r="J324" s="21"/>
      <c r="K324" s="21" t="s">
        <v>129</v>
      </c>
      <c r="L324" s="21"/>
      <c r="M324" s="21"/>
      <c r="N324" s="21"/>
      <c r="O324" s="21"/>
      <c r="P324" s="22"/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/>
      <c r="AA324" s="23"/>
      <c r="AB324" s="23"/>
    </row>
    <row r="325" spans="1:28" x14ac:dyDescent="0.25">
      <c r="A325" s="19" t="s">
        <v>596</v>
      </c>
      <c r="B325" s="19">
        <v>4</v>
      </c>
      <c r="C325" s="19">
        <v>2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20"/>
      <c r="J325" s="21" t="s">
        <v>597</v>
      </c>
      <c r="K325" s="21"/>
      <c r="L325" s="21"/>
      <c r="M325" s="21"/>
      <c r="N325" s="21"/>
      <c r="O325" s="21"/>
      <c r="P325" s="22"/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/>
      <c r="AA325" s="23"/>
      <c r="AB325" s="23"/>
    </row>
    <row r="326" spans="1:28" x14ac:dyDescent="0.25">
      <c r="A326" s="19" t="s">
        <v>598</v>
      </c>
      <c r="B326" s="19">
        <v>4</v>
      </c>
      <c r="C326" s="19">
        <v>5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20"/>
      <c r="J326" s="21" t="s">
        <v>599</v>
      </c>
      <c r="K326" s="21"/>
      <c r="L326" s="21"/>
      <c r="M326" s="21"/>
      <c r="N326" s="21"/>
      <c r="O326" s="21"/>
      <c r="P326" s="22"/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/>
      <c r="AA326" s="23"/>
      <c r="AB326" s="23"/>
    </row>
    <row r="327" spans="1:28" x14ac:dyDescent="0.25">
      <c r="A327" s="19" t="s">
        <v>600</v>
      </c>
      <c r="B327" s="19">
        <v>4</v>
      </c>
      <c r="C327" s="19">
        <v>7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20"/>
      <c r="J327" s="21" t="s">
        <v>601</v>
      </c>
      <c r="K327" s="21"/>
      <c r="L327" s="21"/>
      <c r="M327" s="21"/>
      <c r="N327" s="21"/>
      <c r="O327" s="21"/>
      <c r="P327" s="60"/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/>
      <c r="AA327" s="23"/>
      <c r="AB327" s="23"/>
    </row>
    <row r="328" spans="1:28" x14ac:dyDescent="0.25">
      <c r="A328" s="11" t="s">
        <v>602</v>
      </c>
      <c r="B328" s="11">
        <v>5</v>
      </c>
      <c r="C328" s="11">
        <v>1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2" t="s">
        <v>603</v>
      </c>
      <c r="J328" s="24"/>
      <c r="K328" s="17"/>
      <c r="L328" s="17"/>
      <c r="M328" s="17"/>
      <c r="N328" s="17"/>
      <c r="O328" s="17"/>
      <c r="P328" s="18"/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/>
      <c r="AA328" s="9"/>
      <c r="AB328" s="9"/>
    </row>
    <row r="329" spans="1:28" x14ac:dyDescent="0.25">
      <c r="A329" s="11" t="s">
        <v>604</v>
      </c>
      <c r="B329" s="11">
        <v>5</v>
      </c>
      <c r="C329" s="11">
        <v>1</v>
      </c>
      <c r="D329" s="11">
        <v>1</v>
      </c>
      <c r="E329" s="11">
        <v>0</v>
      </c>
      <c r="F329" s="11">
        <v>0</v>
      </c>
      <c r="G329" s="11">
        <v>0</v>
      </c>
      <c r="H329" s="11">
        <v>0</v>
      </c>
      <c r="I329" s="16"/>
      <c r="J329" s="13" t="s">
        <v>24</v>
      </c>
      <c r="K329" s="24"/>
      <c r="L329" s="17"/>
      <c r="M329" s="17"/>
      <c r="N329" s="17"/>
      <c r="O329" s="17"/>
      <c r="P329" s="18"/>
      <c r="Q329" s="9">
        <f>+Q330+Q337+Q338+Q339</f>
        <v>343587015.35000002</v>
      </c>
      <c r="R329" s="9">
        <v>304638319.30000001</v>
      </c>
      <c r="S329" s="9">
        <v>406564102.51999974</v>
      </c>
      <c r="T329" s="9">
        <v>336575147.75</v>
      </c>
      <c r="U329" s="9">
        <v>508644552.03999996</v>
      </c>
      <c r="V329" s="9">
        <v>585019286.03000021</v>
      </c>
      <c r="W329" s="9">
        <v>656948107.23000014</v>
      </c>
      <c r="X329" s="9">
        <v>441179637.07999998</v>
      </c>
      <c r="Y329" s="9">
        <v>625365595.95000052</v>
      </c>
      <c r="Z329" s="9"/>
      <c r="AA329" s="9"/>
      <c r="AB329" s="9"/>
    </row>
    <row r="330" spans="1:28" x14ac:dyDescent="0.25">
      <c r="A330" s="15" t="s">
        <v>605</v>
      </c>
      <c r="B330" s="15">
        <v>5</v>
      </c>
      <c r="C330" s="15">
        <v>1</v>
      </c>
      <c r="D330" s="15">
        <v>1</v>
      </c>
      <c r="E330" s="15">
        <v>1</v>
      </c>
      <c r="F330" s="15">
        <v>0</v>
      </c>
      <c r="G330" s="15">
        <v>0</v>
      </c>
      <c r="H330" s="15">
        <v>0</v>
      </c>
      <c r="I330" s="16"/>
      <c r="J330" s="17"/>
      <c r="K330" s="17" t="s">
        <v>606</v>
      </c>
      <c r="L330" s="24"/>
      <c r="M330" s="17"/>
      <c r="N330" s="17"/>
      <c r="O330" s="17"/>
      <c r="P330" s="18"/>
      <c r="Q330" s="10">
        <f>+Q331+Q332+Q333+Q336</f>
        <v>225958031.24000001</v>
      </c>
      <c r="R330" s="10">
        <v>224143592.59999999</v>
      </c>
      <c r="S330" s="10">
        <v>287610690.10000002</v>
      </c>
      <c r="T330" s="10">
        <v>224532890.10000002</v>
      </c>
      <c r="U330" s="10">
        <v>240758487.63</v>
      </c>
      <c r="V330" s="10">
        <v>321475125.67999995</v>
      </c>
      <c r="W330" s="10">
        <v>293700139.96000004</v>
      </c>
      <c r="X330" s="10">
        <v>355748843.01999998</v>
      </c>
      <c r="Y330" s="10">
        <v>292783552.75999999</v>
      </c>
      <c r="Z330" s="10"/>
      <c r="AA330" s="10"/>
      <c r="AB330" s="10"/>
    </row>
    <row r="331" spans="1:28" x14ac:dyDescent="0.25">
      <c r="A331" s="15" t="s">
        <v>607</v>
      </c>
      <c r="B331" s="15">
        <v>5</v>
      </c>
      <c r="C331" s="15">
        <v>1</v>
      </c>
      <c r="D331" s="15">
        <v>1</v>
      </c>
      <c r="E331" s="15">
        <v>1</v>
      </c>
      <c r="F331" s="15">
        <v>1</v>
      </c>
      <c r="G331" s="15">
        <v>0</v>
      </c>
      <c r="H331" s="15">
        <v>0</v>
      </c>
      <c r="I331" s="16"/>
      <c r="J331" s="17"/>
      <c r="K331" s="17"/>
      <c r="L331" s="17" t="s">
        <v>608</v>
      </c>
      <c r="M331" s="17"/>
      <c r="N331" s="24"/>
      <c r="O331" s="17"/>
      <c r="P331" s="18"/>
      <c r="Q331" s="10">
        <f>+Q4-Q284-Q292</f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/>
      <c r="AA331" s="10"/>
      <c r="AB331" s="10"/>
    </row>
    <row r="332" spans="1:28" x14ac:dyDescent="0.25">
      <c r="A332" s="15" t="s">
        <v>609</v>
      </c>
      <c r="B332" s="15">
        <v>5</v>
      </c>
      <c r="C332" s="15">
        <v>1</v>
      </c>
      <c r="D332" s="15">
        <v>1</v>
      </c>
      <c r="E332" s="15">
        <v>1</v>
      </c>
      <c r="F332" s="15">
        <v>2</v>
      </c>
      <c r="G332" s="15">
        <v>0</v>
      </c>
      <c r="H332" s="15">
        <v>0</v>
      </c>
      <c r="I332" s="16"/>
      <c r="J332" s="17"/>
      <c r="K332" s="17"/>
      <c r="L332" s="17" t="s">
        <v>610</v>
      </c>
      <c r="M332" s="17"/>
      <c r="N332" s="24"/>
      <c r="O332" s="17"/>
      <c r="P332" s="18"/>
      <c r="Q332" s="10">
        <f>+Q8-Q282-Q283-Q295</f>
        <v>210071145.06</v>
      </c>
      <c r="R332" s="10">
        <v>198308276.97</v>
      </c>
      <c r="S332" s="10">
        <v>256463250.27000001</v>
      </c>
      <c r="T332" s="10">
        <v>208950084.77000001</v>
      </c>
      <c r="U332" s="10">
        <v>221747931.36000001</v>
      </c>
      <c r="V332" s="10">
        <v>297117698.52999997</v>
      </c>
      <c r="W332" s="10">
        <v>261845262.31</v>
      </c>
      <c r="X332" s="10">
        <v>326068973.05000001</v>
      </c>
      <c r="Y332" s="10">
        <v>253060746.31999999</v>
      </c>
      <c r="Z332" s="10"/>
      <c r="AA332" s="10"/>
      <c r="AB332" s="10"/>
    </row>
    <row r="333" spans="1:28" x14ac:dyDescent="0.25">
      <c r="A333" s="15" t="s">
        <v>611</v>
      </c>
      <c r="B333" s="15">
        <v>5</v>
      </c>
      <c r="C333" s="15">
        <v>1</v>
      </c>
      <c r="D333" s="15">
        <v>1</v>
      </c>
      <c r="E333" s="15">
        <v>1</v>
      </c>
      <c r="F333" s="15">
        <v>3</v>
      </c>
      <c r="G333" s="15">
        <v>0</v>
      </c>
      <c r="H333" s="15">
        <v>0</v>
      </c>
      <c r="I333" s="16"/>
      <c r="J333" s="17"/>
      <c r="K333" s="17"/>
      <c r="L333" s="17" t="s">
        <v>46</v>
      </c>
      <c r="M333" s="17"/>
      <c r="N333" s="24"/>
      <c r="O333" s="17"/>
      <c r="P333" s="18"/>
      <c r="Q333" s="10">
        <f>+Q15</f>
        <v>15886886.18</v>
      </c>
      <c r="R333" s="10">
        <v>25835315.629999992</v>
      </c>
      <c r="S333" s="10">
        <v>31147439.829999998</v>
      </c>
      <c r="T333" s="10">
        <v>15582805.33</v>
      </c>
      <c r="U333" s="10">
        <v>19010556.269999996</v>
      </c>
      <c r="V333" s="10">
        <v>24357427.150000002</v>
      </c>
      <c r="W333" s="10">
        <v>31854877.650000006</v>
      </c>
      <c r="X333" s="10">
        <v>29679869.969999999</v>
      </c>
      <c r="Y333" s="10">
        <v>39722806.439999998</v>
      </c>
      <c r="Z333" s="10"/>
      <c r="AA333" s="10"/>
      <c r="AB333" s="10"/>
    </row>
    <row r="334" spans="1:28" x14ac:dyDescent="0.25">
      <c r="A334" s="15" t="s">
        <v>612</v>
      </c>
      <c r="B334" s="15">
        <v>5</v>
      </c>
      <c r="C334" s="15">
        <v>1</v>
      </c>
      <c r="D334" s="15">
        <v>1</v>
      </c>
      <c r="E334" s="15">
        <v>1</v>
      </c>
      <c r="F334" s="15">
        <v>3</v>
      </c>
      <c r="G334" s="15">
        <v>1</v>
      </c>
      <c r="H334" s="15">
        <v>0</v>
      </c>
      <c r="I334" s="16"/>
      <c r="J334" s="17"/>
      <c r="K334" s="17"/>
      <c r="L334" s="17"/>
      <c r="M334" s="17" t="s">
        <v>48</v>
      </c>
      <c r="N334" s="24"/>
      <c r="O334" s="17"/>
      <c r="P334" s="18"/>
      <c r="Q334" s="10">
        <f>+Q16</f>
        <v>11775660.66</v>
      </c>
      <c r="R334" s="10">
        <v>12742505.43</v>
      </c>
      <c r="S334" s="10">
        <v>14619409.940000001</v>
      </c>
      <c r="T334" s="10">
        <v>12083188.74</v>
      </c>
      <c r="U334" s="10">
        <v>12901574.689999999</v>
      </c>
      <c r="V334" s="10">
        <v>14821415.289999999</v>
      </c>
      <c r="W334" s="10">
        <v>15142908.280000001</v>
      </c>
      <c r="X334" s="10">
        <v>14811354.489999998</v>
      </c>
      <c r="Y334" s="10">
        <v>16079295.67</v>
      </c>
      <c r="Z334" s="10"/>
      <c r="AA334" s="10"/>
      <c r="AB334" s="10"/>
    </row>
    <row r="335" spans="1:28" x14ac:dyDescent="0.25">
      <c r="A335" s="15" t="s">
        <v>613</v>
      </c>
      <c r="B335" s="15">
        <v>5</v>
      </c>
      <c r="C335" s="15">
        <v>1</v>
      </c>
      <c r="D335" s="15">
        <v>1</v>
      </c>
      <c r="E335" s="15">
        <v>1</v>
      </c>
      <c r="F335" s="15">
        <v>3</v>
      </c>
      <c r="G335" s="15">
        <v>2</v>
      </c>
      <c r="H335" s="15">
        <v>0</v>
      </c>
      <c r="I335" s="16"/>
      <c r="J335" s="17"/>
      <c r="K335" s="17"/>
      <c r="L335" s="17"/>
      <c r="M335" s="17" t="s">
        <v>614</v>
      </c>
      <c r="N335" s="24"/>
      <c r="O335" s="17"/>
      <c r="P335" s="18"/>
      <c r="Q335" s="10">
        <f>+Q333-Q334</f>
        <v>4111225.5199999996</v>
      </c>
      <c r="R335" s="10">
        <v>13092810.199999992</v>
      </c>
      <c r="S335" s="10">
        <v>16528029.889999997</v>
      </c>
      <c r="T335" s="10">
        <v>3499616.59</v>
      </c>
      <c r="U335" s="10">
        <v>6108981.5799999963</v>
      </c>
      <c r="V335" s="10">
        <v>9536011.8600000031</v>
      </c>
      <c r="W335" s="10">
        <v>16711969.370000005</v>
      </c>
      <c r="X335" s="10">
        <v>14868515.48</v>
      </c>
      <c r="Y335" s="10">
        <v>23643510.769999996</v>
      </c>
      <c r="Z335" s="10"/>
      <c r="AA335" s="10"/>
      <c r="AB335" s="10"/>
    </row>
    <row r="336" spans="1:28" x14ac:dyDescent="0.25">
      <c r="A336" s="15" t="s">
        <v>615</v>
      </c>
      <c r="B336" s="15">
        <v>5</v>
      </c>
      <c r="C336" s="15">
        <v>1</v>
      </c>
      <c r="D336" s="15">
        <v>1</v>
      </c>
      <c r="E336" s="15">
        <v>1</v>
      </c>
      <c r="F336" s="15">
        <v>4</v>
      </c>
      <c r="G336" s="15">
        <v>0</v>
      </c>
      <c r="H336" s="15">
        <v>0</v>
      </c>
      <c r="I336" s="16"/>
      <c r="J336" s="17"/>
      <c r="K336" s="17"/>
      <c r="L336" s="17" t="s">
        <v>616</v>
      </c>
      <c r="M336" s="17"/>
      <c r="N336" s="24"/>
      <c r="O336" s="17"/>
      <c r="P336" s="18"/>
      <c r="Q336" s="10">
        <f>+Q12</f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/>
      <c r="AA336" s="10"/>
      <c r="AB336" s="10"/>
    </row>
    <row r="337" spans="1:28" x14ac:dyDescent="0.25">
      <c r="A337" s="15" t="s">
        <v>617</v>
      </c>
      <c r="B337" s="15">
        <v>5</v>
      </c>
      <c r="C337" s="15">
        <v>1</v>
      </c>
      <c r="D337" s="15">
        <v>1</v>
      </c>
      <c r="E337" s="15">
        <v>2</v>
      </c>
      <c r="F337" s="15">
        <v>0</v>
      </c>
      <c r="G337" s="15">
        <v>0</v>
      </c>
      <c r="H337" s="15">
        <v>0</v>
      </c>
      <c r="I337" s="16"/>
      <c r="J337" s="17"/>
      <c r="K337" s="17" t="s">
        <v>618</v>
      </c>
      <c r="L337" s="24"/>
      <c r="M337" s="17"/>
      <c r="N337" s="17"/>
      <c r="O337" s="17"/>
      <c r="P337" s="18"/>
      <c r="Q337" s="10">
        <f>+Q33+Q61</f>
        <v>117628984.11</v>
      </c>
      <c r="R337" s="10">
        <v>80494726.700000003</v>
      </c>
      <c r="S337" s="10">
        <v>118953412.41999973</v>
      </c>
      <c r="T337" s="10">
        <v>112042257.64999999</v>
      </c>
      <c r="U337" s="10">
        <v>267886064.41</v>
      </c>
      <c r="V337" s="10">
        <v>263544160.35000029</v>
      </c>
      <c r="W337" s="10">
        <v>363247967.2700001</v>
      </c>
      <c r="X337" s="10">
        <v>85430794.059999987</v>
      </c>
      <c r="Y337" s="10">
        <v>332582043.19000053</v>
      </c>
      <c r="Z337" s="10"/>
      <c r="AA337" s="10"/>
      <c r="AB337" s="10"/>
    </row>
    <row r="338" spans="1:28" x14ac:dyDescent="0.25">
      <c r="A338" s="15" t="s">
        <v>619</v>
      </c>
      <c r="B338" s="15">
        <v>5</v>
      </c>
      <c r="C338" s="15">
        <v>1</v>
      </c>
      <c r="D338" s="15">
        <v>1</v>
      </c>
      <c r="E338" s="15">
        <v>3</v>
      </c>
      <c r="F338" s="15">
        <v>0</v>
      </c>
      <c r="G338" s="15">
        <v>0</v>
      </c>
      <c r="H338" s="15">
        <v>0</v>
      </c>
      <c r="I338" s="16"/>
      <c r="J338" s="17"/>
      <c r="K338" s="17" t="s">
        <v>620</v>
      </c>
      <c r="L338" s="24"/>
      <c r="M338" s="17"/>
      <c r="N338" s="17"/>
      <c r="O338" s="17"/>
      <c r="P338" s="18"/>
      <c r="Q338" s="10">
        <f>+Q73-Q299</f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/>
      <c r="AA338" s="10"/>
      <c r="AB338" s="10"/>
    </row>
    <row r="339" spans="1:28" x14ac:dyDescent="0.25">
      <c r="A339" s="15" t="s">
        <v>621</v>
      </c>
      <c r="B339" s="15">
        <v>5</v>
      </c>
      <c r="C339" s="15">
        <v>1</v>
      </c>
      <c r="D339" s="15">
        <v>1</v>
      </c>
      <c r="E339" s="15">
        <v>4</v>
      </c>
      <c r="F339" s="15">
        <v>0</v>
      </c>
      <c r="G339" s="15">
        <v>0</v>
      </c>
      <c r="H339" s="15">
        <v>0</v>
      </c>
      <c r="I339" s="16"/>
      <c r="J339" s="17"/>
      <c r="K339" s="17" t="s">
        <v>622</v>
      </c>
      <c r="L339" s="24"/>
      <c r="M339" s="17"/>
      <c r="N339" s="17"/>
      <c r="O339" s="17"/>
      <c r="P339" s="18"/>
      <c r="Q339" s="10">
        <f>-Q298</f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/>
      <c r="AA339" s="10"/>
      <c r="AB339" s="10"/>
    </row>
    <row r="340" spans="1:28" x14ac:dyDescent="0.25">
      <c r="A340" s="11" t="s">
        <v>623</v>
      </c>
      <c r="B340" s="11">
        <v>5</v>
      </c>
      <c r="C340" s="11">
        <v>1</v>
      </c>
      <c r="D340" s="11">
        <v>2</v>
      </c>
      <c r="E340" s="11">
        <v>0</v>
      </c>
      <c r="F340" s="11">
        <v>0</v>
      </c>
      <c r="G340" s="11">
        <v>0</v>
      </c>
      <c r="H340" s="11">
        <v>0</v>
      </c>
      <c r="I340" s="16"/>
      <c r="J340" s="13" t="s">
        <v>624</v>
      </c>
      <c r="K340" s="24"/>
      <c r="L340" s="17"/>
      <c r="M340" s="17"/>
      <c r="N340" s="17"/>
      <c r="O340" s="17"/>
      <c r="P340" s="18"/>
      <c r="Q340" s="9">
        <f>+Q341+Q346+Q347+Q348+Q349+Q351+Q352</f>
        <v>392935864.52999973</v>
      </c>
      <c r="R340" s="9">
        <v>336915188.92999989</v>
      </c>
      <c r="S340" s="9">
        <v>390853345.79999995</v>
      </c>
      <c r="T340" s="9">
        <v>384773960.67999983</v>
      </c>
      <c r="U340" s="9">
        <v>406294268.8900001</v>
      </c>
      <c r="V340" s="9">
        <v>460555412.36000001</v>
      </c>
      <c r="W340" s="9">
        <v>689807516.75999999</v>
      </c>
      <c r="X340" s="9">
        <v>362131632.37000036</v>
      </c>
      <c r="Y340" s="9">
        <v>445158493.79999989</v>
      </c>
      <c r="Z340" s="9"/>
      <c r="AA340" s="9"/>
      <c r="AB340" s="9"/>
    </row>
    <row r="341" spans="1:28" x14ac:dyDescent="0.25">
      <c r="A341" s="15" t="s">
        <v>625</v>
      </c>
      <c r="B341" s="15">
        <v>5</v>
      </c>
      <c r="C341" s="15">
        <v>1</v>
      </c>
      <c r="D341" s="15">
        <v>2</v>
      </c>
      <c r="E341" s="15">
        <v>1</v>
      </c>
      <c r="F341" s="15">
        <v>0</v>
      </c>
      <c r="G341" s="15">
        <v>0</v>
      </c>
      <c r="H341" s="15">
        <v>0</v>
      </c>
      <c r="I341" s="16"/>
      <c r="J341" s="17"/>
      <c r="K341" s="17" t="s">
        <v>626</v>
      </c>
      <c r="L341" s="17"/>
      <c r="M341" s="24"/>
      <c r="N341" s="17"/>
      <c r="O341" s="17"/>
      <c r="P341" s="18"/>
      <c r="Q341" s="10">
        <f>+Q342+Q343+Q344+Q345</f>
        <v>289805029.47000003</v>
      </c>
      <c r="R341" s="10">
        <v>279646924.38</v>
      </c>
      <c r="S341" s="10">
        <v>279762431.54999995</v>
      </c>
      <c r="T341" s="10">
        <v>193301554.23999998</v>
      </c>
      <c r="U341" s="10">
        <v>233683228.35999995</v>
      </c>
      <c r="V341" s="10">
        <v>239306574.01000005</v>
      </c>
      <c r="W341" s="10">
        <v>314596834.99000001</v>
      </c>
      <c r="X341" s="10">
        <v>213622984.45999995</v>
      </c>
      <c r="Y341" s="10">
        <v>214994337.69999996</v>
      </c>
      <c r="Z341" s="10"/>
      <c r="AA341" s="10"/>
      <c r="AB341" s="10"/>
    </row>
    <row r="342" spans="1:28" x14ac:dyDescent="0.25">
      <c r="A342" s="15" t="s">
        <v>627</v>
      </c>
      <c r="B342" s="15">
        <v>5</v>
      </c>
      <c r="C342" s="15">
        <v>1</v>
      </c>
      <c r="D342" s="15">
        <v>2</v>
      </c>
      <c r="E342" s="15">
        <v>1</v>
      </c>
      <c r="F342" s="15">
        <v>1</v>
      </c>
      <c r="G342" s="15">
        <v>0</v>
      </c>
      <c r="H342" s="15">
        <v>0</v>
      </c>
      <c r="I342" s="16"/>
      <c r="J342" s="17"/>
      <c r="K342" s="17"/>
      <c r="L342" s="17" t="s">
        <v>254</v>
      </c>
      <c r="M342" s="24"/>
      <c r="N342" s="17"/>
      <c r="O342" s="17"/>
      <c r="P342" s="18"/>
      <c r="Q342" s="10">
        <f>+Q125</f>
        <v>211718842.42000002</v>
      </c>
      <c r="R342" s="10">
        <v>110861276.72999999</v>
      </c>
      <c r="S342" s="10">
        <v>191891725.24999994</v>
      </c>
      <c r="T342" s="10">
        <v>111246562.50999998</v>
      </c>
      <c r="U342" s="10">
        <v>137140941.95999995</v>
      </c>
      <c r="V342" s="10">
        <v>152857948.46000004</v>
      </c>
      <c r="W342" s="10">
        <v>177819530.56</v>
      </c>
      <c r="X342" s="10">
        <v>111230396.17</v>
      </c>
      <c r="Y342" s="10">
        <v>129496887.45999995</v>
      </c>
      <c r="Z342" s="10"/>
      <c r="AA342" s="10"/>
      <c r="AB342" s="10"/>
    </row>
    <row r="343" spans="1:28" x14ac:dyDescent="0.25">
      <c r="A343" s="15" t="s">
        <v>628</v>
      </c>
      <c r="B343" s="15">
        <v>5</v>
      </c>
      <c r="C343" s="15">
        <v>1</v>
      </c>
      <c r="D343" s="15">
        <v>2</v>
      </c>
      <c r="E343" s="15">
        <v>1</v>
      </c>
      <c r="F343" s="15">
        <v>2</v>
      </c>
      <c r="G343" s="15">
        <v>0</v>
      </c>
      <c r="H343" s="15">
        <v>0</v>
      </c>
      <c r="I343" s="16"/>
      <c r="J343" s="17"/>
      <c r="K343" s="17"/>
      <c r="L343" s="17" t="s">
        <v>629</v>
      </c>
      <c r="M343" s="24"/>
      <c r="N343" s="17"/>
      <c r="O343" s="17"/>
      <c r="P343" s="18"/>
      <c r="Q343" s="10">
        <f>Q134+Q145</f>
        <v>39689258.750000007</v>
      </c>
      <c r="R343" s="10">
        <v>129393482.13000001</v>
      </c>
      <c r="S343" s="10">
        <v>36718647.469999999</v>
      </c>
      <c r="T343" s="10">
        <v>52844409.240000002</v>
      </c>
      <c r="U343" s="10">
        <v>53784230.979999997</v>
      </c>
      <c r="V343" s="10">
        <v>52418129.619999997</v>
      </c>
      <c r="W343" s="10">
        <v>99699876.36999999</v>
      </c>
      <c r="X343" s="10">
        <v>68768416.98999998</v>
      </c>
      <c r="Y343" s="10">
        <v>52017063.99000001</v>
      </c>
      <c r="Z343" s="10"/>
      <c r="AA343" s="10"/>
      <c r="AB343" s="10"/>
    </row>
    <row r="344" spans="1:28" x14ac:dyDescent="0.25">
      <c r="A344" s="15" t="s">
        <v>630</v>
      </c>
      <c r="B344" s="15">
        <v>5</v>
      </c>
      <c r="C344" s="15">
        <v>1</v>
      </c>
      <c r="D344" s="15">
        <v>2</v>
      </c>
      <c r="E344" s="15">
        <v>1</v>
      </c>
      <c r="F344" s="15">
        <v>3</v>
      </c>
      <c r="G344" s="15">
        <v>0</v>
      </c>
      <c r="H344" s="15">
        <v>0</v>
      </c>
      <c r="I344" s="16"/>
      <c r="J344" s="17"/>
      <c r="K344" s="17"/>
      <c r="L344" s="17" t="s">
        <v>419</v>
      </c>
      <c r="M344" s="24"/>
      <c r="N344" s="17"/>
      <c r="O344" s="17"/>
      <c r="P344" s="18"/>
      <c r="Q344" s="10">
        <f>+Q219</f>
        <v>38395428.300000004</v>
      </c>
      <c r="R344" s="10">
        <v>21824850.710000001</v>
      </c>
      <c r="S344" s="10">
        <v>48367223.57</v>
      </c>
      <c r="T344" s="10">
        <v>29210582.489999998</v>
      </c>
      <c r="U344" s="10">
        <v>42758055.420000002</v>
      </c>
      <c r="V344" s="10">
        <v>34025995.929999992</v>
      </c>
      <c r="W344" s="10">
        <v>37075928.060000002</v>
      </c>
      <c r="X344" s="10">
        <v>33613671.29999999</v>
      </c>
      <c r="Y344" s="10">
        <v>33461898.75</v>
      </c>
      <c r="Z344" s="10"/>
      <c r="AA344" s="10"/>
      <c r="AB344" s="10"/>
    </row>
    <row r="345" spans="1:28" x14ac:dyDescent="0.25">
      <c r="A345" s="15" t="s">
        <v>631</v>
      </c>
      <c r="B345" s="15">
        <v>5</v>
      </c>
      <c r="C345" s="15">
        <v>1</v>
      </c>
      <c r="D345" s="15">
        <v>2</v>
      </c>
      <c r="E345" s="15">
        <v>1</v>
      </c>
      <c r="F345" s="15">
        <v>5</v>
      </c>
      <c r="G345" s="15">
        <v>0</v>
      </c>
      <c r="H345" s="15">
        <v>0</v>
      </c>
      <c r="I345" s="16"/>
      <c r="J345" s="17"/>
      <c r="K345" s="17"/>
      <c r="L345" s="17" t="s">
        <v>632</v>
      </c>
      <c r="M345" s="24"/>
      <c r="N345" s="17"/>
      <c r="O345" s="17"/>
      <c r="P345" s="18"/>
      <c r="Q345" s="10">
        <f>+Q178+Q194+Q217+Q230+Q233+Q236+Q239</f>
        <v>1500</v>
      </c>
      <c r="R345" s="10">
        <v>17567314.809999999</v>
      </c>
      <c r="S345" s="10">
        <v>2784835.26</v>
      </c>
      <c r="T345" s="10">
        <v>0</v>
      </c>
      <c r="U345" s="10">
        <v>0</v>
      </c>
      <c r="V345" s="10">
        <v>4500</v>
      </c>
      <c r="W345" s="10">
        <v>1500</v>
      </c>
      <c r="X345" s="10">
        <v>10500</v>
      </c>
      <c r="Y345" s="10">
        <v>18487.5</v>
      </c>
      <c r="Z345" s="10"/>
      <c r="AA345" s="10"/>
      <c r="AB345" s="10"/>
    </row>
    <row r="346" spans="1:28" x14ac:dyDescent="0.25">
      <c r="A346" s="15" t="s">
        <v>633</v>
      </c>
      <c r="B346" s="15">
        <v>5</v>
      </c>
      <c r="C346" s="15">
        <v>1</v>
      </c>
      <c r="D346" s="15">
        <v>2</v>
      </c>
      <c r="E346" s="15">
        <v>2</v>
      </c>
      <c r="F346" s="15">
        <v>0</v>
      </c>
      <c r="G346" s="15">
        <v>0</v>
      </c>
      <c r="H346" s="15">
        <v>0</v>
      </c>
      <c r="I346" s="16"/>
      <c r="J346" s="17"/>
      <c r="K346" s="17" t="s">
        <v>634</v>
      </c>
      <c r="L346" s="17"/>
      <c r="M346" s="24"/>
      <c r="N346" s="17"/>
      <c r="O346" s="17"/>
      <c r="P346" s="18"/>
      <c r="Q346" s="10">
        <f>+Q155+Q166</f>
        <v>3008525</v>
      </c>
      <c r="R346" s="10">
        <v>0</v>
      </c>
      <c r="S346" s="10">
        <v>0</v>
      </c>
      <c r="T346" s="10">
        <v>13370612</v>
      </c>
      <c r="U346" s="10">
        <v>55426.759999999995</v>
      </c>
      <c r="V346" s="10">
        <v>51145.700000000012</v>
      </c>
      <c r="W346" s="10">
        <v>8947</v>
      </c>
      <c r="X346" s="10">
        <v>37736887.539999999</v>
      </c>
      <c r="Y346" s="10">
        <v>15316640.99</v>
      </c>
      <c r="Z346" s="10"/>
      <c r="AA346" s="10"/>
      <c r="AB346" s="10"/>
    </row>
    <row r="347" spans="1:28" x14ac:dyDescent="0.25">
      <c r="A347" s="15" t="s">
        <v>635</v>
      </c>
      <c r="B347" s="15">
        <v>5</v>
      </c>
      <c r="C347" s="15">
        <v>1</v>
      </c>
      <c r="D347" s="15">
        <v>2</v>
      </c>
      <c r="E347" s="15">
        <v>3</v>
      </c>
      <c r="F347" s="15">
        <v>0</v>
      </c>
      <c r="G347" s="15">
        <v>0</v>
      </c>
      <c r="H347" s="15">
        <v>0</v>
      </c>
      <c r="I347" s="16"/>
      <c r="J347" s="17"/>
      <c r="K347" s="17" t="s">
        <v>636</v>
      </c>
      <c r="L347" s="17"/>
      <c r="M347" s="24"/>
      <c r="N347" s="17"/>
      <c r="O347" s="17"/>
      <c r="P347" s="18"/>
      <c r="Q347" s="10">
        <f>+Q173+Q174+Q175+Q176</f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/>
      <c r="AA347" s="10"/>
      <c r="AB347" s="10"/>
    </row>
    <row r="348" spans="1:28" x14ac:dyDescent="0.25">
      <c r="A348" s="15" t="s">
        <v>637</v>
      </c>
      <c r="B348" s="15">
        <v>5</v>
      </c>
      <c r="C348" s="15">
        <v>1</v>
      </c>
      <c r="D348" s="15">
        <v>2</v>
      </c>
      <c r="E348" s="15">
        <v>4</v>
      </c>
      <c r="F348" s="15">
        <v>0</v>
      </c>
      <c r="G348" s="15">
        <v>0</v>
      </c>
      <c r="H348" s="15">
        <v>0</v>
      </c>
      <c r="I348" s="16"/>
      <c r="J348" s="17"/>
      <c r="K348" s="17" t="s">
        <v>346</v>
      </c>
      <c r="L348" s="24"/>
      <c r="M348" s="24"/>
      <c r="N348" s="17"/>
      <c r="O348" s="17"/>
      <c r="P348" s="18"/>
      <c r="Q348" s="10">
        <f>+Q171+Q205+Q218++Q231+Q234+Q237+Q240</f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/>
      <c r="AA348" s="10"/>
      <c r="AB348" s="10"/>
    </row>
    <row r="349" spans="1:28" x14ac:dyDescent="0.25">
      <c r="A349" s="15" t="s">
        <v>638</v>
      </c>
      <c r="B349" s="11">
        <v>5</v>
      </c>
      <c r="C349" s="11">
        <v>1</v>
      </c>
      <c r="D349" s="11">
        <v>2</v>
      </c>
      <c r="E349" s="11">
        <v>6</v>
      </c>
      <c r="F349" s="11">
        <v>0</v>
      </c>
      <c r="G349" s="11">
        <v>0</v>
      </c>
      <c r="H349" s="11">
        <v>0</v>
      </c>
      <c r="I349" s="16"/>
      <c r="J349" s="17"/>
      <c r="K349" s="13" t="s">
        <v>639</v>
      </c>
      <c r="L349" s="17"/>
      <c r="M349" s="24"/>
      <c r="N349" s="17"/>
      <c r="O349" s="17"/>
      <c r="P349" s="18"/>
      <c r="Q349" s="10">
        <f>+Q350</f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/>
      <c r="AA349" s="10"/>
      <c r="AB349" s="10"/>
    </row>
    <row r="350" spans="1:28" x14ac:dyDescent="0.25">
      <c r="A350" s="15" t="s">
        <v>640</v>
      </c>
      <c r="B350" s="15">
        <v>5</v>
      </c>
      <c r="C350" s="15">
        <v>1</v>
      </c>
      <c r="D350" s="15">
        <v>2</v>
      </c>
      <c r="E350" s="15">
        <v>6</v>
      </c>
      <c r="F350" s="15">
        <v>1</v>
      </c>
      <c r="G350" s="15">
        <v>0</v>
      </c>
      <c r="H350" s="15">
        <v>0</v>
      </c>
      <c r="I350" s="16"/>
      <c r="J350" s="17"/>
      <c r="K350" s="17"/>
      <c r="L350" s="17" t="s">
        <v>641</v>
      </c>
      <c r="M350" s="24"/>
      <c r="N350" s="17"/>
      <c r="O350" s="17"/>
      <c r="P350" s="18"/>
      <c r="Q350" s="10">
        <f>+Q179</f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/>
      <c r="AA350" s="10"/>
      <c r="AB350" s="10"/>
    </row>
    <row r="351" spans="1:28" x14ac:dyDescent="0.25">
      <c r="A351" s="15" t="s">
        <v>642</v>
      </c>
      <c r="B351" s="15">
        <v>5</v>
      </c>
      <c r="C351" s="15">
        <v>1</v>
      </c>
      <c r="D351" s="15">
        <v>2</v>
      </c>
      <c r="E351" s="15">
        <v>7</v>
      </c>
      <c r="F351" s="15">
        <v>0</v>
      </c>
      <c r="G351" s="15">
        <v>0</v>
      </c>
      <c r="H351" s="15">
        <v>0</v>
      </c>
      <c r="I351" s="16"/>
      <c r="J351" s="17"/>
      <c r="K351" s="17" t="s">
        <v>643</v>
      </c>
      <c r="L351" s="17"/>
      <c r="M351" s="24"/>
      <c r="N351" s="17"/>
      <c r="O351" s="17"/>
      <c r="P351" s="18"/>
      <c r="Q351" s="10">
        <f>+Q241+Q269</f>
        <v>100122310.05999973</v>
      </c>
      <c r="R351" s="10">
        <v>57268264.549999885</v>
      </c>
      <c r="S351" s="10">
        <v>111090914.25</v>
      </c>
      <c r="T351" s="10">
        <v>178101794.43999982</v>
      </c>
      <c r="U351" s="10">
        <v>172555613.77000016</v>
      </c>
      <c r="V351" s="10">
        <v>221197692.65000001</v>
      </c>
      <c r="W351" s="10">
        <v>375201734.76999998</v>
      </c>
      <c r="X351" s="10">
        <v>110771760.37000042</v>
      </c>
      <c r="Y351" s="10">
        <v>214847515.10999992</v>
      </c>
      <c r="Z351" s="10"/>
      <c r="AA351" s="10"/>
      <c r="AB351" s="10"/>
    </row>
    <row r="352" spans="1:28" x14ac:dyDescent="0.25">
      <c r="A352" s="15" t="s">
        <v>644</v>
      </c>
      <c r="B352" s="15">
        <v>5</v>
      </c>
      <c r="C352" s="15">
        <v>1</v>
      </c>
      <c r="D352" s="15">
        <v>2</v>
      </c>
      <c r="E352" s="15">
        <v>8</v>
      </c>
      <c r="F352" s="15">
        <v>0</v>
      </c>
      <c r="G352" s="15">
        <v>0</v>
      </c>
      <c r="H352" s="15">
        <v>0</v>
      </c>
      <c r="I352" s="16"/>
      <c r="J352" s="17"/>
      <c r="K352" s="17" t="s">
        <v>645</v>
      </c>
      <c r="L352" s="17"/>
      <c r="M352" s="24"/>
      <c r="N352" s="17"/>
      <c r="O352" s="17"/>
      <c r="P352" s="18"/>
      <c r="Q352" s="10">
        <f>-Q72+Q177</f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/>
      <c r="AA352" s="10"/>
      <c r="AB352" s="10"/>
    </row>
    <row r="353" spans="1:28" x14ac:dyDescent="0.25">
      <c r="A353" s="11" t="s">
        <v>646</v>
      </c>
      <c r="B353" s="11">
        <v>5</v>
      </c>
      <c r="C353" s="11">
        <v>1</v>
      </c>
      <c r="D353" s="11">
        <v>3</v>
      </c>
      <c r="E353" s="11">
        <v>0</v>
      </c>
      <c r="F353" s="11">
        <v>0</v>
      </c>
      <c r="G353" s="11">
        <v>0</v>
      </c>
      <c r="H353" s="11">
        <v>0</v>
      </c>
      <c r="I353" s="16"/>
      <c r="J353" s="13" t="s">
        <v>647</v>
      </c>
      <c r="K353" s="24"/>
      <c r="L353" s="17"/>
      <c r="M353" s="17"/>
      <c r="N353" s="17"/>
      <c r="O353" s="17"/>
      <c r="P353" s="18"/>
      <c r="Q353" s="9">
        <f>+Q288</f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/>
      <c r="AA353" s="9"/>
      <c r="AB353" s="9"/>
    </row>
    <row r="354" spans="1:28" x14ac:dyDescent="0.25">
      <c r="A354" s="11" t="s">
        <v>648</v>
      </c>
      <c r="B354" s="11">
        <v>5</v>
      </c>
      <c r="C354" s="11">
        <v>1</v>
      </c>
      <c r="D354" s="11">
        <v>4</v>
      </c>
      <c r="E354" s="11">
        <v>0</v>
      </c>
      <c r="F354" s="11">
        <v>0</v>
      </c>
      <c r="G354" s="11">
        <v>0</v>
      </c>
      <c r="H354" s="11">
        <v>0</v>
      </c>
      <c r="I354" s="16"/>
      <c r="J354" s="13" t="s">
        <v>649</v>
      </c>
      <c r="K354" s="24"/>
      <c r="L354" s="17"/>
      <c r="M354" s="17"/>
      <c r="N354" s="17"/>
      <c r="O354" s="17"/>
      <c r="P354" s="18"/>
      <c r="Q354" s="9">
        <f>+Q329-Q340-Q353</f>
        <v>-49348849.179999709</v>
      </c>
      <c r="R354" s="9">
        <v>-32276869.629999876</v>
      </c>
      <c r="S354" s="9">
        <v>15710756.71999979</v>
      </c>
      <c r="T354" s="9">
        <v>-48198812.929999828</v>
      </c>
      <c r="U354" s="9">
        <v>102350283.14999986</v>
      </c>
      <c r="V354" s="9">
        <v>124463873.6700002</v>
      </c>
      <c r="W354" s="9">
        <v>-32859409.529999852</v>
      </c>
      <c r="X354" s="9">
        <v>79048004.709999621</v>
      </c>
      <c r="Y354" s="9">
        <v>180207102.15000063</v>
      </c>
      <c r="Z354" s="9"/>
      <c r="AA354" s="9"/>
      <c r="AB354" s="9"/>
    </row>
    <row r="355" spans="1:28" x14ac:dyDescent="0.25">
      <c r="A355" s="11" t="s">
        <v>650</v>
      </c>
      <c r="B355" s="11">
        <v>5</v>
      </c>
      <c r="C355" s="11">
        <v>1</v>
      </c>
      <c r="D355" s="11">
        <v>5</v>
      </c>
      <c r="E355" s="11">
        <v>0</v>
      </c>
      <c r="F355" s="11">
        <v>0</v>
      </c>
      <c r="G355" s="11">
        <v>0</v>
      </c>
      <c r="H355" s="11">
        <v>0</v>
      </c>
      <c r="I355" s="16"/>
      <c r="J355" s="52" t="s">
        <v>651</v>
      </c>
      <c r="K355" s="24"/>
      <c r="L355" s="17"/>
      <c r="M355" s="17"/>
      <c r="N355" s="17"/>
      <c r="O355" s="17"/>
      <c r="P355" s="18"/>
      <c r="Q355" s="40">
        <f>+Q356-Q357+Q358-Q359</f>
        <v>49348849.179999828</v>
      </c>
      <c r="R355" s="40">
        <v>32276869.629999876</v>
      </c>
      <c r="S355" s="40">
        <v>-15710756.71999979</v>
      </c>
      <c r="T355" s="40">
        <v>48198812.929999828</v>
      </c>
      <c r="U355" s="40">
        <v>-102350283.14999986</v>
      </c>
      <c r="V355" s="40">
        <v>-124463873.67000008</v>
      </c>
      <c r="W355" s="40">
        <v>32859409.529999971</v>
      </c>
      <c r="X355" s="40">
        <v>-79048004.7099998</v>
      </c>
      <c r="Y355" s="40">
        <v>-180207102.1500001</v>
      </c>
      <c r="Z355" s="40"/>
      <c r="AA355" s="40"/>
      <c r="AB355" s="40"/>
    </row>
    <row r="356" spans="1:28" x14ac:dyDescent="0.25">
      <c r="A356" s="15" t="s">
        <v>652</v>
      </c>
      <c r="B356" s="15">
        <v>5</v>
      </c>
      <c r="C356" s="15">
        <v>1</v>
      </c>
      <c r="D356" s="15">
        <v>5</v>
      </c>
      <c r="E356" s="15">
        <v>1</v>
      </c>
      <c r="F356" s="15">
        <v>0</v>
      </c>
      <c r="G356" s="15">
        <v>0</v>
      </c>
      <c r="H356" s="15">
        <v>0</v>
      </c>
      <c r="I356" s="16"/>
      <c r="J356" s="17"/>
      <c r="K356" s="17" t="s">
        <v>653</v>
      </c>
      <c r="L356" s="24"/>
      <c r="M356" s="17"/>
      <c r="N356" s="17"/>
      <c r="O356" s="17"/>
      <c r="P356" s="18"/>
      <c r="Q356" s="10">
        <f>+Q119-Q306</f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/>
      <c r="AA356" s="10"/>
      <c r="AB356" s="10"/>
    </row>
    <row r="357" spans="1:28" x14ac:dyDescent="0.25">
      <c r="A357" s="15" t="s">
        <v>654</v>
      </c>
      <c r="B357" s="15">
        <v>5</v>
      </c>
      <c r="C357" s="15">
        <v>1</v>
      </c>
      <c r="D357" s="15">
        <v>5</v>
      </c>
      <c r="E357" s="15">
        <v>2</v>
      </c>
      <c r="F357" s="15">
        <v>0</v>
      </c>
      <c r="G357" s="15">
        <v>0</v>
      </c>
      <c r="H357" s="15">
        <v>0</v>
      </c>
      <c r="I357" s="16"/>
      <c r="J357" s="17"/>
      <c r="K357" s="17" t="s">
        <v>655</v>
      </c>
      <c r="L357" s="24"/>
      <c r="M357" s="17"/>
      <c r="N357" s="17"/>
      <c r="O357" s="17"/>
      <c r="P357" s="18"/>
      <c r="Q357" s="10">
        <f>Q316-Q311+Q322+Q325</f>
        <v>-49348849.179999828</v>
      </c>
      <c r="R357" s="10">
        <v>-32276869.629999876</v>
      </c>
      <c r="S357" s="10">
        <v>15710756.71999979</v>
      </c>
      <c r="T357" s="10">
        <v>-48198812.929999828</v>
      </c>
      <c r="U357" s="10">
        <v>102350283.14999986</v>
      </c>
      <c r="V357" s="10">
        <v>124463873.67000008</v>
      </c>
      <c r="W357" s="10">
        <v>-32859409.529999971</v>
      </c>
      <c r="X357" s="10">
        <v>79048004.7099998</v>
      </c>
      <c r="Y357" s="10">
        <v>180207102.1500001</v>
      </c>
      <c r="Z357" s="10"/>
      <c r="AA357" s="10"/>
      <c r="AB357" s="10"/>
    </row>
    <row r="358" spans="1:28" x14ac:dyDescent="0.25">
      <c r="A358" s="15" t="s">
        <v>656</v>
      </c>
      <c r="B358" s="15">
        <v>5</v>
      </c>
      <c r="C358" s="15">
        <v>1</v>
      </c>
      <c r="D358" s="15">
        <v>5</v>
      </c>
      <c r="E358" s="15">
        <v>3</v>
      </c>
      <c r="F358" s="15">
        <v>0</v>
      </c>
      <c r="G358" s="15">
        <v>0</v>
      </c>
      <c r="H358" s="15">
        <v>0</v>
      </c>
      <c r="I358" s="16"/>
      <c r="J358" s="17"/>
      <c r="K358" s="17" t="s">
        <v>599</v>
      </c>
      <c r="L358" s="24"/>
      <c r="M358" s="17"/>
      <c r="N358" s="17"/>
      <c r="O358" s="17"/>
      <c r="P358" s="18"/>
      <c r="Q358" s="10">
        <f>+Q326</f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/>
      <c r="AA358" s="10"/>
      <c r="AB358" s="10"/>
    </row>
    <row r="359" spans="1:28" x14ac:dyDescent="0.25">
      <c r="A359" s="15" t="s">
        <v>657</v>
      </c>
      <c r="B359" s="15">
        <v>5</v>
      </c>
      <c r="C359" s="15">
        <v>1</v>
      </c>
      <c r="D359" s="15">
        <v>5</v>
      </c>
      <c r="E359" s="15">
        <v>4</v>
      </c>
      <c r="F359" s="15">
        <v>0</v>
      </c>
      <c r="G359" s="15">
        <v>0</v>
      </c>
      <c r="H359" s="15">
        <v>0</v>
      </c>
      <c r="I359" s="16"/>
      <c r="J359" s="17"/>
      <c r="K359" s="24" t="s">
        <v>601</v>
      </c>
      <c r="L359" s="24"/>
      <c r="M359" s="17"/>
      <c r="N359" s="17"/>
      <c r="O359" s="17"/>
      <c r="P359" s="18"/>
      <c r="Q359" s="41">
        <f>+Q327</f>
        <v>0</v>
      </c>
      <c r="R359" s="41">
        <v>0</v>
      </c>
      <c r="S359" s="41">
        <v>0</v>
      </c>
      <c r="T359" s="41">
        <v>0</v>
      </c>
      <c r="U359" s="41">
        <v>0</v>
      </c>
      <c r="V359" s="41">
        <v>0</v>
      </c>
      <c r="W359" s="41">
        <v>0</v>
      </c>
      <c r="X359" s="41">
        <v>0</v>
      </c>
      <c r="Y359" s="41">
        <v>0</v>
      </c>
      <c r="Z359" s="41"/>
      <c r="AA359" s="41"/>
      <c r="AB359" s="41"/>
    </row>
    <row r="360" spans="1:28" x14ac:dyDescent="0.25">
      <c r="A360" s="11" t="s">
        <v>658</v>
      </c>
      <c r="B360" s="11">
        <v>5</v>
      </c>
      <c r="C360" s="11">
        <v>1</v>
      </c>
      <c r="D360" s="11">
        <v>6</v>
      </c>
      <c r="E360" s="11">
        <v>0</v>
      </c>
      <c r="F360" s="11">
        <v>0</v>
      </c>
      <c r="G360" s="11">
        <v>0</v>
      </c>
      <c r="H360" s="11">
        <v>0</v>
      </c>
      <c r="I360" s="16"/>
      <c r="J360" s="13" t="s">
        <v>659</v>
      </c>
      <c r="K360" s="17"/>
      <c r="L360" s="24"/>
      <c r="M360" s="17"/>
      <c r="N360" s="17"/>
      <c r="O360" s="17"/>
      <c r="P360" s="18"/>
      <c r="Q360" s="40">
        <f>+Q349+Q354</f>
        <v>-49348849.179999709</v>
      </c>
      <c r="R360" s="40">
        <v>-32276869.629999876</v>
      </c>
      <c r="S360" s="40">
        <v>15710756.71999979</v>
      </c>
      <c r="T360" s="40">
        <v>-48198812.929999828</v>
      </c>
      <c r="U360" s="40">
        <v>102350283.14999986</v>
      </c>
      <c r="V360" s="40">
        <v>124463873.6700002</v>
      </c>
      <c r="W360" s="40">
        <v>-32859409.529999852</v>
      </c>
      <c r="X360" s="40">
        <v>79048004.709999621</v>
      </c>
      <c r="Y360" s="40">
        <v>180207102.15000063</v>
      </c>
      <c r="Z360" s="40"/>
      <c r="AA360" s="40"/>
      <c r="AB360" s="40"/>
    </row>
    <row r="361" spans="1:28" x14ac:dyDescent="0.25">
      <c r="A361" s="11" t="s">
        <v>660</v>
      </c>
      <c r="B361" s="11">
        <v>5</v>
      </c>
      <c r="C361" s="11">
        <v>1</v>
      </c>
      <c r="D361" s="11">
        <v>7</v>
      </c>
      <c r="E361" s="11">
        <v>0</v>
      </c>
      <c r="F361" s="11">
        <v>0</v>
      </c>
      <c r="G361" s="11">
        <v>0</v>
      </c>
      <c r="H361" s="11">
        <v>0</v>
      </c>
      <c r="I361" s="16"/>
      <c r="J361" s="13" t="s">
        <v>661</v>
      </c>
      <c r="K361" s="17"/>
      <c r="L361" s="24"/>
      <c r="M361" s="17"/>
      <c r="N361" s="17"/>
      <c r="O361" s="17"/>
      <c r="P361" s="18"/>
      <c r="Q361" s="40">
        <f>Q354-Q338</f>
        <v>-49348849.179999709</v>
      </c>
      <c r="R361" s="40">
        <v>-32276869.629999876</v>
      </c>
      <c r="S361" s="40">
        <v>15710756.71999979</v>
      </c>
      <c r="T361" s="40">
        <v>-48198812.929999828</v>
      </c>
      <c r="U361" s="40">
        <v>102350283.14999986</v>
      </c>
      <c r="V361" s="40">
        <v>124463873.6700002</v>
      </c>
      <c r="W361" s="40">
        <v>-32859409.529999852</v>
      </c>
      <c r="X361" s="40">
        <v>79048004.709999621</v>
      </c>
      <c r="Y361" s="40">
        <v>180207102.15000063</v>
      </c>
      <c r="Z361" s="40"/>
      <c r="AA361" s="40"/>
      <c r="AB361" s="40"/>
    </row>
    <row r="362" spans="1:28" x14ac:dyDescent="0.25">
      <c r="A362" s="11" t="s">
        <v>662</v>
      </c>
      <c r="B362" s="11">
        <v>5</v>
      </c>
      <c r="C362" s="11">
        <v>1</v>
      </c>
      <c r="D362" s="11">
        <v>8</v>
      </c>
      <c r="E362" s="11">
        <v>0</v>
      </c>
      <c r="F362" s="11">
        <v>0</v>
      </c>
      <c r="G362" s="11">
        <v>0</v>
      </c>
      <c r="H362" s="11">
        <v>0</v>
      </c>
      <c r="I362" s="16"/>
      <c r="J362" s="13" t="s">
        <v>663</v>
      </c>
      <c r="K362" s="17"/>
      <c r="L362" s="24"/>
      <c r="M362" s="17"/>
      <c r="N362" s="17"/>
      <c r="O362" s="17"/>
      <c r="P362" s="18"/>
      <c r="Q362" s="40">
        <f>Q330+Q339-Q353</f>
        <v>225958031.24000001</v>
      </c>
      <c r="R362" s="40">
        <v>224143592.59999999</v>
      </c>
      <c r="S362" s="40">
        <v>287610690.10000002</v>
      </c>
      <c r="T362" s="40">
        <v>224532890.10000002</v>
      </c>
      <c r="U362" s="40">
        <v>240758487.63</v>
      </c>
      <c r="V362" s="40">
        <v>321475125.67999995</v>
      </c>
      <c r="W362" s="40">
        <v>293700139.96000004</v>
      </c>
      <c r="X362" s="40">
        <v>355748843.01999998</v>
      </c>
      <c r="Y362" s="40">
        <v>292783552.75999999</v>
      </c>
      <c r="Z362" s="40"/>
      <c r="AA362" s="40"/>
      <c r="AB362" s="40"/>
    </row>
    <row r="363" spans="1:28" x14ac:dyDescent="0.25">
      <c r="A363" s="11" t="s">
        <v>664</v>
      </c>
      <c r="B363" s="11">
        <v>5</v>
      </c>
      <c r="C363" s="11">
        <v>1</v>
      </c>
      <c r="D363" s="11">
        <v>9</v>
      </c>
      <c r="E363" s="11">
        <v>0</v>
      </c>
      <c r="F363" s="11">
        <v>0</v>
      </c>
      <c r="G363" s="11">
        <v>0</v>
      </c>
      <c r="H363" s="11">
        <v>0</v>
      </c>
      <c r="I363" s="16"/>
      <c r="J363" s="13" t="s">
        <v>665</v>
      </c>
      <c r="K363" s="17"/>
      <c r="L363" s="24"/>
      <c r="M363" s="17"/>
      <c r="N363" s="17"/>
      <c r="O363" s="17"/>
      <c r="P363" s="18"/>
      <c r="Q363" s="40">
        <f>+Q341+Q346+Q347+Q348+Q352+Q364</f>
        <v>275306880.41999978</v>
      </c>
      <c r="R363" s="40">
        <v>256420462.22999987</v>
      </c>
      <c r="S363" s="40">
        <v>271899933.38000023</v>
      </c>
      <c r="T363" s="40">
        <v>272731703.02999979</v>
      </c>
      <c r="U363" s="40">
        <v>138408204.48000011</v>
      </c>
      <c r="V363" s="40">
        <v>197011252.00999972</v>
      </c>
      <c r="W363" s="40">
        <v>326559549.48999995</v>
      </c>
      <c r="X363" s="40">
        <v>276700838.31000036</v>
      </c>
      <c r="Y363" s="40">
        <v>112576450.60999939</v>
      </c>
      <c r="Z363" s="40"/>
      <c r="AA363" s="40"/>
      <c r="AB363" s="40"/>
    </row>
    <row r="364" spans="1:28" x14ac:dyDescent="0.25">
      <c r="A364" s="11" t="s">
        <v>666</v>
      </c>
      <c r="B364" s="11">
        <v>5</v>
      </c>
      <c r="C364" s="11">
        <v>1</v>
      </c>
      <c r="D364" s="11">
        <v>10</v>
      </c>
      <c r="E364" s="11">
        <v>0</v>
      </c>
      <c r="F364" s="11">
        <v>0</v>
      </c>
      <c r="G364" s="11">
        <v>0</v>
      </c>
      <c r="H364" s="11">
        <v>0</v>
      </c>
      <c r="I364" s="16"/>
      <c r="J364" s="13" t="s">
        <v>667</v>
      </c>
      <c r="K364" s="17"/>
      <c r="L364" s="24"/>
      <c r="M364" s="17"/>
      <c r="N364" s="17"/>
      <c r="O364" s="17"/>
      <c r="P364" s="18"/>
      <c r="Q364" s="40">
        <f t="shared" ref="Q364" si="1">+Q365+Q366</f>
        <v>-17506674.050000273</v>
      </c>
      <c r="R364" s="40">
        <v>-23226462.150000114</v>
      </c>
      <c r="S364" s="40">
        <v>-7862498.1699997429</v>
      </c>
      <c r="T364" s="40">
        <v>66059536.789999813</v>
      </c>
      <c r="U364" s="40">
        <v>-95330450.639999837</v>
      </c>
      <c r="V364" s="40">
        <v>-42346467.700000308</v>
      </c>
      <c r="W364" s="40">
        <v>11953767.499999918</v>
      </c>
      <c r="X364" s="40">
        <v>25340966.310000427</v>
      </c>
      <c r="Y364" s="40">
        <v>-117734528.08000058</v>
      </c>
      <c r="Z364" s="40"/>
      <c r="AA364" s="40"/>
      <c r="AB364" s="40"/>
    </row>
    <row r="365" spans="1:28" x14ac:dyDescent="0.25">
      <c r="A365" s="15" t="s">
        <v>668</v>
      </c>
      <c r="B365" s="15">
        <v>5</v>
      </c>
      <c r="C365" s="15">
        <v>1</v>
      </c>
      <c r="D365" s="15">
        <v>10</v>
      </c>
      <c r="E365" s="15">
        <v>1</v>
      </c>
      <c r="F365" s="15">
        <v>0</v>
      </c>
      <c r="G365" s="15">
        <v>0</v>
      </c>
      <c r="H365" s="15">
        <v>0</v>
      </c>
      <c r="I365" s="16"/>
      <c r="J365" s="17"/>
      <c r="K365" s="17" t="s">
        <v>669</v>
      </c>
      <c r="L365" s="24"/>
      <c r="M365" s="17"/>
      <c r="N365" s="17"/>
      <c r="O365" s="17"/>
      <c r="P365" s="18"/>
      <c r="Q365" s="10">
        <f>+Q241-Q33</f>
        <v>-66250394.74000027</v>
      </c>
      <c r="R365" s="10">
        <v>-23465729.380000114</v>
      </c>
      <c r="S365" s="10">
        <v>-8280706.1599997431</v>
      </c>
      <c r="T365" s="10">
        <v>65800271.849999815</v>
      </c>
      <c r="U365" s="10">
        <v>-95719838.019999832</v>
      </c>
      <c r="V365" s="10">
        <v>-41896767.240000308</v>
      </c>
      <c r="W365" s="10">
        <v>11342996.959999919</v>
      </c>
      <c r="X365" s="10">
        <v>-35869132.329999574</v>
      </c>
      <c r="Y365" s="10">
        <v>-118359476.30000058</v>
      </c>
      <c r="Z365" s="10"/>
      <c r="AA365" s="10"/>
      <c r="AB365" s="10"/>
    </row>
    <row r="366" spans="1:28" x14ac:dyDescent="0.25">
      <c r="A366" s="15" t="s">
        <v>670</v>
      </c>
      <c r="B366" s="15">
        <v>5</v>
      </c>
      <c r="C366" s="15">
        <v>1</v>
      </c>
      <c r="D366" s="15">
        <v>10</v>
      </c>
      <c r="E366" s="15">
        <v>2</v>
      </c>
      <c r="F366" s="15">
        <v>0</v>
      </c>
      <c r="G366" s="15">
        <v>0</v>
      </c>
      <c r="H366" s="15">
        <v>0</v>
      </c>
      <c r="I366" s="16"/>
      <c r="J366" s="17"/>
      <c r="K366" s="17" t="s">
        <v>671</v>
      </c>
      <c r="L366" s="24"/>
      <c r="M366" s="17"/>
      <c r="N366" s="17"/>
      <c r="O366" s="17"/>
      <c r="P366" s="18"/>
      <c r="Q366" s="10">
        <f>+Q269-Q61</f>
        <v>48743720.689999998</v>
      </c>
      <c r="R366" s="10">
        <v>239267.22999999998</v>
      </c>
      <c r="S366" s="10">
        <v>418207.98999999976</v>
      </c>
      <c r="T366" s="10">
        <v>259264.93999999971</v>
      </c>
      <c r="U366" s="10">
        <v>389387.37999999966</v>
      </c>
      <c r="V366" s="10">
        <v>-449700.45999999973</v>
      </c>
      <c r="W366" s="10">
        <v>610770.5399999998</v>
      </c>
      <c r="X366" s="10">
        <v>61210098.640000001</v>
      </c>
      <c r="Y366" s="10">
        <v>624948.2200000002</v>
      </c>
      <c r="Z366" s="10"/>
      <c r="AA366" s="10"/>
      <c r="AB366" s="10"/>
    </row>
    <row r="367" spans="1:28" x14ac:dyDescent="0.25">
      <c r="A367" s="11" t="s">
        <v>672</v>
      </c>
      <c r="B367" s="11">
        <v>6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2" t="s">
        <v>673</v>
      </c>
      <c r="J367" s="17"/>
      <c r="K367" s="17"/>
      <c r="L367" s="17"/>
      <c r="M367" s="17"/>
      <c r="N367" s="17"/>
      <c r="O367" s="17"/>
      <c r="P367" s="18"/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0">
        <v>0</v>
      </c>
      <c r="X367" s="40">
        <v>0</v>
      </c>
      <c r="Y367" s="40">
        <v>0</v>
      </c>
      <c r="Z367" s="40"/>
      <c r="AA367" s="40"/>
      <c r="AB367" s="40"/>
    </row>
    <row r="368" spans="1:28" x14ac:dyDescent="0.25">
      <c r="A368" s="19" t="s">
        <v>674</v>
      </c>
      <c r="B368" s="19">
        <v>6</v>
      </c>
      <c r="C368" s="19">
        <v>1</v>
      </c>
      <c r="D368" s="19">
        <v>1</v>
      </c>
      <c r="E368" s="19">
        <v>0</v>
      </c>
      <c r="F368" s="19">
        <v>0</v>
      </c>
      <c r="G368" s="19">
        <v>0</v>
      </c>
      <c r="H368" s="19">
        <v>0</v>
      </c>
      <c r="I368" s="61"/>
      <c r="J368" s="21" t="s">
        <v>675</v>
      </c>
      <c r="K368" s="30"/>
      <c r="L368" s="21"/>
      <c r="M368" s="21"/>
      <c r="N368" s="21"/>
      <c r="O368" s="21"/>
      <c r="P368" s="22"/>
      <c r="Q368" s="62">
        <f>+Q346</f>
        <v>3008525</v>
      </c>
      <c r="R368" s="62">
        <v>0</v>
      </c>
      <c r="S368" s="62">
        <v>0</v>
      </c>
      <c r="T368" s="62">
        <v>13370612</v>
      </c>
      <c r="U368" s="62">
        <v>55426.759999999995</v>
      </c>
      <c r="V368" s="62">
        <v>51145.700000000012</v>
      </c>
      <c r="W368" s="62">
        <v>8947</v>
      </c>
      <c r="X368" s="62">
        <v>37736887.539999999</v>
      </c>
      <c r="Y368" s="62">
        <v>15316640.99</v>
      </c>
      <c r="Z368" s="62"/>
      <c r="AA368" s="62"/>
      <c r="AB368" s="62"/>
    </row>
    <row r="369" spans="1:29" x14ac:dyDescent="0.25">
      <c r="A369" s="19" t="s">
        <v>676</v>
      </c>
      <c r="B369" s="19">
        <v>6</v>
      </c>
      <c r="C369" s="19">
        <v>1</v>
      </c>
      <c r="D369" s="19">
        <v>2</v>
      </c>
      <c r="E369" s="19">
        <v>0</v>
      </c>
      <c r="F369" s="19">
        <v>0</v>
      </c>
      <c r="G369" s="19">
        <v>0</v>
      </c>
      <c r="H369" s="19">
        <v>0</v>
      </c>
      <c r="I369" s="61"/>
      <c r="J369" s="21" t="s">
        <v>677</v>
      </c>
      <c r="K369" s="30"/>
      <c r="L369" s="21"/>
      <c r="M369" s="21"/>
      <c r="N369" s="21"/>
      <c r="O369" s="21"/>
      <c r="P369" s="22"/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/>
      <c r="AA369" s="23"/>
      <c r="AB369" s="23"/>
    </row>
    <row r="370" spans="1:29" x14ac:dyDescent="0.25">
      <c r="A370" s="11" t="s">
        <v>678</v>
      </c>
      <c r="B370" s="11">
        <v>6</v>
      </c>
      <c r="C370" s="11">
        <v>3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63"/>
      <c r="J370" s="64" t="s">
        <v>679</v>
      </c>
      <c r="K370" s="17"/>
      <c r="L370" s="17"/>
      <c r="M370" s="17"/>
      <c r="N370" s="17"/>
      <c r="O370" s="17"/>
      <c r="P370" s="18"/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0">
        <v>0</v>
      </c>
      <c r="Z370" s="40"/>
      <c r="AA370" s="40"/>
      <c r="AB370" s="40"/>
    </row>
    <row r="371" spans="1:29" x14ac:dyDescent="0.25">
      <c r="A371" s="65" t="s">
        <v>680</v>
      </c>
      <c r="B371" s="65">
        <v>6</v>
      </c>
      <c r="C371" s="65">
        <v>3</v>
      </c>
      <c r="D371" s="65">
        <v>1</v>
      </c>
      <c r="E371" s="65">
        <v>0</v>
      </c>
      <c r="F371" s="65">
        <v>0</v>
      </c>
      <c r="G371" s="65">
        <v>0</v>
      </c>
      <c r="H371" s="65">
        <v>0</v>
      </c>
      <c r="I371" s="66"/>
      <c r="J371" s="21"/>
      <c r="K371" s="30" t="s">
        <v>681</v>
      </c>
      <c r="L371" s="21"/>
      <c r="M371" s="21"/>
      <c r="N371" s="21"/>
      <c r="O371" s="21"/>
      <c r="P371" s="22"/>
      <c r="Q371" s="23">
        <f>+Q313</f>
        <v>1598944489.8299999</v>
      </c>
      <c r="R371" s="23">
        <v>1549595640.6500001</v>
      </c>
      <c r="S371" s="23">
        <v>1517318771.0200002</v>
      </c>
      <c r="T371" s="23">
        <v>1533029527.74</v>
      </c>
      <c r="U371" s="23">
        <v>1484830714.8100002</v>
      </c>
      <c r="V371" s="23">
        <v>1587180997.96</v>
      </c>
      <c r="W371" s="23">
        <v>1711644871.6300001</v>
      </c>
      <c r="X371" s="23">
        <v>1678785462.1000001</v>
      </c>
      <c r="Y371" s="23">
        <v>1757833466.8099999</v>
      </c>
      <c r="Z371" s="23"/>
      <c r="AA371" s="23"/>
      <c r="AB371" s="23"/>
    </row>
    <row r="372" spans="1:29" x14ac:dyDescent="0.25">
      <c r="A372" s="65" t="s">
        <v>682</v>
      </c>
      <c r="B372" s="65">
        <v>6</v>
      </c>
      <c r="C372" s="65">
        <v>3</v>
      </c>
      <c r="D372" s="65">
        <v>2</v>
      </c>
      <c r="E372" s="65">
        <v>0</v>
      </c>
      <c r="F372" s="65">
        <v>0</v>
      </c>
      <c r="G372" s="65">
        <v>0</v>
      </c>
      <c r="H372" s="65">
        <v>0</v>
      </c>
      <c r="I372" s="66"/>
      <c r="J372" s="21"/>
      <c r="K372" s="30" t="s">
        <v>683</v>
      </c>
      <c r="L372" s="21"/>
      <c r="M372" s="21"/>
      <c r="N372" s="21"/>
      <c r="O372" s="21"/>
      <c r="P372" s="22"/>
      <c r="Q372" s="62">
        <f>+Q318</f>
        <v>1549595640.6500001</v>
      </c>
      <c r="R372" s="62">
        <v>1517318771.0200002</v>
      </c>
      <c r="S372" s="62">
        <v>1533029527.74</v>
      </c>
      <c r="T372" s="62">
        <v>1484830714.8100002</v>
      </c>
      <c r="U372" s="62">
        <v>1587180997.96</v>
      </c>
      <c r="V372" s="62">
        <v>1711644871.6300001</v>
      </c>
      <c r="W372" s="62">
        <v>1678785462.1000001</v>
      </c>
      <c r="X372" s="62">
        <v>1757833466.8099999</v>
      </c>
      <c r="Y372" s="62">
        <v>1938040568.96</v>
      </c>
      <c r="Z372" s="62"/>
      <c r="AA372" s="62"/>
      <c r="AB372" s="62"/>
      <c r="AC372" s="67"/>
    </row>
    <row r="373" spans="1:29" x14ac:dyDescent="0.25">
      <c r="A373" s="68" t="s">
        <v>684</v>
      </c>
      <c r="B373" s="68">
        <v>6</v>
      </c>
      <c r="C373" s="68">
        <v>2</v>
      </c>
      <c r="D373" s="68">
        <v>0</v>
      </c>
      <c r="E373" s="68">
        <v>0</v>
      </c>
      <c r="F373" s="68">
        <v>0</v>
      </c>
      <c r="G373" s="68">
        <v>0</v>
      </c>
      <c r="H373" s="68">
        <v>0</v>
      </c>
      <c r="I373" s="12" t="s">
        <v>685</v>
      </c>
      <c r="J373" s="24"/>
      <c r="K373" s="17"/>
      <c r="L373" s="17"/>
      <c r="M373" s="69"/>
      <c r="N373" s="69"/>
      <c r="O373" s="69"/>
      <c r="P373" s="70"/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/>
      <c r="AA373" s="8"/>
      <c r="AB373" s="8"/>
    </row>
    <row r="374" spans="1:29" x14ac:dyDescent="0.25">
      <c r="A374" s="19" t="s">
        <v>686</v>
      </c>
      <c r="B374" s="19">
        <v>6</v>
      </c>
      <c r="C374" s="19">
        <v>2</v>
      </c>
      <c r="D374" s="19">
        <v>1</v>
      </c>
      <c r="E374" s="19">
        <v>0</v>
      </c>
      <c r="F374" s="19">
        <v>0</v>
      </c>
      <c r="G374" s="19">
        <v>0</v>
      </c>
      <c r="H374" s="19">
        <v>0</v>
      </c>
      <c r="I374" s="61"/>
      <c r="J374" s="21" t="s">
        <v>687</v>
      </c>
      <c r="K374" s="30"/>
      <c r="L374" s="21"/>
      <c r="M374" s="21"/>
      <c r="N374" s="21"/>
      <c r="O374" s="21"/>
      <c r="P374" s="22"/>
      <c r="Q374" s="62">
        <f>+Q354</f>
        <v>-49348849.179999709</v>
      </c>
      <c r="R374" s="62">
        <v>-81625718.809999585</v>
      </c>
      <c r="S374" s="62">
        <v>-65914962.089999795</v>
      </c>
      <c r="T374" s="62">
        <v>-114113775.01999962</v>
      </c>
      <c r="U374" s="62">
        <v>-11763491.869999766</v>
      </c>
      <c r="V374" s="62">
        <v>112700381.80000043</v>
      </c>
      <c r="W374" s="62">
        <v>79840972.270000577</v>
      </c>
      <c r="X374" s="62">
        <v>158888976.9800002</v>
      </c>
      <c r="Y374" s="62">
        <v>339096079.13000083</v>
      </c>
      <c r="Z374" s="62"/>
      <c r="AA374" s="62"/>
      <c r="AB374" s="62"/>
    </row>
    <row r="375" spans="1:29" x14ac:dyDescent="0.25">
      <c r="A375" s="19" t="s">
        <v>688</v>
      </c>
      <c r="B375" s="19">
        <v>6</v>
      </c>
      <c r="C375" s="19">
        <v>2</v>
      </c>
      <c r="D375" s="19">
        <v>2</v>
      </c>
      <c r="E375" s="19">
        <v>0</v>
      </c>
      <c r="F375" s="19">
        <v>0</v>
      </c>
      <c r="G375" s="19">
        <v>0</v>
      </c>
      <c r="H375" s="19">
        <v>0</v>
      </c>
      <c r="I375" s="61"/>
      <c r="J375" s="21" t="s">
        <v>689</v>
      </c>
      <c r="K375" s="30"/>
      <c r="L375" s="21"/>
      <c r="M375" s="21"/>
      <c r="N375" s="21"/>
      <c r="O375" s="21"/>
      <c r="P375" s="22"/>
      <c r="Q375" s="62">
        <f>+Q360</f>
        <v>-49348849.179999709</v>
      </c>
      <c r="R375" s="62">
        <v>-81625718.809999585</v>
      </c>
      <c r="S375" s="62">
        <v>-65914962.089999795</v>
      </c>
      <c r="T375" s="62">
        <v>-114113775.01999962</v>
      </c>
      <c r="U375" s="62">
        <v>-11763491.869999766</v>
      </c>
      <c r="V375" s="62">
        <v>112700381.80000043</v>
      </c>
      <c r="W375" s="62">
        <v>79840972.270000577</v>
      </c>
      <c r="X375" s="62">
        <v>158888976.9800002</v>
      </c>
      <c r="Y375" s="62">
        <v>339096079.13000083</v>
      </c>
      <c r="Z375" s="62"/>
      <c r="AA375" s="62"/>
      <c r="AB375" s="62"/>
    </row>
    <row r="376" spans="1:29" x14ac:dyDescent="0.25">
      <c r="A376" s="19" t="s">
        <v>690</v>
      </c>
      <c r="B376" s="19">
        <v>6</v>
      </c>
      <c r="C376" s="19">
        <v>2</v>
      </c>
      <c r="D376" s="19">
        <v>3</v>
      </c>
      <c r="E376" s="19">
        <v>0</v>
      </c>
      <c r="F376" s="19">
        <v>0</v>
      </c>
      <c r="G376" s="19">
        <v>0</v>
      </c>
      <c r="H376" s="19">
        <v>0</v>
      </c>
      <c r="I376" s="61"/>
      <c r="J376" s="21" t="s">
        <v>691</v>
      </c>
      <c r="K376" s="30"/>
      <c r="L376" s="21"/>
      <c r="M376" s="21"/>
      <c r="N376" s="21"/>
      <c r="O376" s="21"/>
      <c r="P376" s="22"/>
      <c r="Q376" s="62">
        <f>+Q362</f>
        <v>225958031.24000001</v>
      </c>
      <c r="R376" s="62">
        <v>450101623.84000003</v>
      </c>
      <c r="S376" s="62">
        <v>737712313.94000006</v>
      </c>
      <c r="T376" s="62">
        <v>962245204.04000008</v>
      </c>
      <c r="U376" s="62">
        <v>1203003691.6700001</v>
      </c>
      <c r="V376" s="62">
        <v>1524478817.3499999</v>
      </c>
      <c r="W376" s="62">
        <v>1818178957.3099999</v>
      </c>
      <c r="X376" s="62">
        <v>2173927800.3299999</v>
      </c>
      <c r="Y376" s="62">
        <v>2466711353.0900002</v>
      </c>
      <c r="Z376" s="62"/>
      <c r="AA376" s="62"/>
      <c r="AB376" s="62"/>
    </row>
    <row r="377" spans="1:29" ht="15.75" thickBot="1" x14ac:dyDescent="0.3">
      <c r="A377" s="71" t="s">
        <v>692</v>
      </c>
      <c r="B377" s="71">
        <v>6</v>
      </c>
      <c r="C377" s="71">
        <v>2</v>
      </c>
      <c r="D377" s="71">
        <v>4</v>
      </c>
      <c r="E377" s="71">
        <v>0</v>
      </c>
      <c r="F377" s="71">
        <v>0</v>
      </c>
      <c r="G377" s="71">
        <v>0</v>
      </c>
      <c r="H377" s="71">
        <v>0</v>
      </c>
      <c r="I377" s="72"/>
      <c r="J377" s="73" t="s">
        <v>693</v>
      </c>
      <c r="K377" s="74"/>
      <c r="L377" s="73"/>
      <c r="M377" s="73"/>
      <c r="N377" s="73"/>
      <c r="O377" s="73"/>
      <c r="P377" s="75"/>
      <c r="Q377" s="76">
        <f>+Q363</f>
        <v>275306880.41999978</v>
      </c>
      <c r="R377" s="76">
        <v>531727342.64999962</v>
      </c>
      <c r="S377" s="76">
        <v>803627276.02999985</v>
      </c>
      <c r="T377" s="76">
        <v>1076358979.0599997</v>
      </c>
      <c r="U377" s="76">
        <v>1214767183.5399997</v>
      </c>
      <c r="V377" s="76">
        <v>1411778435.5499995</v>
      </c>
      <c r="W377" s="76">
        <v>1738337985.0399995</v>
      </c>
      <c r="X377" s="76">
        <v>2015038823.3499999</v>
      </c>
      <c r="Y377" s="76">
        <v>2127615273.9599993</v>
      </c>
      <c r="Z377" s="76"/>
      <c r="AA377" s="76"/>
      <c r="AB377" s="76"/>
    </row>
    <row r="378" spans="1:29" ht="15.75" thickTop="1" x14ac:dyDescent="0.25"/>
    <row r="379" spans="1:29" x14ac:dyDescent="0.25"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2" spans="1:29" x14ac:dyDescent="0.25">
      <c r="Q382" s="67"/>
      <c r="R382" s="67"/>
      <c r="S382" s="67"/>
      <c r="T382" s="67"/>
      <c r="U382" s="67"/>
    </row>
    <row r="400" spans="8:8" x14ac:dyDescent="0.25">
      <c r="H400" s="67"/>
    </row>
    <row r="401" spans="8:8" x14ac:dyDescent="0.25">
      <c r="H401" s="67"/>
    </row>
    <row r="402" spans="8:8" x14ac:dyDescent="0.25">
      <c r="H402" s="67"/>
    </row>
    <row r="404" spans="8:8" x14ac:dyDescent="0.25">
      <c r="H404" s="67"/>
    </row>
    <row r="405" spans="8:8" x14ac:dyDescent="0.25">
      <c r="H405" s="67"/>
    </row>
    <row r="406" spans="8:8" x14ac:dyDescent="0.25">
      <c r="H406" s="67"/>
    </row>
    <row r="407" spans="8:8" x14ac:dyDescent="0.25">
      <c r="H407" s="67"/>
    </row>
    <row r="408" spans="8:8" x14ac:dyDescent="0.25">
      <c r="H408" s="67"/>
    </row>
    <row r="409" spans="8:8" x14ac:dyDescent="0.25">
      <c r="H409" s="67"/>
    </row>
    <row r="410" spans="8:8" x14ac:dyDescent="0.25">
      <c r="H410" s="67"/>
    </row>
    <row r="411" spans="8:8" x14ac:dyDescent="0.25">
      <c r="H411" s="67"/>
    </row>
    <row r="412" spans="8:8" x14ac:dyDescent="0.25">
      <c r="H412" s="67"/>
    </row>
    <row r="414" spans="8:8" x14ac:dyDescent="0.25">
      <c r="H414" s="67"/>
    </row>
    <row r="415" spans="8:8" x14ac:dyDescent="0.25">
      <c r="H415" s="67"/>
    </row>
    <row r="416" spans="8:8" x14ac:dyDescent="0.25">
      <c r="H416" s="67"/>
    </row>
    <row r="418" spans="8:8" x14ac:dyDescent="0.25">
      <c r="H418" s="67"/>
    </row>
    <row r="420" spans="8:8" x14ac:dyDescent="0.25">
      <c r="H420" s="67"/>
    </row>
    <row r="421" spans="8:8" x14ac:dyDescent="0.25">
      <c r="H421" s="67"/>
    </row>
    <row r="422" spans="8:8" x14ac:dyDescent="0.25">
      <c r="H422" s="67"/>
    </row>
    <row r="424" spans="8:8" x14ac:dyDescent="0.25">
      <c r="H424" s="67"/>
    </row>
    <row r="426" spans="8:8" x14ac:dyDescent="0.25">
      <c r="H426" s="67"/>
    </row>
    <row r="428" spans="8:8" x14ac:dyDescent="0.25">
      <c r="H428" s="67"/>
    </row>
    <row r="430" spans="8:8" x14ac:dyDescent="0.25">
      <c r="H430" s="67"/>
    </row>
    <row r="432" spans="8:8" x14ac:dyDescent="0.25">
      <c r="H432" s="67"/>
    </row>
    <row r="434" spans="8:8" x14ac:dyDescent="0.25">
      <c r="H434" s="67"/>
    </row>
    <row r="436" spans="8:8" x14ac:dyDescent="0.25">
      <c r="H436" s="67"/>
    </row>
    <row r="438" spans="8:8" x14ac:dyDescent="0.25">
      <c r="H438" s="67"/>
    </row>
    <row r="440" spans="8:8" x14ac:dyDescent="0.25">
      <c r="H440" s="67"/>
    </row>
    <row r="442" spans="8:8" x14ac:dyDescent="0.25">
      <c r="H442" s="67"/>
    </row>
    <row r="444" spans="8:8" x14ac:dyDescent="0.25">
      <c r="H444" s="67"/>
    </row>
    <row r="446" spans="8:8" x14ac:dyDescent="0.25">
      <c r="H446" s="67"/>
    </row>
    <row r="448" spans="8:8" x14ac:dyDescent="0.25">
      <c r="H448" s="67"/>
    </row>
    <row r="450" spans="8:8" x14ac:dyDescent="0.25">
      <c r="H450" s="67"/>
    </row>
    <row r="452" spans="8:8" x14ac:dyDescent="0.25">
      <c r="H452" s="67"/>
    </row>
    <row r="454" spans="8:8" x14ac:dyDescent="0.25">
      <c r="H454" s="67"/>
    </row>
    <row r="456" spans="8:8" x14ac:dyDescent="0.25">
      <c r="H456" s="67"/>
    </row>
    <row r="457" spans="8:8" x14ac:dyDescent="0.25">
      <c r="H457" s="67"/>
    </row>
    <row r="458" spans="8:8" x14ac:dyDescent="0.25">
      <c r="H458" s="67"/>
    </row>
    <row r="459" spans="8:8" x14ac:dyDescent="0.25">
      <c r="H459" s="67"/>
    </row>
    <row r="460" spans="8:8" x14ac:dyDescent="0.25">
      <c r="H460" s="67"/>
    </row>
    <row r="461" spans="8:8" x14ac:dyDescent="0.25">
      <c r="H461" s="67"/>
    </row>
    <row r="462" spans="8:8" x14ac:dyDescent="0.25">
      <c r="H462" s="67"/>
    </row>
    <row r="463" spans="8:8" x14ac:dyDescent="0.25">
      <c r="H463" s="67"/>
    </row>
    <row r="464" spans="8:8" x14ac:dyDescent="0.25">
      <c r="H464" s="67"/>
    </row>
    <row r="465" spans="8:8" x14ac:dyDescent="0.25">
      <c r="H465" s="67"/>
    </row>
    <row r="466" spans="8:8" x14ac:dyDescent="0.25">
      <c r="H466" s="67"/>
    </row>
    <row r="467" spans="8:8" x14ac:dyDescent="0.25">
      <c r="H467" s="67"/>
    </row>
    <row r="468" spans="8:8" x14ac:dyDescent="0.25">
      <c r="H468" s="67"/>
    </row>
    <row r="469" spans="8:8" x14ac:dyDescent="0.25">
      <c r="H469" s="67"/>
    </row>
    <row r="470" spans="8:8" x14ac:dyDescent="0.25">
      <c r="H470" s="67"/>
    </row>
    <row r="471" spans="8:8" x14ac:dyDescent="0.25">
      <c r="H471" s="67"/>
    </row>
    <row r="472" spans="8:8" x14ac:dyDescent="0.25">
      <c r="H472" s="67"/>
    </row>
    <row r="473" spans="8:8" x14ac:dyDescent="0.25">
      <c r="H473" s="67"/>
    </row>
    <row r="474" spans="8:8" x14ac:dyDescent="0.25">
      <c r="H474" s="67"/>
    </row>
    <row r="475" spans="8:8" x14ac:dyDescent="0.25">
      <c r="H475" s="67"/>
    </row>
    <row r="476" spans="8:8" x14ac:dyDescent="0.25">
      <c r="H476" s="67"/>
    </row>
    <row r="477" spans="8:8" x14ac:dyDescent="0.25">
      <c r="H477" s="67"/>
    </row>
    <row r="478" spans="8:8" x14ac:dyDescent="0.25">
      <c r="H478" s="67"/>
    </row>
    <row r="479" spans="8:8" x14ac:dyDescent="0.25">
      <c r="H479" s="67"/>
    </row>
    <row r="481" spans="8:8" x14ac:dyDescent="0.25">
      <c r="H481" s="67"/>
    </row>
    <row r="482" spans="8:8" x14ac:dyDescent="0.25">
      <c r="H482" s="67"/>
    </row>
    <row r="483" spans="8:8" x14ac:dyDescent="0.25">
      <c r="H483" s="67"/>
    </row>
    <row r="484" spans="8:8" x14ac:dyDescent="0.25">
      <c r="H484" s="67"/>
    </row>
    <row r="485" spans="8:8" x14ac:dyDescent="0.25">
      <c r="H485" s="67"/>
    </row>
    <row r="486" spans="8:8" x14ac:dyDescent="0.25">
      <c r="H486" s="67"/>
    </row>
    <row r="487" spans="8:8" x14ac:dyDescent="0.25">
      <c r="H487" s="67"/>
    </row>
    <row r="488" spans="8:8" x14ac:dyDescent="0.25">
      <c r="H488" s="67"/>
    </row>
    <row r="489" spans="8:8" x14ac:dyDescent="0.25">
      <c r="H489" s="67"/>
    </row>
    <row r="490" spans="8:8" x14ac:dyDescent="0.25">
      <c r="H490" s="67"/>
    </row>
    <row r="491" spans="8:8" x14ac:dyDescent="0.25">
      <c r="H491" s="67"/>
    </row>
    <row r="492" spans="8:8" x14ac:dyDescent="0.25">
      <c r="H492" s="67"/>
    </row>
    <row r="493" spans="8:8" x14ac:dyDescent="0.25">
      <c r="H493" s="67"/>
    </row>
    <row r="495" spans="8:8" x14ac:dyDescent="0.25">
      <c r="H495" s="67"/>
    </row>
    <row r="497" spans="8:8" x14ac:dyDescent="0.25">
      <c r="H497" s="67"/>
    </row>
    <row r="498" spans="8:8" x14ac:dyDescent="0.25">
      <c r="H498" s="67"/>
    </row>
    <row r="499" spans="8:8" x14ac:dyDescent="0.25">
      <c r="H499" s="67"/>
    </row>
    <row r="501" spans="8:8" x14ac:dyDescent="0.25">
      <c r="H501" s="67"/>
    </row>
    <row r="503" spans="8:8" x14ac:dyDescent="0.25">
      <c r="H503" s="67"/>
    </row>
    <row r="505" spans="8:8" x14ac:dyDescent="0.25">
      <c r="H505" s="67"/>
    </row>
    <row r="506" spans="8:8" x14ac:dyDescent="0.25">
      <c r="H506" s="67"/>
    </row>
    <row r="507" spans="8:8" x14ac:dyDescent="0.25">
      <c r="H507" s="67"/>
    </row>
    <row r="508" spans="8:8" x14ac:dyDescent="0.25">
      <c r="H508" s="67"/>
    </row>
    <row r="509" spans="8:8" x14ac:dyDescent="0.25">
      <c r="H509" s="67"/>
    </row>
    <row r="510" spans="8:8" x14ac:dyDescent="0.25">
      <c r="H510" s="67"/>
    </row>
    <row r="511" spans="8:8" x14ac:dyDescent="0.25">
      <c r="H511" s="67"/>
    </row>
    <row r="513" spans="8:8" x14ac:dyDescent="0.25">
      <c r="H513" s="67"/>
    </row>
    <row r="514" spans="8:8" x14ac:dyDescent="0.25">
      <c r="H514" s="67"/>
    </row>
    <row r="515" spans="8:8" x14ac:dyDescent="0.25">
      <c r="H515" s="67"/>
    </row>
    <row r="516" spans="8:8" x14ac:dyDescent="0.25">
      <c r="H516" s="67"/>
    </row>
    <row r="517" spans="8:8" x14ac:dyDescent="0.25">
      <c r="H517" s="67"/>
    </row>
    <row r="518" spans="8:8" x14ac:dyDescent="0.25">
      <c r="H518" s="67"/>
    </row>
    <row r="519" spans="8:8" x14ac:dyDescent="0.25">
      <c r="H519" s="67"/>
    </row>
    <row r="520" spans="8:8" x14ac:dyDescent="0.25">
      <c r="H520" s="67"/>
    </row>
    <row r="521" spans="8:8" x14ac:dyDescent="0.25">
      <c r="H521" s="67"/>
    </row>
    <row r="522" spans="8:8" x14ac:dyDescent="0.25">
      <c r="H522" s="67"/>
    </row>
    <row r="523" spans="8:8" x14ac:dyDescent="0.25">
      <c r="H523" s="67"/>
    </row>
    <row r="524" spans="8:8" x14ac:dyDescent="0.25">
      <c r="H524" s="67"/>
    </row>
    <row r="525" spans="8:8" x14ac:dyDescent="0.25">
      <c r="H525" s="67"/>
    </row>
    <row r="526" spans="8:8" x14ac:dyDescent="0.25">
      <c r="H526" s="67"/>
    </row>
    <row r="527" spans="8:8" x14ac:dyDescent="0.25">
      <c r="H527" s="67"/>
    </row>
    <row r="528" spans="8:8" x14ac:dyDescent="0.25">
      <c r="H528" s="67"/>
    </row>
    <row r="529" spans="8:8" x14ac:dyDescent="0.25">
      <c r="H529" s="67"/>
    </row>
    <row r="530" spans="8:8" x14ac:dyDescent="0.25">
      <c r="H530" s="67"/>
    </row>
    <row r="531" spans="8:8" x14ac:dyDescent="0.25">
      <c r="H531" s="67"/>
    </row>
    <row r="532" spans="8:8" x14ac:dyDescent="0.25">
      <c r="H532" s="67"/>
    </row>
    <row r="533" spans="8:8" x14ac:dyDescent="0.25">
      <c r="H533" s="67"/>
    </row>
    <row r="534" spans="8:8" x14ac:dyDescent="0.25">
      <c r="H534" s="67"/>
    </row>
    <row r="535" spans="8:8" x14ac:dyDescent="0.25">
      <c r="H535" s="67"/>
    </row>
    <row r="536" spans="8:8" x14ac:dyDescent="0.25">
      <c r="H536" s="67"/>
    </row>
    <row r="537" spans="8:8" x14ac:dyDescent="0.25">
      <c r="H537" s="67"/>
    </row>
    <row r="538" spans="8:8" x14ac:dyDescent="0.25">
      <c r="H538" s="67"/>
    </row>
    <row r="539" spans="8:8" x14ac:dyDescent="0.25">
      <c r="H539" s="67"/>
    </row>
    <row r="540" spans="8:8" x14ac:dyDescent="0.25">
      <c r="H540" s="67"/>
    </row>
    <row r="543" spans="8:8" x14ac:dyDescent="0.25">
      <c r="H543" s="67"/>
    </row>
    <row r="545" spans="8:8" x14ac:dyDescent="0.25">
      <c r="H545" s="67"/>
    </row>
    <row r="546" spans="8:8" x14ac:dyDescent="0.25">
      <c r="H546" s="67"/>
    </row>
    <row r="547" spans="8:8" x14ac:dyDescent="0.25">
      <c r="H547" s="67"/>
    </row>
    <row r="548" spans="8:8" x14ac:dyDescent="0.25">
      <c r="H548" s="67"/>
    </row>
    <row r="549" spans="8:8" x14ac:dyDescent="0.25">
      <c r="H549" s="67"/>
    </row>
    <row r="550" spans="8:8" x14ac:dyDescent="0.25">
      <c r="H550" s="67"/>
    </row>
    <row r="551" spans="8:8" x14ac:dyDescent="0.25">
      <c r="H551" s="67"/>
    </row>
    <row r="552" spans="8:8" x14ac:dyDescent="0.25">
      <c r="H552" s="67"/>
    </row>
    <row r="553" spans="8:8" x14ac:dyDescent="0.25">
      <c r="H553" s="67"/>
    </row>
    <row r="554" spans="8:8" x14ac:dyDescent="0.25">
      <c r="H554" s="67"/>
    </row>
    <row r="555" spans="8:8" x14ac:dyDescent="0.25">
      <c r="H555" s="67"/>
    </row>
    <row r="557" spans="8:8" x14ac:dyDescent="0.25">
      <c r="H557" s="67"/>
    </row>
    <row r="559" spans="8:8" x14ac:dyDescent="0.25">
      <c r="H559" s="67"/>
    </row>
    <row r="560" spans="8:8" x14ac:dyDescent="0.25">
      <c r="H560" s="67"/>
    </row>
    <row r="561" spans="8:8" x14ac:dyDescent="0.25">
      <c r="H561" s="67"/>
    </row>
    <row r="562" spans="8:8" x14ac:dyDescent="0.25">
      <c r="H562" s="67"/>
    </row>
    <row r="563" spans="8:8" x14ac:dyDescent="0.25">
      <c r="H563" s="67"/>
    </row>
    <row r="564" spans="8:8" x14ac:dyDescent="0.25">
      <c r="H564" s="67"/>
    </row>
    <row r="565" spans="8:8" x14ac:dyDescent="0.25">
      <c r="H565" s="67"/>
    </row>
    <row r="567" spans="8:8" x14ac:dyDescent="0.25">
      <c r="H567" s="67"/>
    </row>
    <row r="569" spans="8:8" x14ac:dyDescent="0.25">
      <c r="H569" s="67"/>
    </row>
    <row r="571" spans="8:8" x14ac:dyDescent="0.25">
      <c r="H571" s="67"/>
    </row>
    <row r="572" spans="8:8" x14ac:dyDescent="0.25">
      <c r="H572" s="67"/>
    </row>
    <row r="573" spans="8:8" x14ac:dyDescent="0.25">
      <c r="H573" s="67"/>
    </row>
    <row r="574" spans="8:8" x14ac:dyDescent="0.25">
      <c r="H574" s="67"/>
    </row>
    <row r="575" spans="8:8" x14ac:dyDescent="0.25">
      <c r="H575" s="67"/>
    </row>
    <row r="576" spans="8:8" x14ac:dyDescent="0.25">
      <c r="H576" s="67"/>
    </row>
    <row r="577" spans="8:8" x14ac:dyDescent="0.25">
      <c r="H577" s="67"/>
    </row>
    <row r="578" spans="8:8" x14ac:dyDescent="0.25">
      <c r="H578" s="67"/>
    </row>
    <row r="579" spans="8:8" x14ac:dyDescent="0.25">
      <c r="H579" s="67"/>
    </row>
    <row r="580" spans="8:8" x14ac:dyDescent="0.25">
      <c r="H580" s="67"/>
    </row>
    <row r="581" spans="8:8" x14ac:dyDescent="0.25">
      <c r="H581" s="67"/>
    </row>
    <row r="582" spans="8:8" x14ac:dyDescent="0.25">
      <c r="H582" s="67"/>
    </row>
    <row r="583" spans="8:8" x14ac:dyDescent="0.25">
      <c r="H583" s="67"/>
    </row>
    <row r="584" spans="8:8" x14ac:dyDescent="0.25">
      <c r="H584" s="67"/>
    </row>
    <row r="585" spans="8:8" x14ac:dyDescent="0.25">
      <c r="H585" s="67"/>
    </row>
    <row r="587" spans="8:8" x14ac:dyDescent="0.25">
      <c r="H587" s="67"/>
    </row>
    <row r="588" spans="8:8" x14ac:dyDescent="0.25">
      <c r="H588" s="67"/>
    </row>
    <row r="589" spans="8:8" x14ac:dyDescent="0.25">
      <c r="H589" s="67"/>
    </row>
    <row r="590" spans="8:8" x14ac:dyDescent="0.25">
      <c r="H590" s="67"/>
    </row>
    <row r="591" spans="8:8" x14ac:dyDescent="0.25">
      <c r="H591" s="67"/>
    </row>
    <row r="592" spans="8:8" x14ac:dyDescent="0.25">
      <c r="H592" s="67"/>
    </row>
    <row r="594" spans="8:8" x14ac:dyDescent="0.25">
      <c r="H594" s="67"/>
    </row>
    <row r="619" spans="8:8" x14ac:dyDescent="0.25">
      <c r="H619" s="67"/>
    </row>
    <row r="620" spans="8:8" x14ac:dyDescent="0.25">
      <c r="H620" s="67"/>
    </row>
    <row r="621" spans="8:8" x14ac:dyDescent="0.25">
      <c r="H621" s="67"/>
    </row>
    <row r="622" spans="8:8" x14ac:dyDescent="0.25">
      <c r="H622" s="67"/>
    </row>
    <row r="625" spans="8:8" x14ac:dyDescent="0.25">
      <c r="H625" s="67"/>
    </row>
    <row r="628" spans="8:8" x14ac:dyDescent="0.25">
      <c r="H628" s="67"/>
    </row>
    <row r="631" spans="8:8" x14ac:dyDescent="0.25">
      <c r="H631" s="67"/>
    </row>
    <row r="634" spans="8:8" x14ac:dyDescent="0.25">
      <c r="H634" s="67"/>
    </row>
    <row r="636" spans="8:8" x14ac:dyDescent="0.25">
      <c r="H636" s="67"/>
    </row>
    <row r="640" spans="8:8" x14ac:dyDescent="0.25">
      <c r="H640" s="67"/>
    </row>
    <row r="641" spans="8:8" x14ac:dyDescent="0.25">
      <c r="H641" s="67"/>
    </row>
    <row r="645" spans="8:8" x14ac:dyDescent="0.25">
      <c r="H645" s="67"/>
    </row>
    <row r="646" spans="8:8" x14ac:dyDescent="0.25">
      <c r="H646" s="67"/>
    </row>
    <row r="652" spans="8:8" x14ac:dyDescent="0.25">
      <c r="H652" s="67"/>
    </row>
    <row r="655" spans="8:8" x14ac:dyDescent="0.25">
      <c r="H655" s="67"/>
    </row>
    <row r="665" spans="8:8" x14ac:dyDescent="0.25">
      <c r="H665" s="67"/>
    </row>
    <row r="667" spans="8:8" x14ac:dyDescent="0.25">
      <c r="H667" s="67"/>
    </row>
    <row r="669" spans="8:8" x14ac:dyDescent="0.25">
      <c r="H669" s="67"/>
    </row>
    <row r="670" spans="8:8" x14ac:dyDescent="0.25">
      <c r="H670" s="67"/>
    </row>
    <row r="672" spans="8:8" x14ac:dyDescent="0.25">
      <c r="H672" s="67"/>
    </row>
    <row r="675" spans="8:8" x14ac:dyDescent="0.25">
      <c r="H675" s="67"/>
    </row>
    <row r="676" spans="8:8" x14ac:dyDescent="0.25">
      <c r="H676" s="67"/>
    </row>
    <row r="677" spans="8:8" x14ac:dyDescent="0.25">
      <c r="H677" s="67"/>
    </row>
    <row r="679" spans="8:8" x14ac:dyDescent="0.25">
      <c r="H679" s="67"/>
    </row>
    <row r="680" spans="8:8" x14ac:dyDescent="0.25">
      <c r="H680" s="67"/>
    </row>
    <row r="681" spans="8:8" x14ac:dyDescent="0.25">
      <c r="H681" s="67"/>
    </row>
    <row r="684" spans="8:8" x14ac:dyDescent="0.25">
      <c r="H684" s="67"/>
    </row>
    <row r="688" spans="8:8" x14ac:dyDescent="0.25">
      <c r="H688" s="67"/>
    </row>
    <row r="690" spans="8:8" x14ac:dyDescent="0.25">
      <c r="H690" s="67"/>
    </row>
    <row r="692" spans="8:8" x14ac:dyDescent="0.25">
      <c r="H692" s="67"/>
    </row>
    <row r="694" spans="8:8" x14ac:dyDescent="0.25">
      <c r="H694" s="67"/>
    </row>
    <row r="699" spans="8:8" x14ac:dyDescent="0.25">
      <c r="H699" s="67"/>
    </row>
    <row r="703" spans="8:8" x14ac:dyDescent="0.25">
      <c r="H703" s="67"/>
    </row>
    <row r="717" spans="8:8" x14ac:dyDescent="0.25">
      <c r="H717" s="67"/>
    </row>
    <row r="719" spans="8:8" x14ac:dyDescent="0.25">
      <c r="H719" s="67"/>
    </row>
    <row r="723" spans="8:8" x14ac:dyDescent="0.25">
      <c r="H723" s="67"/>
    </row>
    <row r="724" spans="8:8" x14ac:dyDescent="0.25">
      <c r="H724" s="67"/>
    </row>
    <row r="725" spans="8:8" x14ac:dyDescent="0.25">
      <c r="H725" s="67"/>
    </row>
    <row r="729" spans="8:8" x14ac:dyDescent="0.25">
      <c r="H729" s="67"/>
    </row>
    <row r="733" spans="8:8" x14ac:dyDescent="0.25">
      <c r="H733" s="67"/>
    </row>
    <row r="738" spans="8:8" x14ac:dyDescent="0.25">
      <c r="H738" s="67"/>
    </row>
    <row r="741" spans="8:8" x14ac:dyDescent="0.25">
      <c r="H741" s="67"/>
    </row>
    <row r="751" spans="8:8" x14ac:dyDescent="0.25">
      <c r="H751" s="67"/>
    </row>
    <row r="760" spans="8:8" x14ac:dyDescent="0.25">
      <c r="H760" s="67"/>
    </row>
    <row r="763" spans="8:8" x14ac:dyDescent="0.25">
      <c r="H763" s="67"/>
    </row>
    <row r="766" spans="8:8" x14ac:dyDescent="0.25">
      <c r="H766" s="67"/>
    </row>
    <row r="768" spans="8:8" x14ac:dyDescent="0.25">
      <c r="H768" s="67"/>
    </row>
    <row r="769" spans="8:8" x14ac:dyDescent="0.25">
      <c r="H769" s="67"/>
    </row>
    <row r="770" spans="8:8" x14ac:dyDescent="0.25">
      <c r="H770" s="67"/>
    </row>
    <row r="772" spans="8:8" x14ac:dyDescent="0.25">
      <c r="H772" s="67"/>
    </row>
    <row r="773" spans="8:8" x14ac:dyDescent="0.25">
      <c r="H773" s="67"/>
    </row>
    <row r="774" spans="8:8" x14ac:dyDescent="0.25">
      <c r="H774" s="67"/>
    </row>
    <row r="776" spans="8:8" x14ac:dyDescent="0.25">
      <c r="H776" s="67"/>
    </row>
    <row r="777" spans="8:8" x14ac:dyDescent="0.25">
      <c r="H777" s="67"/>
    </row>
    <row r="778" spans="8:8" x14ac:dyDescent="0.25">
      <c r="H778" s="67"/>
    </row>
    <row r="780" spans="8:8" x14ac:dyDescent="0.25">
      <c r="H780" s="67"/>
    </row>
    <row r="782" spans="8:8" x14ac:dyDescent="0.25">
      <c r="H782" s="67"/>
    </row>
    <row r="802" spans="8:8" x14ac:dyDescent="0.25">
      <c r="H802" s="67"/>
    </row>
    <row r="803" spans="8:8" x14ac:dyDescent="0.25">
      <c r="H803" s="67"/>
    </row>
    <row r="806" spans="8:8" x14ac:dyDescent="0.25">
      <c r="H806" s="67"/>
    </row>
    <row r="808" spans="8:8" x14ac:dyDescent="0.25">
      <c r="H808" s="67"/>
    </row>
    <row r="809" spans="8:8" x14ac:dyDescent="0.25">
      <c r="H809" s="67"/>
    </row>
    <row r="810" spans="8:8" x14ac:dyDescent="0.25">
      <c r="H810" s="67"/>
    </row>
    <row r="811" spans="8:8" x14ac:dyDescent="0.25">
      <c r="H811" s="67"/>
    </row>
    <row r="812" spans="8:8" x14ac:dyDescent="0.25">
      <c r="H812" s="67"/>
    </row>
    <row r="816" spans="8:8" x14ac:dyDescent="0.25">
      <c r="H816" s="67"/>
    </row>
    <row r="817" spans="8:8" x14ac:dyDescent="0.25">
      <c r="H817" s="67"/>
    </row>
    <row r="818" spans="8:8" x14ac:dyDescent="0.25">
      <c r="H818" s="67"/>
    </row>
    <row r="819" spans="8:8" x14ac:dyDescent="0.25">
      <c r="H819" s="67"/>
    </row>
    <row r="821" spans="8:8" x14ac:dyDescent="0.25">
      <c r="H821" s="67"/>
    </row>
    <row r="822" spans="8:8" x14ac:dyDescent="0.25">
      <c r="H822" s="67"/>
    </row>
    <row r="823" spans="8:8" x14ac:dyDescent="0.25">
      <c r="H823" s="67"/>
    </row>
    <row r="824" spans="8:8" x14ac:dyDescent="0.25">
      <c r="H824" s="67"/>
    </row>
    <row r="825" spans="8:8" x14ac:dyDescent="0.25">
      <c r="H825" s="67"/>
    </row>
    <row r="826" spans="8:8" x14ac:dyDescent="0.25">
      <c r="H826" s="67"/>
    </row>
    <row r="828" spans="8:8" x14ac:dyDescent="0.25">
      <c r="H828" s="67"/>
    </row>
    <row r="829" spans="8:8" x14ac:dyDescent="0.25">
      <c r="H829" s="67"/>
    </row>
    <row r="830" spans="8:8" x14ac:dyDescent="0.25">
      <c r="H830" s="67"/>
    </row>
    <row r="831" spans="8:8" x14ac:dyDescent="0.25">
      <c r="H831" s="67"/>
    </row>
    <row r="832" spans="8:8" x14ac:dyDescent="0.25">
      <c r="H832" s="67"/>
    </row>
    <row r="833" spans="8:8" x14ac:dyDescent="0.25">
      <c r="H833" s="67"/>
    </row>
    <row r="834" spans="8:8" x14ac:dyDescent="0.25">
      <c r="H834" s="67"/>
    </row>
    <row r="835" spans="8:8" x14ac:dyDescent="0.25">
      <c r="H835" s="67"/>
    </row>
    <row r="836" spans="8:8" x14ac:dyDescent="0.25">
      <c r="H836" s="67"/>
    </row>
    <row r="837" spans="8:8" x14ac:dyDescent="0.25">
      <c r="H837" s="67"/>
    </row>
    <row r="838" spans="8:8" x14ac:dyDescent="0.25">
      <c r="H838" s="67"/>
    </row>
    <row r="840" spans="8:8" x14ac:dyDescent="0.25">
      <c r="H840" s="67"/>
    </row>
    <row r="841" spans="8:8" x14ac:dyDescent="0.25">
      <c r="H841" s="67"/>
    </row>
    <row r="842" spans="8:8" x14ac:dyDescent="0.25">
      <c r="H842" s="67"/>
    </row>
    <row r="843" spans="8:8" x14ac:dyDescent="0.25">
      <c r="H843" s="67"/>
    </row>
    <row r="844" spans="8:8" x14ac:dyDescent="0.25">
      <c r="H844" s="67"/>
    </row>
    <row r="848" spans="8:8" x14ac:dyDescent="0.25">
      <c r="H848" s="67"/>
    </row>
    <row r="849" spans="8:8" x14ac:dyDescent="0.25">
      <c r="H849" s="67"/>
    </row>
    <row r="850" spans="8:8" x14ac:dyDescent="0.25">
      <c r="H850" s="67"/>
    </row>
    <row r="851" spans="8:8" x14ac:dyDescent="0.25">
      <c r="H851" s="67"/>
    </row>
    <row r="852" spans="8:8" x14ac:dyDescent="0.25">
      <c r="H852" s="67"/>
    </row>
    <row r="853" spans="8:8" x14ac:dyDescent="0.25">
      <c r="H853" s="67"/>
    </row>
    <row r="854" spans="8:8" x14ac:dyDescent="0.25">
      <c r="H854" s="67"/>
    </row>
    <row r="855" spans="8:8" x14ac:dyDescent="0.25">
      <c r="H855" s="67"/>
    </row>
    <row r="856" spans="8:8" x14ac:dyDescent="0.25">
      <c r="H856" s="67"/>
    </row>
    <row r="857" spans="8:8" x14ac:dyDescent="0.25">
      <c r="H857" s="67"/>
    </row>
    <row r="858" spans="8:8" x14ac:dyDescent="0.25">
      <c r="H858" s="67"/>
    </row>
    <row r="859" spans="8:8" x14ac:dyDescent="0.25">
      <c r="H859" s="67"/>
    </row>
    <row r="860" spans="8:8" x14ac:dyDescent="0.25">
      <c r="H860" s="67"/>
    </row>
    <row r="862" spans="8:8" x14ac:dyDescent="0.25">
      <c r="H862" s="67"/>
    </row>
    <row r="863" spans="8:8" x14ac:dyDescent="0.25">
      <c r="H863" s="67"/>
    </row>
    <row r="865" spans="8:8" x14ac:dyDescent="0.25">
      <c r="H865" s="67"/>
    </row>
    <row r="866" spans="8:8" x14ac:dyDescent="0.25">
      <c r="H866" s="67"/>
    </row>
    <row r="867" spans="8:8" x14ac:dyDescent="0.25">
      <c r="H867" s="67"/>
    </row>
    <row r="868" spans="8:8" x14ac:dyDescent="0.25">
      <c r="H868" s="67"/>
    </row>
    <row r="869" spans="8:8" x14ac:dyDescent="0.25">
      <c r="H869" s="67"/>
    </row>
    <row r="870" spans="8:8" x14ac:dyDescent="0.25">
      <c r="H870" s="67"/>
    </row>
    <row r="874" spans="8:8" x14ac:dyDescent="0.25">
      <c r="H874" s="67"/>
    </row>
    <row r="876" spans="8:8" x14ac:dyDescent="0.25">
      <c r="H876" s="67"/>
    </row>
    <row r="880" spans="8:8" x14ac:dyDescent="0.25">
      <c r="H880" s="67"/>
    </row>
    <row r="882" spans="8:8" x14ac:dyDescent="0.25">
      <c r="H882" s="67"/>
    </row>
    <row r="884" spans="8:8" x14ac:dyDescent="0.25">
      <c r="H884" s="67"/>
    </row>
    <row r="885" spans="8:8" x14ac:dyDescent="0.25">
      <c r="H885" s="67"/>
    </row>
    <row r="888" spans="8:8" x14ac:dyDescent="0.25">
      <c r="H888" s="67"/>
    </row>
    <row r="894" spans="8:8" x14ac:dyDescent="0.25">
      <c r="H894" s="67"/>
    </row>
    <row r="896" spans="8:8" x14ac:dyDescent="0.25">
      <c r="H896" s="67"/>
    </row>
    <row r="897" spans="8:8" x14ac:dyDescent="0.25">
      <c r="H897" s="67"/>
    </row>
    <row r="899" spans="8:8" x14ac:dyDescent="0.25">
      <c r="H899" s="67"/>
    </row>
    <row r="901" spans="8:8" x14ac:dyDescent="0.25">
      <c r="H901" s="67"/>
    </row>
    <row r="904" spans="8:8" x14ac:dyDescent="0.25">
      <c r="H904" s="67"/>
    </row>
    <row r="905" spans="8:8" x14ac:dyDescent="0.25">
      <c r="H905" s="67"/>
    </row>
    <row r="908" spans="8:8" x14ac:dyDescent="0.25">
      <c r="H908" s="67"/>
    </row>
    <row r="909" spans="8:8" x14ac:dyDescent="0.25">
      <c r="H909" s="67"/>
    </row>
    <row r="913" spans="8:8" x14ac:dyDescent="0.25">
      <c r="H913" s="67"/>
    </row>
    <row r="915" spans="8:8" x14ac:dyDescent="0.25">
      <c r="H915" s="67"/>
    </row>
    <row r="916" spans="8:8" x14ac:dyDescent="0.25">
      <c r="H916" s="67"/>
    </row>
    <row r="917" spans="8:8" x14ac:dyDescent="0.25">
      <c r="H917" s="67"/>
    </row>
    <row r="919" spans="8:8" x14ac:dyDescent="0.25">
      <c r="H919" s="67"/>
    </row>
    <row r="923" spans="8:8" x14ac:dyDescent="0.25">
      <c r="H923" s="67"/>
    </row>
    <row r="924" spans="8:8" x14ac:dyDescent="0.25">
      <c r="H924" s="67"/>
    </row>
    <row r="925" spans="8:8" x14ac:dyDescent="0.25">
      <c r="H925" s="67"/>
    </row>
    <row r="929" spans="8:8" x14ac:dyDescent="0.25">
      <c r="H929" s="67"/>
    </row>
    <row r="933" spans="8:8" x14ac:dyDescent="0.25">
      <c r="H933" s="67"/>
    </row>
    <row r="934" spans="8:8" x14ac:dyDescent="0.25">
      <c r="H934" s="67"/>
    </row>
    <row r="944" spans="8:8" x14ac:dyDescent="0.25">
      <c r="H944" s="67"/>
    </row>
    <row r="945" spans="8:8" x14ac:dyDescent="0.25">
      <c r="H945" s="67"/>
    </row>
    <row r="950" spans="8:8" x14ac:dyDescent="0.25">
      <c r="H950" s="67"/>
    </row>
    <row r="952" spans="8:8" x14ac:dyDescent="0.25">
      <c r="H952" s="67"/>
    </row>
    <row r="956" spans="8:8" x14ac:dyDescent="0.25">
      <c r="H956" s="67"/>
    </row>
    <row r="958" spans="8:8" x14ac:dyDescent="0.25">
      <c r="H958" s="67"/>
    </row>
    <row r="959" spans="8:8" x14ac:dyDescent="0.25">
      <c r="H959" s="67"/>
    </row>
    <row r="960" spans="8:8" x14ac:dyDescent="0.25">
      <c r="H960" s="67"/>
    </row>
    <row r="961" spans="8:8" x14ac:dyDescent="0.25">
      <c r="H961" s="67"/>
    </row>
    <row r="962" spans="8:8" x14ac:dyDescent="0.25">
      <c r="H962" s="67"/>
    </row>
    <row r="963" spans="8:8" x14ac:dyDescent="0.25">
      <c r="H963" s="67"/>
    </row>
    <row r="964" spans="8:8" x14ac:dyDescent="0.25">
      <c r="H964" s="67"/>
    </row>
    <row r="965" spans="8:8" x14ac:dyDescent="0.25">
      <c r="H965" s="67"/>
    </row>
    <row r="966" spans="8:8" x14ac:dyDescent="0.25">
      <c r="H966" s="67"/>
    </row>
    <row r="969" spans="8:8" x14ac:dyDescent="0.25">
      <c r="H969" s="67"/>
    </row>
    <row r="970" spans="8:8" x14ac:dyDescent="0.25">
      <c r="H970" s="67"/>
    </row>
    <row r="971" spans="8:8" x14ac:dyDescent="0.25">
      <c r="H971" s="67"/>
    </row>
    <row r="973" spans="8:8" x14ac:dyDescent="0.25">
      <c r="H973" s="67"/>
    </row>
    <row r="974" spans="8:8" x14ac:dyDescent="0.25">
      <c r="H974" s="67"/>
    </row>
    <row r="975" spans="8:8" x14ac:dyDescent="0.25">
      <c r="H975" s="67"/>
    </row>
    <row r="985" spans="8:8" x14ac:dyDescent="0.25">
      <c r="H985" s="67"/>
    </row>
    <row r="990" spans="8:8" x14ac:dyDescent="0.25">
      <c r="H990" s="67"/>
    </row>
    <row r="991" spans="8:8" x14ac:dyDescent="0.25">
      <c r="H991" s="67"/>
    </row>
    <row r="992" spans="8:8" x14ac:dyDescent="0.25">
      <c r="H992" s="67"/>
    </row>
    <row r="993" spans="8:8" x14ac:dyDescent="0.25">
      <c r="H993" s="67"/>
    </row>
    <row r="995" spans="8:8" x14ac:dyDescent="0.25">
      <c r="H995" s="67"/>
    </row>
    <row r="999" spans="8:8" x14ac:dyDescent="0.25">
      <c r="H999" s="67"/>
    </row>
    <row r="1001" spans="8:8" x14ac:dyDescent="0.25">
      <c r="H1001" s="67"/>
    </row>
    <row r="1003" spans="8:8" x14ac:dyDescent="0.25">
      <c r="H1003" s="67"/>
    </row>
    <row r="1005" spans="8:8" x14ac:dyDescent="0.25">
      <c r="H1005" s="67"/>
    </row>
    <row r="1007" spans="8:8" x14ac:dyDescent="0.25">
      <c r="H1007" s="67"/>
    </row>
    <row r="1009" spans="8:8" x14ac:dyDescent="0.25">
      <c r="H1009" s="67"/>
    </row>
    <row r="1011" spans="8:8" x14ac:dyDescent="0.25">
      <c r="H1011" s="67"/>
    </row>
    <row r="1012" spans="8:8" x14ac:dyDescent="0.25">
      <c r="H1012" s="67"/>
    </row>
    <row r="1013" spans="8:8" x14ac:dyDescent="0.25">
      <c r="H1013" s="67"/>
    </row>
    <row r="1014" spans="8:8" x14ac:dyDescent="0.25">
      <c r="H1014" s="67"/>
    </row>
    <row r="1015" spans="8:8" x14ac:dyDescent="0.25">
      <c r="H1015" s="67"/>
    </row>
    <row r="1016" spans="8:8" x14ac:dyDescent="0.25">
      <c r="H1016" s="67"/>
    </row>
    <row r="1017" spans="8:8" x14ac:dyDescent="0.25">
      <c r="H1017" s="67"/>
    </row>
    <row r="1030" spans="8:8" x14ac:dyDescent="0.25">
      <c r="H1030" s="67"/>
    </row>
    <row r="1031" spans="8:8" x14ac:dyDescent="0.25">
      <c r="H1031" s="67"/>
    </row>
    <row r="1032" spans="8:8" x14ac:dyDescent="0.25">
      <c r="H1032" s="67"/>
    </row>
    <row r="1034" spans="8:8" x14ac:dyDescent="0.25">
      <c r="H1034" s="67"/>
    </row>
    <row r="1036" spans="8:8" x14ac:dyDescent="0.25">
      <c r="H1036" s="67"/>
    </row>
    <row r="1039" spans="8:8" x14ac:dyDescent="0.25">
      <c r="H1039" s="67"/>
    </row>
    <row r="1041" spans="8:8" x14ac:dyDescent="0.25">
      <c r="H1041" s="67"/>
    </row>
    <row r="1042" spans="8:8" x14ac:dyDescent="0.25">
      <c r="H1042" s="67"/>
    </row>
    <row r="1043" spans="8:8" x14ac:dyDescent="0.25">
      <c r="H1043" s="67"/>
    </row>
    <row r="1044" spans="8:8" x14ac:dyDescent="0.25">
      <c r="H1044" s="67"/>
    </row>
    <row r="1045" spans="8:8" x14ac:dyDescent="0.25">
      <c r="H1045" s="67"/>
    </row>
    <row r="1046" spans="8:8" x14ac:dyDescent="0.25">
      <c r="H1046" s="67"/>
    </row>
    <row r="1047" spans="8:8" x14ac:dyDescent="0.25">
      <c r="H1047" s="67"/>
    </row>
    <row r="1048" spans="8:8" x14ac:dyDescent="0.25">
      <c r="H1048" s="67"/>
    </row>
    <row r="1049" spans="8:8" x14ac:dyDescent="0.25">
      <c r="H1049" s="67"/>
    </row>
    <row r="1050" spans="8:8" x14ac:dyDescent="0.25">
      <c r="H1050" s="67"/>
    </row>
    <row r="1051" spans="8:8" x14ac:dyDescent="0.25">
      <c r="H1051" s="67"/>
    </row>
    <row r="1052" spans="8:8" x14ac:dyDescent="0.25">
      <c r="H1052" s="67"/>
    </row>
    <row r="1053" spans="8:8" x14ac:dyDescent="0.25">
      <c r="H1053" s="67"/>
    </row>
    <row r="1055" spans="8:8" x14ac:dyDescent="0.25">
      <c r="H1055" s="67"/>
    </row>
    <row r="1057" spans="8:8" x14ac:dyDescent="0.25">
      <c r="H1057" s="67"/>
    </row>
    <row r="1058" spans="8:8" x14ac:dyDescent="0.25">
      <c r="H1058" s="67"/>
    </row>
    <row r="1060" spans="8:8" x14ac:dyDescent="0.25">
      <c r="H1060" s="67"/>
    </row>
    <row r="1061" spans="8:8" x14ac:dyDescent="0.25">
      <c r="H1061" s="67"/>
    </row>
    <row r="1067" spans="8:8" x14ac:dyDescent="0.25">
      <c r="H1067" s="67"/>
    </row>
    <row r="1078" spans="8:8" x14ac:dyDescent="0.25">
      <c r="H1078" s="67"/>
    </row>
    <row r="1079" spans="8:8" x14ac:dyDescent="0.25">
      <c r="H1079" s="67"/>
    </row>
    <row r="1080" spans="8:8" x14ac:dyDescent="0.25">
      <c r="H1080" s="67"/>
    </row>
    <row r="1081" spans="8:8" x14ac:dyDescent="0.25">
      <c r="H1081" s="67"/>
    </row>
    <row r="1082" spans="8:8" x14ac:dyDescent="0.25">
      <c r="H1082" s="67"/>
    </row>
    <row r="1083" spans="8:8" x14ac:dyDescent="0.25">
      <c r="H1083" s="67"/>
    </row>
    <row r="1084" spans="8:8" x14ac:dyDescent="0.25">
      <c r="H1084" s="67"/>
    </row>
    <row r="1085" spans="8:8" x14ac:dyDescent="0.25">
      <c r="H1085" s="67"/>
    </row>
    <row r="1086" spans="8:8" x14ac:dyDescent="0.25">
      <c r="H1086" s="67"/>
    </row>
    <row r="1087" spans="8:8" x14ac:dyDescent="0.25">
      <c r="H1087" s="67"/>
    </row>
    <row r="1088" spans="8:8" x14ac:dyDescent="0.25">
      <c r="H1088" s="67"/>
    </row>
    <row r="1089" spans="8:8" x14ac:dyDescent="0.25">
      <c r="H1089" s="67"/>
    </row>
    <row r="1090" spans="8:8" x14ac:dyDescent="0.25">
      <c r="H1090" s="67"/>
    </row>
    <row r="1091" spans="8:8" x14ac:dyDescent="0.25">
      <c r="H1091" s="67"/>
    </row>
    <row r="1092" spans="8:8" x14ac:dyDescent="0.25">
      <c r="H1092" s="67"/>
    </row>
    <row r="1093" spans="8:8" x14ac:dyDescent="0.25">
      <c r="H1093" s="67"/>
    </row>
    <row r="1094" spans="8:8" x14ac:dyDescent="0.25">
      <c r="H1094" s="67"/>
    </row>
    <row r="1095" spans="8:8" x14ac:dyDescent="0.25">
      <c r="H1095" s="67"/>
    </row>
    <row r="1096" spans="8:8" x14ac:dyDescent="0.25">
      <c r="H1096" s="67"/>
    </row>
    <row r="1097" spans="8:8" x14ac:dyDescent="0.25">
      <c r="H1097" s="67"/>
    </row>
    <row r="1100" spans="8:8" x14ac:dyDescent="0.25">
      <c r="H1100" s="67"/>
    </row>
    <row r="1101" spans="8:8" x14ac:dyDescent="0.25">
      <c r="H1101" s="67"/>
    </row>
    <row r="1102" spans="8:8" x14ac:dyDescent="0.25">
      <c r="H1102" s="67"/>
    </row>
    <row r="1103" spans="8:8" x14ac:dyDescent="0.25">
      <c r="H1103" s="67"/>
    </row>
    <row r="1104" spans="8:8" x14ac:dyDescent="0.25">
      <c r="H1104" s="67"/>
    </row>
    <row r="1106" spans="8:8" x14ac:dyDescent="0.25">
      <c r="H1106" s="67"/>
    </row>
    <row r="1108" spans="8:8" x14ac:dyDescent="0.25">
      <c r="H1108" s="67"/>
    </row>
    <row r="1110" spans="8:8" x14ac:dyDescent="0.25">
      <c r="H1110" s="67"/>
    </row>
    <row r="1111" spans="8:8" x14ac:dyDescent="0.25">
      <c r="H1111" s="67"/>
    </row>
    <row r="1116" spans="8:8" x14ac:dyDescent="0.25">
      <c r="H1116" s="67"/>
    </row>
    <row r="1118" spans="8:8" x14ac:dyDescent="0.25">
      <c r="H1118" s="67"/>
    </row>
    <row r="1121" spans="8:8" x14ac:dyDescent="0.25">
      <c r="H1121" s="67"/>
    </row>
    <row r="1125" spans="8:8" x14ac:dyDescent="0.25">
      <c r="H1125" s="67"/>
    </row>
    <row r="1127" spans="8:8" x14ac:dyDescent="0.25">
      <c r="H1127" s="67"/>
    </row>
    <row r="1135" spans="8:8" x14ac:dyDescent="0.25">
      <c r="H1135" s="67"/>
    </row>
    <row r="1136" spans="8:8" x14ac:dyDescent="0.25">
      <c r="H1136" s="67"/>
    </row>
    <row r="1143" spans="8:8" x14ac:dyDescent="0.25">
      <c r="H1143" s="67"/>
    </row>
    <row r="1150" spans="8:8" x14ac:dyDescent="0.25">
      <c r="H1150" s="67"/>
    </row>
    <row r="1155" spans="8:8" x14ac:dyDescent="0.25">
      <c r="H1155" s="67"/>
    </row>
    <row r="1156" spans="8:8" x14ac:dyDescent="0.25">
      <c r="H1156" s="67"/>
    </row>
    <row r="1157" spans="8:8" x14ac:dyDescent="0.25">
      <c r="H1157" s="67"/>
    </row>
    <row r="1158" spans="8:8" x14ac:dyDescent="0.25">
      <c r="H1158" s="67"/>
    </row>
    <row r="1159" spans="8:8" x14ac:dyDescent="0.25">
      <c r="H1159" s="67"/>
    </row>
    <row r="1160" spans="8:8" x14ac:dyDescent="0.25">
      <c r="H1160" s="67"/>
    </row>
    <row r="1161" spans="8:8" x14ac:dyDescent="0.25">
      <c r="H1161" s="67"/>
    </row>
    <row r="1162" spans="8:8" x14ac:dyDescent="0.25">
      <c r="H1162" s="67"/>
    </row>
    <row r="1163" spans="8:8" x14ac:dyDescent="0.25">
      <c r="H1163" s="67"/>
    </row>
    <row r="1164" spans="8:8" x14ac:dyDescent="0.25">
      <c r="H1164" s="67"/>
    </row>
    <row r="1165" spans="8:8" x14ac:dyDescent="0.25">
      <c r="H1165" s="67"/>
    </row>
    <row r="1166" spans="8:8" x14ac:dyDescent="0.25">
      <c r="H1166" s="67"/>
    </row>
    <row r="1167" spans="8:8" x14ac:dyDescent="0.25">
      <c r="H1167" s="67"/>
    </row>
    <row r="1168" spans="8:8" x14ac:dyDescent="0.25">
      <c r="H1168" s="67"/>
    </row>
    <row r="1169" spans="8:8" x14ac:dyDescent="0.25">
      <c r="H1169" s="67"/>
    </row>
    <row r="1170" spans="8:8" x14ac:dyDescent="0.25">
      <c r="H1170" s="67"/>
    </row>
    <row r="1171" spans="8:8" x14ac:dyDescent="0.25">
      <c r="H1171" s="67"/>
    </row>
    <row r="1172" spans="8:8" x14ac:dyDescent="0.25">
      <c r="H1172" s="67"/>
    </row>
    <row r="1173" spans="8:8" x14ac:dyDescent="0.25">
      <c r="H1173" s="67"/>
    </row>
    <row r="1174" spans="8:8" x14ac:dyDescent="0.25">
      <c r="H1174" s="67"/>
    </row>
    <row r="1175" spans="8:8" x14ac:dyDescent="0.25">
      <c r="H1175" s="67"/>
    </row>
    <row r="1176" spans="8:8" x14ac:dyDescent="0.25">
      <c r="H1176" s="67"/>
    </row>
    <row r="1177" spans="8:8" x14ac:dyDescent="0.25">
      <c r="H1177" s="67"/>
    </row>
    <row r="1178" spans="8:8" x14ac:dyDescent="0.25">
      <c r="H1178" s="67"/>
    </row>
    <row r="1179" spans="8:8" x14ac:dyDescent="0.25">
      <c r="H1179" s="67"/>
    </row>
    <row r="1180" spans="8:8" x14ac:dyDescent="0.25">
      <c r="H1180" s="67"/>
    </row>
    <row r="1181" spans="8:8" x14ac:dyDescent="0.25">
      <c r="H1181" s="67"/>
    </row>
    <row r="1185" spans="8:8" x14ac:dyDescent="0.25">
      <c r="H1185" s="67"/>
    </row>
    <row r="1187" spans="8:8" x14ac:dyDescent="0.25">
      <c r="H1187" s="67"/>
    </row>
    <row r="1191" spans="8:8" x14ac:dyDescent="0.25">
      <c r="H1191" s="67"/>
    </row>
    <row r="1192" spans="8:8" x14ac:dyDescent="0.25">
      <c r="H1192" s="67"/>
    </row>
    <row r="1195" spans="8:8" x14ac:dyDescent="0.25">
      <c r="H1195" s="67"/>
    </row>
    <row r="1196" spans="8:8" x14ac:dyDescent="0.25">
      <c r="H1196" s="67"/>
    </row>
    <row r="1198" spans="8:8" x14ac:dyDescent="0.25">
      <c r="H1198" s="67"/>
    </row>
    <row r="1200" spans="8:8" x14ac:dyDescent="0.25">
      <c r="H1200" s="67"/>
    </row>
    <row r="1201" spans="8:8" x14ac:dyDescent="0.25">
      <c r="H1201" s="67"/>
    </row>
    <row r="1203" spans="8:8" x14ac:dyDescent="0.25">
      <c r="H1203" s="67"/>
    </row>
    <row r="1204" spans="8:8" x14ac:dyDescent="0.25">
      <c r="H1204" s="67"/>
    </row>
    <row r="1206" spans="8:8" x14ac:dyDescent="0.25">
      <c r="H1206" s="67"/>
    </row>
    <row r="1208" spans="8:8" x14ac:dyDescent="0.25">
      <c r="H1208" s="67"/>
    </row>
    <row r="1210" spans="8:8" x14ac:dyDescent="0.25">
      <c r="H1210" s="67"/>
    </row>
    <row r="1211" spans="8:8" x14ac:dyDescent="0.25">
      <c r="H1211" s="67"/>
    </row>
    <row r="1212" spans="8:8" x14ac:dyDescent="0.25">
      <c r="H1212" s="67"/>
    </row>
    <row r="1213" spans="8:8" x14ac:dyDescent="0.25">
      <c r="H1213" s="67"/>
    </row>
    <row r="1214" spans="8:8" x14ac:dyDescent="0.25">
      <c r="H1214" s="67"/>
    </row>
    <row r="1215" spans="8:8" x14ac:dyDescent="0.25">
      <c r="H1215" s="67"/>
    </row>
    <row r="1216" spans="8:8" x14ac:dyDescent="0.25">
      <c r="H1216" s="67"/>
    </row>
    <row r="1217" spans="8:8" x14ac:dyDescent="0.25">
      <c r="H1217" s="67"/>
    </row>
    <row r="1218" spans="8:8" x14ac:dyDescent="0.25">
      <c r="H1218" s="67"/>
    </row>
    <row r="1219" spans="8:8" x14ac:dyDescent="0.25">
      <c r="H1219" s="67"/>
    </row>
    <row r="1220" spans="8:8" x14ac:dyDescent="0.25">
      <c r="H1220" s="67"/>
    </row>
    <row r="1221" spans="8:8" x14ac:dyDescent="0.25">
      <c r="H1221" s="67"/>
    </row>
    <row r="1222" spans="8:8" x14ac:dyDescent="0.25">
      <c r="H1222" s="67"/>
    </row>
    <row r="1223" spans="8:8" x14ac:dyDescent="0.25">
      <c r="H1223" s="67"/>
    </row>
    <row r="1234" spans="8:8" x14ac:dyDescent="0.25">
      <c r="H1234" s="67"/>
    </row>
    <row r="1235" spans="8:8" x14ac:dyDescent="0.25">
      <c r="H1235" s="67"/>
    </row>
    <row r="1236" spans="8:8" x14ac:dyDescent="0.25">
      <c r="H1236" s="67"/>
    </row>
    <row r="1237" spans="8:8" x14ac:dyDescent="0.25">
      <c r="H1237" s="67"/>
    </row>
    <row r="1241" spans="8:8" x14ac:dyDescent="0.25">
      <c r="H1241" s="67"/>
    </row>
    <row r="1246" spans="8:8" x14ac:dyDescent="0.25">
      <c r="H1246" s="67"/>
    </row>
    <row r="1248" spans="8:8" x14ac:dyDescent="0.25">
      <c r="H1248" s="67"/>
    </row>
    <row r="1252" spans="8:8" x14ac:dyDescent="0.25">
      <c r="H1252" s="67"/>
    </row>
    <row r="1257" spans="8:8" x14ac:dyDescent="0.25">
      <c r="H1257" s="67"/>
    </row>
    <row r="1262" spans="8:8" x14ac:dyDescent="0.25">
      <c r="H1262" s="67"/>
    </row>
    <row r="1263" spans="8:8" x14ac:dyDescent="0.25">
      <c r="H1263" s="67"/>
    </row>
    <row r="1268" spans="8:8" x14ac:dyDescent="0.25">
      <c r="H1268" s="67"/>
    </row>
    <row r="1272" spans="8:8" x14ac:dyDescent="0.25">
      <c r="H1272" s="67"/>
    </row>
    <row r="1277" spans="8:8" x14ac:dyDescent="0.25">
      <c r="H1277" s="67"/>
    </row>
    <row r="1280" spans="8:8" x14ac:dyDescent="0.25">
      <c r="H1280" s="67"/>
    </row>
    <row r="1282" spans="8:8" x14ac:dyDescent="0.25">
      <c r="H1282" s="67"/>
    </row>
    <row r="1284" spans="8:8" x14ac:dyDescent="0.25">
      <c r="H1284" s="67"/>
    </row>
    <row r="1285" spans="8:8" x14ac:dyDescent="0.25">
      <c r="H1285" s="67"/>
    </row>
    <row r="1290" spans="8:8" x14ac:dyDescent="0.25">
      <c r="H1290" s="67"/>
    </row>
    <row r="1296" spans="8:8" x14ac:dyDescent="0.25">
      <c r="H1296" s="67"/>
    </row>
    <row r="1298" spans="8:8" x14ac:dyDescent="0.25">
      <c r="H1298" s="67"/>
    </row>
    <row r="1299" spans="8:8" x14ac:dyDescent="0.25">
      <c r="H1299" s="67"/>
    </row>
    <row r="1308" spans="8:8" x14ac:dyDescent="0.25">
      <c r="H1308" s="67"/>
    </row>
    <row r="1309" spans="8:8" x14ac:dyDescent="0.25">
      <c r="H1309" s="67"/>
    </row>
    <row r="1311" spans="8:8" x14ac:dyDescent="0.25">
      <c r="H1311" s="67"/>
    </row>
    <row r="1313" spans="8:8" x14ac:dyDescent="0.25">
      <c r="H1313" s="67"/>
    </row>
    <row r="1315" spans="8:8" x14ac:dyDescent="0.25">
      <c r="H1315" s="67"/>
    </row>
    <row r="1317" spans="8:8" x14ac:dyDescent="0.25">
      <c r="H1317" s="67"/>
    </row>
    <row r="1318" spans="8:8" x14ac:dyDescent="0.25">
      <c r="H1318" s="67"/>
    </row>
    <row r="1319" spans="8:8" x14ac:dyDescent="0.25">
      <c r="H1319" s="67"/>
    </row>
    <row r="1320" spans="8:8" x14ac:dyDescent="0.25">
      <c r="H1320" s="67"/>
    </row>
    <row r="1321" spans="8:8" x14ac:dyDescent="0.25">
      <c r="H1321" s="67"/>
    </row>
    <row r="1322" spans="8:8" x14ac:dyDescent="0.25">
      <c r="H1322" s="67"/>
    </row>
    <row r="1324" spans="8:8" x14ac:dyDescent="0.25">
      <c r="H1324" s="67"/>
    </row>
    <row r="1328" spans="8:8" x14ac:dyDescent="0.25">
      <c r="H1328" s="67"/>
    </row>
    <row r="1330" spans="8:8" x14ac:dyDescent="0.25">
      <c r="H1330" s="67"/>
    </row>
    <row r="1331" spans="8:8" x14ac:dyDescent="0.25">
      <c r="H1331" s="67"/>
    </row>
    <row r="1332" spans="8:8" x14ac:dyDescent="0.25">
      <c r="H1332" s="67"/>
    </row>
    <row r="1334" spans="8:8" x14ac:dyDescent="0.25">
      <c r="H1334" s="67"/>
    </row>
    <row r="1336" spans="8:8" x14ac:dyDescent="0.25">
      <c r="H1336" s="67"/>
    </row>
    <row r="1337" spans="8:8" x14ac:dyDescent="0.25">
      <c r="H1337" s="67"/>
    </row>
    <row r="1339" spans="8:8" x14ac:dyDescent="0.25">
      <c r="H1339" s="67"/>
    </row>
    <row r="1340" spans="8:8" x14ac:dyDescent="0.25">
      <c r="H1340" s="67"/>
    </row>
    <row r="1341" spans="8:8" x14ac:dyDescent="0.25">
      <c r="H1341" s="67"/>
    </row>
    <row r="1342" spans="8:8" x14ac:dyDescent="0.25">
      <c r="H1342" s="67"/>
    </row>
    <row r="1343" spans="8:8" x14ac:dyDescent="0.25">
      <c r="H1343" s="67"/>
    </row>
    <row r="1344" spans="8:8" x14ac:dyDescent="0.25">
      <c r="H1344" s="67"/>
    </row>
    <row r="1345" spans="8:8" x14ac:dyDescent="0.25">
      <c r="H1345" s="67"/>
    </row>
    <row r="1346" spans="8:8" x14ac:dyDescent="0.25">
      <c r="H1346" s="67"/>
    </row>
    <row r="1347" spans="8:8" x14ac:dyDescent="0.25">
      <c r="H1347" s="67"/>
    </row>
    <row r="1348" spans="8:8" x14ac:dyDescent="0.25">
      <c r="H1348" s="67"/>
    </row>
    <row r="1349" spans="8:8" x14ac:dyDescent="0.25">
      <c r="H1349" s="67"/>
    </row>
    <row r="1350" spans="8:8" x14ac:dyDescent="0.25">
      <c r="H1350" s="67"/>
    </row>
    <row r="1351" spans="8:8" x14ac:dyDescent="0.25">
      <c r="H1351" s="67"/>
    </row>
    <row r="1352" spans="8:8" x14ac:dyDescent="0.25">
      <c r="H1352" s="67"/>
    </row>
    <row r="1353" spans="8:8" x14ac:dyDescent="0.25">
      <c r="H1353" s="67"/>
    </row>
    <row r="1354" spans="8:8" x14ac:dyDescent="0.25">
      <c r="H1354" s="67"/>
    </row>
    <row r="1356" spans="8:8" x14ac:dyDescent="0.25">
      <c r="H1356" s="67"/>
    </row>
    <row r="1360" spans="8:8" x14ac:dyDescent="0.25">
      <c r="H1360" s="67"/>
    </row>
    <row r="1361" spans="8:8" x14ac:dyDescent="0.25">
      <c r="H1361" s="67"/>
    </row>
    <row r="1362" spans="8:8" x14ac:dyDescent="0.25">
      <c r="H1362" s="67"/>
    </row>
    <row r="1363" spans="8:8" x14ac:dyDescent="0.25">
      <c r="H1363" s="67"/>
    </row>
    <row r="1364" spans="8:8" x14ac:dyDescent="0.25">
      <c r="H1364" s="67"/>
    </row>
    <row r="1365" spans="8:8" x14ac:dyDescent="0.25">
      <c r="H1365" s="67"/>
    </row>
    <row r="1366" spans="8:8" x14ac:dyDescent="0.25">
      <c r="H1366" s="67"/>
    </row>
    <row r="1367" spans="8:8" x14ac:dyDescent="0.25">
      <c r="H1367" s="67"/>
    </row>
    <row r="1368" spans="8:8" x14ac:dyDescent="0.25">
      <c r="H1368" s="67"/>
    </row>
    <row r="1369" spans="8:8" x14ac:dyDescent="0.25">
      <c r="H1369" s="67"/>
    </row>
    <row r="1370" spans="8:8" x14ac:dyDescent="0.25">
      <c r="H1370" s="67"/>
    </row>
    <row r="1371" spans="8:8" x14ac:dyDescent="0.25">
      <c r="H1371" s="67"/>
    </row>
    <row r="1372" spans="8:8" x14ac:dyDescent="0.25">
      <c r="H1372" s="67"/>
    </row>
    <row r="1373" spans="8:8" x14ac:dyDescent="0.25">
      <c r="H1373" s="67"/>
    </row>
    <row r="1374" spans="8:8" x14ac:dyDescent="0.25">
      <c r="H1374" s="67"/>
    </row>
    <row r="1375" spans="8:8" x14ac:dyDescent="0.25">
      <c r="H1375" s="67"/>
    </row>
    <row r="1376" spans="8:8" x14ac:dyDescent="0.25">
      <c r="H1376" s="67"/>
    </row>
    <row r="1377" spans="8:8" x14ac:dyDescent="0.25">
      <c r="H1377" s="67"/>
    </row>
    <row r="1378" spans="8:8" x14ac:dyDescent="0.25">
      <c r="H1378" s="67"/>
    </row>
    <row r="1379" spans="8:8" x14ac:dyDescent="0.25">
      <c r="H1379" s="67"/>
    </row>
    <row r="1381" spans="8:8" x14ac:dyDescent="0.25">
      <c r="H1381" s="67"/>
    </row>
    <row r="1382" spans="8:8" x14ac:dyDescent="0.25">
      <c r="H1382" s="67"/>
    </row>
    <row r="1383" spans="8:8" x14ac:dyDescent="0.25">
      <c r="H1383" s="67"/>
    </row>
    <row r="1384" spans="8:8" x14ac:dyDescent="0.25">
      <c r="H1384" s="67"/>
    </row>
    <row r="1385" spans="8:8" x14ac:dyDescent="0.25">
      <c r="H1385" s="67"/>
    </row>
    <row r="1387" spans="8:8" x14ac:dyDescent="0.25">
      <c r="H1387" s="67"/>
    </row>
    <row r="1388" spans="8:8" x14ac:dyDescent="0.25">
      <c r="H1388" s="67"/>
    </row>
    <row r="1389" spans="8:8" x14ac:dyDescent="0.25">
      <c r="H1389" s="67"/>
    </row>
    <row r="1390" spans="8:8" x14ac:dyDescent="0.25">
      <c r="H1390" s="67"/>
    </row>
    <row r="1391" spans="8:8" x14ac:dyDescent="0.25">
      <c r="H1391" s="67"/>
    </row>
    <row r="1394" spans="8:8" x14ac:dyDescent="0.25">
      <c r="H1394" s="67"/>
    </row>
    <row r="1395" spans="8:8" x14ac:dyDescent="0.25">
      <c r="H1395" s="67"/>
    </row>
    <row r="1396" spans="8:8" x14ac:dyDescent="0.25">
      <c r="H1396" s="67"/>
    </row>
    <row r="1397" spans="8:8" x14ac:dyDescent="0.25">
      <c r="H1397" s="67"/>
    </row>
    <row r="1398" spans="8:8" x14ac:dyDescent="0.25">
      <c r="H1398" s="67"/>
    </row>
    <row r="1399" spans="8:8" x14ac:dyDescent="0.25">
      <c r="H1399" s="67"/>
    </row>
    <row r="1400" spans="8:8" x14ac:dyDescent="0.25">
      <c r="H1400" s="67"/>
    </row>
    <row r="1401" spans="8:8" x14ac:dyDescent="0.25">
      <c r="H1401" s="67"/>
    </row>
    <row r="1402" spans="8:8" x14ac:dyDescent="0.25">
      <c r="H1402" s="67"/>
    </row>
    <row r="1403" spans="8:8" x14ac:dyDescent="0.25">
      <c r="H1403" s="67"/>
    </row>
    <row r="1404" spans="8:8" x14ac:dyDescent="0.25">
      <c r="H1404" s="67"/>
    </row>
    <row r="1405" spans="8:8" x14ac:dyDescent="0.25">
      <c r="H1405" s="67"/>
    </row>
    <row r="1406" spans="8:8" x14ac:dyDescent="0.25">
      <c r="H1406" s="67"/>
    </row>
    <row r="1407" spans="8:8" x14ac:dyDescent="0.25">
      <c r="H1407" s="67"/>
    </row>
    <row r="1408" spans="8:8" x14ac:dyDescent="0.25">
      <c r="H1408" s="67"/>
    </row>
    <row r="1409" spans="8:8" x14ac:dyDescent="0.25">
      <c r="H1409" s="67"/>
    </row>
    <row r="1410" spans="8:8" x14ac:dyDescent="0.25">
      <c r="H1410" s="67"/>
    </row>
    <row r="1411" spans="8:8" x14ac:dyDescent="0.25">
      <c r="H1411" s="67"/>
    </row>
    <row r="1412" spans="8:8" x14ac:dyDescent="0.25">
      <c r="H1412" s="67"/>
    </row>
    <row r="1413" spans="8:8" x14ac:dyDescent="0.25">
      <c r="H1413" s="67"/>
    </row>
    <row r="1414" spans="8:8" x14ac:dyDescent="0.25">
      <c r="H1414" s="67"/>
    </row>
    <row r="1415" spans="8:8" x14ac:dyDescent="0.25">
      <c r="H1415" s="67"/>
    </row>
    <row r="1416" spans="8:8" x14ac:dyDescent="0.25">
      <c r="H1416" s="67"/>
    </row>
    <row r="1417" spans="8:8" x14ac:dyDescent="0.25">
      <c r="H1417" s="67"/>
    </row>
    <row r="1418" spans="8:8" x14ac:dyDescent="0.25">
      <c r="H1418" s="67"/>
    </row>
    <row r="1419" spans="8:8" x14ac:dyDescent="0.25">
      <c r="H1419" s="67"/>
    </row>
    <row r="1420" spans="8:8" x14ac:dyDescent="0.25">
      <c r="H1420" s="67"/>
    </row>
    <row r="1421" spans="8:8" x14ac:dyDescent="0.25">
      <c r="H1421" s="67"/>
    </row>
    <row r="1422" spans="8:8" x14ac:dyDescent="0.25">
      <c r="H1422" s="67"/>
    </row>
    <row r="1424" spans="8:8" x14ac:dyDescent="0.25">
      <c r="H1424" s="67"/>
    </row>
    <row r="1427" spans="8:8" x14ac:dyDescent="0.25">
      <c r="H1427" s="67"/>
    </row>
    <row r="1428" spans="8:8" x14ac:dyDescent="0.25">
      <c r="H1428" s="67"/>
    </row>
    <row r="1430" spans="8:8" x14ac:dyDescent="0.25">
      <c r="H1430" s="67"/>
    </row>
    <row r="1434" spans="8:8" x14ac:dyDescent="0.25">
      <c r="H1434" s="67"/>
    </row>
    <row r="1435" spans="8:8" x14ac:dyDescent="0.25">
      <c r="H1435" s="67"/>
    </row>
    <row r="1437" spans="8:8" x14ac:dyDescent="0.25">
      <c r="H1437" s="67"/>
    </row>
    <row r="1440" spans="8:8" x14ac:dyDescent="0.25">
      <c r="H1440" s="67"/>
    </row>
    <row r="1441" spans="8:8" x14ac:dyDescent="0.25">
      <c r="H1441" s="67"/>
    </row>
    <row r="1442" spans="8:8" x14ac:dyDescent="0.25">
      <c r="H1442" s="67"/>
    </row>
    <row r="1446" spans="8:8" x14ac:dyDescent="0.25">
      <c r="H1446" s="67"/>
    </row>
    <row r="1447" spans="8:8" x14ac:dyDescent="0.25">
      <c r="H1447" s="67"/>
    </row>
    <row r="1448" spans="8:8" x14ac:dyDescent="0.25">
      <c r="H1448" s="67"/>
    </row>
    <row r="1455" spans="8:8" x14ac:dyDescent="0.25">
      <c r="H1455" s="67"/>
    </row>
    <row r="1459" spans="8:8" x14ac:dyDescent="0.25">
      <c r="H1459" s="67"/>
    </row>
    <row r="1479" spans="8:8" x14ac:dyDescent="0.25">
      <c r="H1479" s="67"/>
    </row>
    <row r="1481" spans="8:8" x14ac:dyDescent="0.25">
      <c r="H1481" s="67"/>
    </row>
    <row r="1482" spans="8:8" x14ac:dyDescent="0.25">
      <c r="H1482" s="67"/>
    </row>
    <row r="1493" spans="8:8" x14ac:dyDescent="0.25">
      <c r="H1493" s="67"/>
    </row>
    <row r="1496" spans="8:8" x14ac:dyDescent="0.25">
      <c r="H1496" s="67"/>
    </row>
    <row r="1498" spans="8:8" x14ac:dyDescent="0.25">
      <c r="H1498" s="67"/>
    </row>
    <row r="1499" spans="8:8" x14ac:dyDescent="0.25">
      <c r="H1499" s="67"/>
    </row>
    <row r="1502" spans="8:8" x14ac:dyDescent="0.25">
      <c r="H1502" s="67"/>
    </row>
    <row r="1507" spans="8:8" x14ac:dyDescent="0.25">
      <c r="H1507" s="67"/>
    </row>
    <row r="1508" spans="8:8" x14ac:dyDescent="0.25">
      <c r="H1508" s="67"/>
    </row>
    <row r="1511" spans="8:8" x14ac:dyDescent="0.25">
      <c r="H1511" s="67"/>
    </row>
    <row r="1514" spans="8:8" x14ac:dyDescent="0.25">
      <c r="H1514" s="67"/>
    </row>
    <row r="1516" spans="8:8" x14ac:dyDescent="0.25">
      <c r="H1516" s="67"/>
    </row>
    <row r="1517" spans="8:8" x14ac:dyDescent="0.25">
      <c r="H1517" s="67"/>
    </row>
    <row r="1520" spans="8:8" x14ac:dyDescent="0.25">
      <c r="H1520" s="67"/>
    </row>
    <row r="1521" spans="8:8" x14ac:dyDescent="0.25">
      <c r="H1521" s="67"/>
    </row>
    <row r="1523" spans="8:8" x14ac:dyDescent="0.25">
      <c r="H1523" s="67"/>
    </row>
    <row r="1524" spans="8:8" x14ac:dyDescent="0.25">
      <c r="H1524" s="67"/>
    </row>
    <row r="1526" spans="8:8" x14ac:dyDescent="0.25">
      <c r="H1526" s="67"/>
    </row>
    <row r="1527" spans="8:8" x14ac:dyDescent="0.25">
      <c r="H1527" s="67"/>
    </row>
    <row r="1528" spans="8:8" x14ac:dyDescent="0.25">
      <c r="H1528" s="67"/>
    </row>
    <row r="1529" spans="8:8" x14ac:dyDescent="0.25">
      <c r="H1529" s="67"/>
    </row>
    <row r="1530" spans="8:8" x14ac:dyDescent="0.25">
      <c r="H1530" s="67"/>
    </row>
    <row r="1531" spans="8:8" x14ac:dyDescent="0.25">
      <c r="H1531" s="67"/>
    </row>
    <row r="1532" spans="8:8" x14ac:dyDescent="0.25">
      <c r="H1532" s="67"/>
    </row>
    <row r="1534" spans="8:8" x14ac:dyDescent="0.25">
      <c r="H1534" s="67"/>
    </row>
    <row r="1536" spans="8:8" x14ac:dyDescent="0.25">
      <c r="H1536" s="67"/>
    </row>
    <row r="1539" spans="8:8" x14ac:dyDescent="0.25">
      <c r="H1539" s="67"/>
    </row>
    <row r="1544" spans="8:8" x14ac:dyDescent="0.25">
      <c r="H1544" s="67"/>
    </row>
    <row r="1545" spans="8:8" x14ac:dyDescent="0.25">
      <c r="H1545" s="67"/>
    </row>
    <row r="1546" spans="8:8" x14ac:dyDescent="0.25">
      <c r="H1546" s="67"/>
    </row>
    <row r="1561" spans="8:8" x14ac:dyDescent="0.25">
      <c r="H1561" s="67"/>
    </row>
    <row r="1563" spans="8:8" x14ac:dyDescent="0.25">
      <c r="H1563" s="67"/>
    </row>
    <row r="1564" spans="8:8" x14ac:dyDescent="0.25">
      <c r="H1564" s="67"/>
    </row>
    <row r="1568" spans="8:8" x14ac:dyDescent="0.25">
      <c r="H1568" s="67"/>
    </row>
    <row r="1572" spans="8:8" x14ac:dyDescent="0.25">
      <c r="H1572" s="67"/>
    </row>
    <row r="1577" spans="8:8" x14ac:dyDescent="0.25">
      <c r="H1577" s="67"/>
    </row>
    <row r="1584" spans="8:8" x14ac:dyDescent="0.25">
      <c r="H1584" s="67"/>
    </row>
    <row r="1585" spans="8:8" x14ac:dyDescent="0.25">
      <c r="H1585" s="67"/>
    </row>
    <row r="1590" spans="8:8" x14ac:dyDescent="0.25">
      <c r="H1590" s="67"/>
    </row>
    <row r="1591" spans="8:8" x14ac:dyDescent="0.25">
      <c r="H1591" s="67"/>
    </row>
    <row r="1592" spans="8:8" x14ac:dyDescent="0.25">
      <c r="H1592" s="67"/>
    </row>
    <row r="1595" spans="8:8" x14ac:dyDescent="0.25">
      <c r="H1595" s="67"/>
    </row>
    <row r="1597" spans="8:8" x14ac:dyDescent="0.25">
      <c r="H1597" s="67"/>
    </row>
    <row r="1599" spans="8:8" x14ac:dyDescent="0.25">
      <c r="H1599" s="67"/>
    </row>
    <row r="1601" spans="8:8" x14ac:dyDescent="0.25">
      <c r="H1601" s="67"/>
    </row>
    <row r="1605" spans="8:8" x14ac:dyDescent="0.25">
      <c r="H1605" s="67"/>
    </row>
    <row r="1607" spans="8:8" x14ac:dyDescent="0.25">
      <c r="H1607" s="67"/>
    </row>
    <row r="1608" spans="8:8" x14ac:dyDescent="0.25">
      <c r="H1608" s="67"/>
    </row>
    <row r="1609" spans="8:8" x14ac:dyDescent="0.25">
      <c r="H1609" s="67"/>
    </row>
    <row r="1610" spans="8:8" x14ac:dyDescent="0.25">
      <c r="H1610" s="67"/>
    </row>
    <row r="1614" spans="8:8" x14ac:dyDescent="0.25">
      <c r="H1614" s="67"/>
    </row>
    <row r="1617" spans="8:8" x14ac:dyDescent="0.25">
      <c r="H1617" s="67"/>
    </row>
    <row r="1618" spans="8:8" x14ac:dyDescent="0.25">
      <c r="H1618" s="67"/>
    </row>
    <row r="1620" spans="8:8" x14ac:dyDescent="0.25">
      <c r="H1620" s="67"/>
    </row>
    <row r="1621" spans="8:8" x14ac:dyDescent="0.25">
      <c r="H1621" s="67"/>
    </row>
    <row r="1622" spans="8:8" x14ac:dyDescent="0.25">
      <c r="H1622" s="67"/>
    </row>
    <row r="1625" spans="8:8" x14ac:dyDescent="0.25">
      <c r="H1625" s="67"/>
    </row>
    <row r="1626" spans="8:8" x14ac:dyDescent="0.25">
      <c r="H1626" s="67"/>
    </row>
    <row r="1627" spans="8:8" x14ac:dyDescent="0.25">
      <c r="H1627" s="67"/>
    </row>
    <row r="1628" spans="8:8" x14ac:dyDescent="0.25">
      <c r="H1628" s="67"/>
    </row>
    <row r="1629" spans="8:8" x14ac:dyDescent="0.25">
      <c r="H1629" s="67"/>
    </row>
    <row r="1630" spans="8:8" x14ac:dyDescent="0.25">
      <c r="H1630" s="67"/>
    </row>
    <row r="1631" spans="8:8" x14ac:dyDescent="0.25">
      <c r="H1631" s="67"/>
    </row>
    <row r="1632" spans="8:8" x14ac:dyDescent="0.25">
      <c r="H1632" s="67"/>
    </row>
    <row r="1633" spans="8:8" x14ac:dyDescent="0.25">
      <c r="H1633" s="67"/>
    </row>
    <row r="1634" spans="8:8" x14ac:dyDescent="0.25">
      <c r="H1634" s="67"/>
    </row>
    <row r="1635" spans="8:8" x14ac:dyDescent="0.25">
      <c r="H1635" s="67"/>
    </row>
    <row r="1636" spans="8:8" x14ac:dyDescent="0.25">
      <c r="H1636" s="67"/>
    </row>
    <row r="1637" spans="8:8" x14ac:dyDescent="0.25">
      <c r="H1637" s="67"/>
    </row>
    <row r="1638" spans="8:8" x14ac:dyDescent="0.25">
      <c r="H1638" s="67"/>
    </row>
    <row r="1639" spans="8:8" x14ac:dyDescent="0.25">
      <c r="H1639" s="67"/>
    </row>
    <row r="1640" spans="8:8" x14ac:dyDescent="0.25">
      <c r="H1640" s="67"/>
    </row>
    <row r="1641" spans="8:8" x14ac:dyDescent="0.25">
      <c r="H1641" s="67"/>
    </row>
    <row r="1642" spans="8:8" x14ac:dyDescent="0.25">
      <c r="H1642" s="67"/>
    </row>
    <row r="1643" spans="8:8" x14ac:dyDescent="0.25">
      <c r="H1643" s="67"/>
    </row>
    <row r="1644" spans="8:8" x14ac:dyDescent="0.25">
      <c r="H1644" s="67"/>
    </row>
    <row r="1645" spans="8:8" x14ac:dyDescent="0.25">
      <c r="H1645" s="67"/>
    </row>
    <row r="1646" spans="8:8" x14ac:dyDescent="0.25">
      <c r="H1646" s="67"/>
    </row>
    <row r="1647" spans="8:8" x14ac:dyDescent="0.25">
      <c r="H1647" s="67"/>
    </row>
    <row r="1648" spans="8:8" x14ac:dyDescent="0.25">
      <c r="H1648" s="67"/>
    </row>
    <row r="1649" spans="8:8" x14ac:dyDescent="0.25">
      <c r="H1649" s="67"/>
    </row>
    <row r="1650" spans="8:8" x14ac:dyDescent="0.25">
      <c r="H1650" s="67"/>
    </row>
    <row r="1651" spans="8:8" x14ac:dyDescent="0.25">
      <c r="H1651" s="67"/>
    </row>
    <row r="1652" spans="8:8" x14ac:dyDescent="0.25">
      <c r="H1652" s="67"/>
    </row>
    <row r="1653" spans="8:8" x14ac:dyDescent="0.25">
      <c r="H1653" s="67"/>
    </row>
    <row r="1654" spans="8:8" x14ac:dyDescent="0.25">
      <c r="H1654" s="67"/>
    </row>
    <row r="1655" spans="8:8" x14ac:dyDescent="0.25">
      <c r="H1655" s="67"/>
    </row>
    <row r="1656" spans="8:8" x14ac:dyDescent="0.25">
      <c r="H1656" s="67"/>
    </row>
    <row r="1657" spans="8:8" x14ac:dyDescent="0.25">
      <c r="H1657" s="67"/>
    </row>
    <row r="1658" spans="8:8" x14ac:dyDescent="0.25">
      <c r="H1658" s="67"/>
    </row>
    <row r="1659" spans="8:8" x14ac:dyDescent="0.25">
      <c r="H1659" s="67"/>
    </row>
    <row r="1660" spans="8:8" x14ac:dyDescent="0.25">
      <c r="H1660" s="67"/>
    </row>
    <row r="1661" spans="8:8" x14ac:dyDescent="0.25">
      <c r="H1661" s="67"/>
    </row>
    <row r="1662" spans="8:8" x14ac:dyDescent="0.25">
      <c r="H1662" s="67"/>
    </row>
    <row r="1674" spans="8:8" x14ac:dyDescent="0.25">
      <c r="H1674" s="67"/>
    </row>
    <row r="1675" spans="8:8" x14ac:dyDescent="0.25">
      <c r="H1675" s="67"/>
    </row>
    <row r="1676" spans="8:8" x14ac:dyDescent="0.25">
      <c r="H1676" s="67"/>
    </row>
    <row r="1677" spans="8:8" x14ac:dyDescent="0.25">
      <c r="H1677" s="67"/>
    </row>
    <row r="1679" spans="8:8" x14ac:dyDescent="0.25">
      <c r="H1679" s="67"/>
    </row>
    <row r="1680" spans="8:8" x14ac:dyDescent="0.25">
      <c r="H1680" s="67"/>
    </row>
    <row r="1682" spans="8:8" x14ac:dyDescent="0.25">
      <c r="H1682" s="67"/>
    </row>
    <row r="1683" spans="8:8" x14ac:dyDescent="0.25">
      <c r="H1683" s="67"/>
    </row>
    <row r="1684" spans="8:8" x14ac:dyDescent="0.25">
      <c r="H1684" s="67"/>
    </row>
    <row r="1685" spans="8:8" x14ac:dyDescent="0.25">
      <c r="H1685" s="67"/>
    </row>
    <row r="1686" spans="8:8" x14ac:dyDescent="0.25">
      <c r="H1686" s="67"/>
    </row>
    <row r="1687" spans="8:8" x14ac:dyDescent="0.25">
      <c r="H1687" s="67"/>
    </row>
    <row r="1688" spans="8:8" x14ac:dyDescent="0.25">
      <c r="H1688" s="67"/>
    </row>
    <row r="1689" spans="8:8" x14ac:dyDescent="0.25">
      <c r="H1689" s="67"/>
    </row>
    <row r="1690" spans="8:8" x14ac:dyDescent="0.25">
      <c r="H1690" s="67"/>
    </row>
    <row r="1691" spans="8:8" x14ac:dyDescent="0.25">
      <c r="H1691" s="67"/>
    </row>
    <row r="1692" spans="8:8" x14ac:dyDescent="0.25">
      <c r="H1692" s="67"/>
    </row>
    <row r="1693" spans="8:8" x14ac:dyDescent="0.25">
      <c r="H1693" s="67"/>
    </row>
    <row r="1694" spans="8:8" x14ac:dyDescent="0.25">
      <c r="H1694" s="67"/>
    </row>
    <row r="1695" spans="8:8" x14ac:dyDescent="0.25">
      <c r="H1695" s="67"/>
    </row>
    <row r="1696" spans="8:8" x14ac:dyDescent="0.25">
      <c r="H1696" s="67"/>
    </row>
    <row r="1697" spans="8:8" x14ac:dyDescent="0.25">
      <c r="H1697" s="67"/>
    </row>
    <row r="1699" spans="8:8" x14ac:dyDescent="0.25">
      <c r="H1699" s="67"/>
    </row>
    <row r="1700" spans="8:8" x14ac:dyDescent="0.25">
      <c r="H1700" s="67"/>
    </row>
    <row r="1701" spans="8:8" x14ac:dyDescent="0.25">
      <c r="H1701" s="67"/>
    </row>
    <row r="1702" spans="8:8" x14ac:dyDescent="0.25">
      <c r="H1702" s="67"/>
    </row>
    <row r="1703" spans="8:8" x14ac:dyDescent="0.25">
      <c r="H1703" s="67"/>
    </row>
    <row r="1704" spans="8:8" x14ac:dyDescent="0.25">
      <c r="H1704" s="67"/>
    </row>
    <row r="1705" spans="8:8" x14ac:dyDescent="0.25">
      <c r="H1705" s="67"/>
    </row>
    <row r="1706" spans="8:8" x14ac:dyDescent="0.25">
      <c r="H1706" s="67"/>
    </row>
    <row r="1707" spans="8:8" x14ac:dyDescent="0.25">
      <c r="H1707" s="67"/>
    </row>
    <row r="1708" spans="8:8" x14ac:dyDescent="0.25">
      <c r="H1708" s="67"/>
    </row>
    <row r="1709" spans="8:8" x14ac:dyDescent="0.25">
      <c r="H1709" s="67"/>
    </row>
    <row r="1710" spans="8:8" x14ac:dyDescent="0.25">
      <c r="H1710" s="67"/>
    </row>
    <row r="1711" spans="8:8" x14ac:dyDescent="0.25">
      <c r="H1711" s="67"/>
    </row>
    <row r="1712" spans="8:8" x14ac:dyDescent="0.25">
      <c r="H1712" s="67"/>
    </row>
    <row r="1713" spans="8:8" x14ac:dyDescent="0.25">
      <c r="H1713" s="67"/>
    </row>
    <row r="1714" spans="8:8" x14ac:dyDescent="0.25">
      <c r="H1714" s="67"/>
    </row>
    <row r="1715" spans="8:8" x14ac:dyDescent="0.25">
      <c r="H1715" s="67"/>
    </row>
    <row r="1716" spans="8:8" x14ac:dyDescent="0.25">
      <c r="H1716" s="67"/>
    </row>
    <row r="1717" spans="8:8" x14ac:dyDescent="0.25">
      <c r="H1717" s="67"/>
    </row>
    <row r="1718" spans="8:8" x14ac:dyDescent="0.25">
      <c r="H1718" s="67"/>
    </row>
    <row r="1719" spans="8:8" x14ac:dyDescent="0.25">
      <c r="H1719" s="67"/>
    </row>
    <row r="1720" spans="8:8" x14ac:dyDescent="0.25">
      <c r="H1720" s="67"/>
    </row>
    <row r="1721" spans="8:8" x14ac:dyDescent="0.25">
      <c r="H1721" s="67"/>
    </row>
    <row r="1722" spans="8:8" x14ac:dyDescent="0.25">
      <c r="H1722" s="67"/>
    </row>
    <row r="1723" spans="8:8" x14ac:dyDescent="0.25">
      <c r="H1723" s="67"/>
    </row>
    <row r="1724" spans="8:8" x14ac:dyDescent="0.25">
      <c r="H1724" s="67"/>
    </row>
    <row r="1725" spans="8:8" x14ac:dyDescent="0.25">
      <c r="H1725" s="67"/>
    </row>
    <row r="1726" spans="8:8" x14ac:dyDescent="0.25">
      <c r="H1726" s="67"/>
    </row>
    <row r="1727" spans="8:8" x14ac:dyDescent="0.25">
      <c r="H1727" s="67"/>
    </row>
    <row r="1728" spans="8:8" x14ac:dyDescent="0.25">
      <c r="H1728" s="67"/>
    </row>
    <row r="1729" spans="8:8" x14ac:dyDescent="0.25">
      <c r="H1729" s="67"/>
    </row>
    <row r="1730" spans="8:8" x14ac:dyDescent="0.25">
      <c r="H1730" s="67"/>
    </row>
    <row r="1731" spans="8:8" x14ac:dyDescent="0.25">
      <c r="H1731" s="67"/>
    </row>
    <row r="1732" spans="8:8" x14ac:dyDescent="0.25">
      <c r="H1732" s="67"/>
    </row>
    <row r="1733" spans="8:8" x14ac:dyDescent="0.25">
      <c r="H1733" s="67"/>
    </row>
    <row r="1734" spans="8:8" x14ac:dyDescent="0.25">
      <c r="H1734" s="67"/>
    </row>
    <row r="1735" spans="8:8" x14ac:dyDescent="0.25">
      <c r="H1735" s="67"/>
    </row>
    <row r="1736" spans="8:8" x14ac:dyDescent="0.25">
      <c r="H1736" s="67"/>
    </row>
    <row r="1737" spans="8:8" x14ac:dyDescent="0.25">
      <c r="H1737" s="67"/>
    </row>
    <row r="1738" spans="8:8" x14ac:dyDescent="0.25">
      <c r="H1738" s="67"/>
    </row>
    <row r="1750" spans="8:8" x14ac:dyDescent="0.25">
      <c r="H1750" s="67"/>
    </row>
    <row r="1751" spans="8:8" x14ac:dyDescent="0.25">
      <c r="H1751" s="67"/>
    </row>
    <row r="1752" spans="8:8" x14ac:dyDescent="0.25">
      <c r="H1752" s="67"/>
    </row>
    <row r="1753" spans="8:8" x14ac:dyDescent="0.25">
      <c r="H1753" s="67"/>
    </row>
    <row r="1755" spans="8:8" x14ac:dyDescent="0.25">
      <c r="H1755" s="67"/>
    </row>
    <row r="1756" spans="8:8" x14ac:dyDescent="0.25">
      <c r="H1756" s="67"/>
    </row>
    <row r="1758" spans="8:8" x14ac:dyDescent="0.25">
      <c r="H1758" s="67"/>
    </row>
    <row r="1759" spans="8:8" x14ac:dyDescent="0.25">
      <c r="H1759" s="67"/>
    </row>
    <row r="1760" spans="8:8" x14ac:dyDescent="0.25">
      <c r="H1760" s="67"/>
    </row>
    <row r="1761" spans="8:8" x14ac:dyDescent="0.25">
      <c r="H1761" s="67"/>
    </row>
    <row r="1762" spans="8:8" x14ac:dyDescent="0.25">
      <c r="H1762" s="67"/>
    </row>
    <row r="1764" spans="8:8" x14ac:dyDescent="0.25">
      <c r="H1764" s="67"/>
    </row>
    <row r="1765" spans="8:8" x14ac:dyDescent="0.25">
      <c r="H1765" s="67"/>
    </row>
    <row r="1766" spans="8:8" x14ac:dyDescent="0.25">
      <c r="H1766" s="67"/>
    </row>
    <row r="1767" spans="8:8" x14ac:dyDescent="0.25">
      <c r="H1767" s="67"/>
    </row>
    <row r="1768" spans="8:8" x14ac:dyDescent="0.25">
      <c r="H1768" s="67"/>
    </row>
    <row r="1769" spans="8:8" x14ac:dyDescent="0.25">
      <c r="H1769" s="67"/>
    </row>
    <row r="1770" spans="8:8" x14ac:dyDescent="0.25">
      <c r="H1770" s="67"/>
    </row>
    <row r="1771" spans="8:8" x14ac:dyDescent="0.25">
      <c r="H1771" s="67"/>
    </row>
    <row r="1772" spans="8:8" x14ac:dyDescent="0.25">
      <c r="H1772" s="67"/>
    </row>
    <row r="1773" spans="8:8" x14ac:dyDescent="0.25">
      <c r="H1773" s="67"/>
    </row>
    <row r="1788" spans="8:8" x14ac:dyDescent="0.25">
      <c r="H1788" s="67"/>
    </row>
    <row r="1789" spans="8:8" x14ac:dyDescent="0.25">
      <c r="H1789" s="67"/>
    </row>
    <row r="1790" spans="8:8" x14ac:dyDescent="0.25">
      <c r="H1790" s="67"/>
    </row>
    <row r="1791" spans="8:8" x14ac:dyDescent="0.25">
      <c r="H1791" s="67"/>
    </row>
    <row r="1793" spans="8:8" x14ac:dyDescent="0.25">
      <c r="H1793" s="67"/>
    </row>
    <row r="1794" spans="8:8" x14ac:dyDescent="0.25">
      <c r="H1794" s="67"/>
    </row>
    <row r="1796" spans="8:8" x14ac:dyDescent="0.25">
      <c r="H1796" s="67"/>
    </row>
    <row r="1797" spans="8:8" x14ac:dyDescent="0.25">
      <c r="H1797" s="67"/>
    </row>
    <row r="1798" spans="8:8" x14ac:dyDescent="0.25">
      <c r="H1798" s="67"/>
    </row>
    <row r="1799" spans="8:8" x14ac:dyDescent="0.25">
      <c r="H1799" s="67"/>
    </row>
    <row r="1800" spans="8:8" x14ac:dyDescent="0.25">
      <c r="H1800" s="67"/>
    </row>
    <row r="1802" spans="8:8" x14ac:dyDescent="0.25">
      <c r="H1802" s="67"/>
    </row>
    <row r="1803" spans="8:8" x14ac:dyDescent="0.25">
      <c r="H1803" s="67"/>
    </row>
    <row r="1804" spans="8:8" x14ac:dyDescent="0.25">
      <c r="H1804" s="67"/>
    </row>
    <row r="1805" spans="8:8" x14ac:dyDescent="0.25">
      <c r="H1805" s="67"/>
    </row>
    <row r="1806" spans="8:8" x14ac:dyDescent="0.25">
      <c r="H1806" s="67"/>
    </row>
    <row r="1807" spans="8:8" x14ac:dyDescent="0.25">
      <c r="H1807" s="67"/>
    </row>
    <row r="1808" spans="8:8" x14ac:dyDescent="0.25">
      <c r="H1808" s="67"/>
    </row>
    <row r="1809" spans="8:8" x14ac:dyDescent="0.25">
      <c r="H1809" s="67"/>
    </row>
    <row r="1810" spans="8:8" x14ac:dyDescent="0.25">
      <c r="H1810" s="67"/>
    </row>
    <row r="1811" spans="8:8" x14ac:dyDescent="0.25">
      <c r="H1811" s="67"/>
    </row>
    <row r="1826" spans="8:8" x14ac:dyDescent="0.25">
      <c r="H1826" s="67"/>
    </row>
    <row r="1827" spans="8:8" x14ac:dyDescent="0.25">
      <c r="H1827" s="67"/>
    </row>
    <row r="1828" spans="8:8" x14ac:dyDescent="0.25">
      <c r="H1828" s="67"/>
    </row>
    <row r="1829" spans="8:8" x14ac:dyDescent="0.25">
      <c r="H1829" s="67"/>
    </row>
    <row r="1831" spans="8:8" x14ac:dyDescent="0.25">
      <c r="H1831" s="67"/>
    </row>
    <row r="1832" spans="8:8" x14ac:dyDescent="0.25">
      <c r="H1832" s="67"/>
    </row>
    <row r="1834" spans="8:8" x14ac:dyDescent="0.25">
      <c r="H1834" s="67"/>
    </row>
    <row r="1835" spans="8:8" x14ac:dyDescent="0.25">
      <c r="H1835" s="67"/>
    </row>
    <row r="1836" spans="8:8" x14ac:dyDescent="0.25">
      <c r="H1836" s="67"/>
    </row>
    <row r="1837" spans="8:8" x14ac:dyDescent="0.25">
      <c r="H1837" s="67"/>
    </row>
    <row r="1838" spans="8:8" x14ac:dyDescent="0.25">
      <c r="H1838" s="67"/>
    </row>
    <row r="1839" spans="8:8" x14ac:dyDescent="0.25">
      <c r="H1839" s="67"/>
    </row>
    <row r="1840" spans="8:8" x14ac:dyDescent="0.25">
      <c r="H1840" s="67"/>
    </row>
    <row r="1841" spans="8:8" x14ac:dyDescent="0.25">
      <c r="H1841" s="67"/>
    </row>
    <row r="1842" spans="8:8" x14ac:dyDescent="0.25">
      <c r="H1842" s="67"/>
    </row>
    <row r="1843" spans="8:8" x14ac:dyDescent="0.25">
      <c r="H1843" s="67"/>
    </row>
    <row r="1844" spans="8:8" x14ac:dyDescent="0.25">
      <c r="H1844" s="67"/>
    </row>
    <row r="1845" spans="8:8" x14ac:dyDescent="0.25">
      <c r="H1845" s="67"/>
    </row>
    <row r="1846" spans="8:8" x14ac:dyDescent="0.25">
      <c r="H1846" s="67"/>
    </row>
    <row r="1847" spans="8:8" x14ac:dyDescent="0.25">
      <c r="H1847" s="67"/>
    </row>
    <row r="1848" spans="8:8" x14ac:dyDescent="0.25">
      <c r="H1848" s="67"/>
    </row>
    <row r="1849" spans="8:8" x14ac:dyDescent="0.25">
      <c r="H1849" s="67"/>
    </row>
    <row r="1850" spans="8:8" x14ac:dyDescent="0.25">
      <c r="H1850" s="67"/>
    </row>
    <row r="1851" spans="8:8" x14ac:dyDescent="0.25">
      <c r="H1851" s="67"/>
    </row>
    <row r="1852" spans="8:8" x14ac:dyDescent="0.25">
      <c r="H1852" s="67"/>
    </row>
    <row r="1853" spans="8:8" x14ac:dyDescent="0.25">
      <c r="H1853" s="67"/>
    </row>
    <row r="1854" spans="8:8" x14ac:dyDescent="0.25">
      <c r="H1854" s="67"/>
    </row>
    <row r="1855" spans="8:8" x14ac:dyDescent="0.25">
      <c r="H1855" s="67"/>
    </row>
    <row r="1856" spans="8:8" x14ac:dyDescent="0.25">
      <c r="H1856" s="67"/>
    </row>
    <row r="1857" spans="8:8" x14ac:dyDescent="0.25">
      <c r="H1857" s="67"/>
    </row>
    <row r="1858" spans="8:8" x14ac:dyDescent="0.25">
      <c r="H1858" s="67"/>
    </row>
    <row r="1859" spans="8:8" x14ac:dyDescent="0.25">
      <c r="H1859" s="67"/>
    </row>
    <row r="1860" spans="8:8" x14ac:dyDescent="0.25">
      <c r="H1860" s="67"/>
    </row>
    <row r="1861" spans="8:8" x14ac:dyDescent="0.25">
      <c r="H1861" s="67"/>
    </row>
    <row r="1862" spans="8:8" x14ac:dyDescent="0.25">
      <c r="H1862" s="67"/>
    </row>
    <row r="1863" spans="8:8" x14ac:dyDescent="0.25">
      <c r="H1863" s="67"/>
    </row>
    <row r="1864" spans="8:8" x14ac:dyDescent="0.25">
      <c r="H1864" s="67"/>
    </row>
    <row r="1865" spans="8:8" x14ac:dyDescent="0.25">
      <c r="H1865" s="67"/>
    </row>
    <row r="1866" spans="8:8" x14ac:dyDescent="0.25">
      <c r="H1866" s="67"/>
    </row>
    <row r="1867" spans="8:8" x14ac:dyDescent="0.25">
      <c r="H1867" s="67"/>
    </row>
    <row r="1868" spans="8:8" x14ac:dyDescent="0.25">
      <c r="H1868" s="67"/>
    </row>
    <row r="1869" spans="8:8" x14ac:dyDescent="0.25">
      <c r="H1869" s="67"/>
    </row>
    <row r="1870" spans="8:8" x14ac:dyDescent="0.25">
      <c r="H1870" s="67"/>
    </row>
    <row r="1871" spans="8:8" x14ac:dyDescent="0.25">
      <c r="H1871" s="67"/>
    </row>
    <row r="1872" spans="8:8" x14ac:dyDescent="0.25">
      <c r="H1872" s="67"/>
    </row>
    <row r="1873" spans="8:8" x14ac:dyDescent="0.25">
      <c r="H1873" s="67"/>
    </row>
    <row r="1874" spans="8:8" x14ac:dyDescent="0.25">
      <c r="H1874" s="67"/>
    </row>
    <row r="1875" spans="8:8" x14ac:dyDescent="0.25">
      <c r="H1875" s="67"/>
    </row>
    <row r="1876" spans="8:8" x14ac:dyDescent="0.25">
      <c r="H1876" s="67"/>
    </row>
    <row r="1877" spans="8:8" x14ac:dyDescent="0.25">
      <c r="H1877" s="67"/>
    </row>
    <row r="1878" spans="8:8" x14ac:dyDescent="0.25">
      <c r="H1878" s="67"/>
    </row>
    <row r="1879" spans="8:8" x14ac:dyDescent="0.25">
      <c r="H1879" s="67"/>
    </row>
    <row r="1880" spans="8:8" x14ac:dyDescent="0.25">
      <c r="H1880" s="67"/>
    </row>
    <row r="1881" spans="8:8" x14ac:dyDescent="0.25">
      <c r="H1881" s="67"/>
    </row>
    <row r="1882" spans="8:8" x14ac:dyDescent="0.25">
      <c r="H1882" s="67"/>
    </row>
    <row r="1883" spans="8:8" x14ac:dyDescent="0.25">
      <c r="H1883" s="67"/>
    </row>
    <row r="1884" spans="8:8" x14ac:dyDescent="0.25">
      <c r="H1884" s="67"/>
    </row>
    <row r="1885" spans="8:8" x14ac:dyDescent="0.25">
      <c r="H1885" s="67"/>
    </row>
    <row r="1886" spans="8:8" x14ac:dyDescent="0.25">
      <c r="H1886" s="67"/>
    </row>
    <row r="1887" spans="8:8" x14ac:dyDescent="0.25">
      <c r="H1887" s="67"/>
    </row>
    <row r="1888" spans="8:8" x14ac:dyDescent="0.25">
      <c r="H1888" s="67"/>
    </row>
    <row r="1889" spans="8:8" x14ac:dyDescent="0.25">
      <c r="H1889" s="67"/>
    </row>
    <row r="1890" spans="8:8" x14ac:dyDescent="0.25">
      <c r="H1890" s="67"/>
    </row>
    <row r="1891" spans="8:8" x14ac:dyDescent="0.25">
      <c r="H1891" s="67"/>
    </row>
    <row r="1892" spans="8:8" x14ac:dyDescent="0.25">
      <c r="H1892" s="67"/>
    </row>
    <row r="1893" spans="8:8" x14ac:dyDescent="0.25">
      <c r="H1893" s="67"/>
    </row>
    <row r="1894" spans="8:8" x14ac:dyDescent="0.25">
      <c r="H1894" s="67"/>
    </row>
    <row r="1895" spans="8:8" x14ac:dyDescent="0.25">
      <c r="H1895" s="67"/>
    </row>
    <row r="1896" spans="8:8" x14ac:dyDescent="0.25">
      <c r="H1896" s="67"/>
    </row>
    <row r="1897" spans="8:8" x14ac:dyDescent="0.25">
      <c r="H1897" s="67"/>
    </row>
    <row r="1898" spans="8:8" x14ac:dyDescent="0.25">
      <c r="H1898" s="67"/>
    </row>
    <row r="1899" spans="8:8" x14ac:dyDescent="0.25">
      <c r="H1899" s="67"/>
    </row>
    <row r="1900" spans="8:8" x14ac:dyDescent="0.25">
      <c r="H1900" s="67"/>
    </row>
    <row r="1901" spans="8:8" x14ac:dyDescent="0.25">
      <c r="H1901" s="67"/>
    </row>
    <row r="1902" spans="8:8" x14ac:dyDescent="0.25">
      <c r="H1902" s="67"/>
    </row>
    <row r="1903" spans="8:8" x14ac:dyDescent="0.25">
      <c r="H1903" s="67"/>
    </row>
    <row r="1904" spans="8:8" x14ac:dyDescent="0.25">
      <c r="H1904" s="67"/>
    </row>
    <row r="1905" spans="8:8" x14ac:dyDescent="0.25">
      <c r="H1905" s="67"/>
    </row>
    <row r="1906" spans="8:8" x14ac:dyDescent="0.25">
      <c r="H1906" s="67"/>
    </row>
    <row r="1907" spans="8:8" x14ac:dyDescent="0.25">
      <c r="H1907" s="67"/>
    </row>
    <row r="1908" spans="8:8" x14ac:dyDescent="0.25">
      <c r="H1908" s="67"/>
    </row>
    <row r="1909" spans="8:8" x14ac:dyDescent="0.25">
      <c r="H1909" s="67"/>
    </row>
    <row r="1910" spans="8:8" x14ac:dyDescent="0.25">
      <c r="H1910" s="67"/>
    </row>
    <row r="1911" spans="8:8" x14ac:dyDescent="0.25">
      <c r="H1911" s="67"/>
    </row>
    <row r="1912" spans="8:8" x14ac:dyDescent="0.25">
      <c r="H1912" s="67"/>
    </row>
    <row r="1913" spans="8:8" x14ac:dyDescent="0.25">
      <c r="H1913" s="67"/>
    </row>
    <row r="1914" spans="8:8" x14ac:dyDescent="0.25">
      <c r="H1914" s="67"/>
    </row>
    <row r="1915" spans="8:8" x14ac:dyDescent="0.25">
      <c r="H1915" s="67"/>
    </row>
    <row r="1916" spans="8:8" x14ac:dyDescent="0.25">
      <c r="H1916" s="67"/>
    </row>
    <row r="1917" spans="8:8" x14ac:dyDescent="0.25">
      <c r="H1917" s="67"/>
    </row>
    <row r="1918" spans="8:8" x14ac:dyDescent="0.25">
      <c r="H1918" s="67"/>
    </row>
    <row r="1919" spans="8:8" x14ac:dyDescent="0.25">
      <c r="H1919" s="67"/>
    </row>
    <row r="1920" spans="8:8" x14ac:dyDescent="0.25">
      <c r="H1920" s="67"/>
    </row>
    <row r="1921" spans="8:8" x14ac:dyDescent="0.25">
      <c r="H1921" s="67"/>
    </row>
    <row r="1922" spans="8:8" x14ac:dyDescent="0.25">
      <c r="H1922" s="67"/>
    </row>
    <row r="1923" spans="8:8" x14ac:dyDescent="0.25">
      <c r="H1923" s="67"/>
    </row>
    <row r="1924" spans="8:8" x14ac:dyDescent="0.25">
      <c r="H1924" s="67"/>
    </row>
    <row r="1925" spans="8:8" x14ac:dyDescent="0.25">
      <c r="H1925" s="67"/>
    </row>
    <row r="1926" spans="8:8" x14ac:dyDescent="0.25">
      <c r="H1926" s="67"/>
    </row>
    <row r="1927" spans="8:8" x14ac:dyDescent="0.25">
      <c r="H1927" s="67"/>
    </row>
    <row r="1928" spans="8:8" x14ac:dyDescent="0.25">
      <c r="H1928" s="67"/>
    </row>
    <row r="1929" spans="8:8" x14ac:dyDescent="0.25">
      <c r="H1929" s="67"/>
    </row>
    <row r="1930" spans="8:8" x14ac:dyDescent="0.25">
      <c r="H1930" s="67"/>
    </row>
    <row r="1931" spans="8:8" x14ac:dyDescent="0.25">
      <c r="H1931" s="67"/>
    </row>
    <row r="1932" spans="8:8" x14ac:dyDescent="0.25">
      <c r="H1932" s="67"/>
    </row>
    <row r="1933" spans="8:8" x14ac:dyDescent="0.25">
      <c r="H1933" s="67"/>
    </row>
    <row r="1934" spans="8:8" x14ac:dyDescent="0.25">
      <c r="H1934" s="67"/>
    </row>
    <row r="1935" spans="8:8" x14ac:dyDescent="0.25">
      <c r="H1935" s="67"/>
    </row>
    <row r="1936" spans="8:8" x14ac:dyDescent="0.25">
      <c r="H1936" s="67"/>
    </row>
    <row r="1937" spans="8:8" x14ac:dyDescent="0.25">
      <c r="H1937" s="67"/>
    </row>
    <row r="1938" spans="8:8" x14ac:dyDescent="0.25">
      <c r="H1938" s="67"/>
    </row>
    <row r="1939" spans="8:8" x14ac:dyDescent="0.25">
      <c r="H1939" s="67"/>
    </row>
    <row r="1940" spans="8:8" x14ac:dyDescent="0.25">
      <c r="H1940" s="67"/>
    </row>
    <row r="1941" spans="8:8" x14ac:dyDescent="0.25">
      <c r="H1941" s="67"/>
    </row>
    <row r="1942" spans="8:8" x14ac:dyDescent="0.25">
      <c r="H1942" s="67"/>
    </row>
    <row r="1943" spans="8:8" x14ac:dyDescent="0.25">
      <c r="H1943" s="67"/>
    </row>
    <row r="1944" spans="8:8" x14ac:dyDescent="0.25">
      <c r="H1944" s="67"/>
    </row>
    <row r="1945" spans="8:8" x14ac:dyDescent="0.25">
      <c r="H1945" s="67"/>
    </row>
    <row r="1946" spans="8:8" x14ac:dyDescent="0.25">
      <c r="H1946" s="67"/>
    </row>
    <row r="1947" spans="8:8" x14ac:dyDescent="0.25">
      <c r="H1947" s="67"/>
    </row>
    <row r="1948" spans="8:8" x14ac:dyDescent="0.25">
      <c r="H1948" s="67"/>
    </row>
    <row r="1949" spans="8:8" x14ac:dyDescent="0.25">
      <c r="H1949" s="67"/>
    </row>
    <row r="1950" spans="8:8" x14ac:dyDescent="0.25">
      <c r="H1950" s="67"/>
    </row>
    <row r="1951" spans="8:8" x14ac:dyDescent="0.25">
      <c r="H1951" s="67"/>
    </row>
    <row r="1952" spans="8:8" x14ac:dyDescent="0.25">
      <c r="H1952" s="67"/>
    </row>
    <row r="1953" spans="8:8" x14ac:dyDescent="0.25">
      <c r="H1953" s="67"/>
    </row>
    <row r="1954" spans="8:8" x14ac:dyDescent="0.25">
      <c r="H1954" s="67"/>
    </row>
    <row r="1955" spans="8:8" x14ac:dyDescent="0.25">
      <c r="H1955" s="67"/>
    </row>
    <row r="1956" spans="8:8" x14ac:dyDescent="0.25">
      <c r="H1956" s="67"/>
    </row>
    <row r="1957" spans="8:8" x14ac:dyDescent="0.25">
      <c r="H1957" s="67"/>
    </row>
    <row r="1958" spans="8:8" x14ac:dyDescent="0.25">
      <c r="H1958" s="67"/>
    </row>
    <row r="1959" spans="8:8" x14ac:dyDescent="0.25">
      <c r="H1959" s="67"/>
    </row>
    <row r="1960" spans="8:8" x14ac:dyDescent="0.25">
      <c r="H1960" s="67"/>
    </row>
    <row r="1961" spans="8:8" x14ac:dyDescent="0.25">
      <c r="H1961" s="67"/>
    </row>
    <row r="1962" spans="8:8" x14ac:dyDescent="0.25">
      <c r="H1962" s="67"/>
    </row>
    <row r="1963" spans="8:8" x14ac:dyDescent="0.25">
      <c r="H1963" s="67"/>
    </row>
    <row r="1964" spans="8:8" x14ac:dyDescent="0.25">
      <c r="H1964" s="67"/>
    </row>
    <row r="1965" spans="8:8" x14ac:dyDescent="0.25">
      <c r="H1965" s="67"/>
    </row>
    <row r="1966" spans="8:8" x14ac:dyDescent="0.25">
      <c r="H1966" s="67"/>
    </row>
    <row r="1967" spans="8:8" x14ac:dyDescent="0.25">
      <c r="H1967" s="67"/>
    </row>
    <row r="1968" spans="8:8" x14ac:dyDescent="0.25">
      <c r="H1968" s="67"/>
    </row>
    <row r="1969" spans="8:8" x14ac:dyDescent="0.25">
      <c r="H1969" s="67"/>
    </row>
    <row r="1970" spans="8:8" x14ac:dyDescent="0.25">
      <c r="H1970" s="67"/>
    </row>
    <row r="1971" spans="8:8" x14ac:dyDescent="0.25">
      <c r="H1971" s="67"/>
    </row>
    <row r="1972" spans="8:8" x14ac:dyDescent="0.25">
      <c r="H1972" s="67"/>
    </row>
    <row r="1973" spans="8:8" x14ac:dyDescent="0.25">
      <c r="H1973" s="67"/>
    </row>
    <row r="1974" spans="8:8" x14ac:dyDescent="0.25">
      <c r="H1974" s="67"/>
    </row>
    <row r="1975" spans="8:8" x14ac:dyDescent="0.25">
      <c r="H1975" s="67"/>
    </row>
    <row r="1976" spans="8:8" x14ac:dyDescent="0.25">
      <c r="H1976" s="67"/>
    </row>
    <row r="1977" spans="8:8" x14ac:dyDescent="0.25">
      <c r="H1977" s="67"/>
    </row>
    <row r="1978" spans="8:8" x14ac:dyDescent="0.25">
      <c r="H1978" s="67"/>
    </row>
    <row r="1979" spans="8:8" x14ac:dyDescent="0.25">
      <c r="H1979" s="67"/>
    </row>
    <row r="1980" spans="8:8" x14ac:dyDescent="0.25">
      <c r="H1980" s="67"/>
    </row>
    <row r="1981" spans="8:8" x14ac:dyDescent="0.25">
      <c r="H1981" s="67"/>
    </row>
    <row r="1982" spans="8:8" x14ac:dyDescent="0.25">
      <c r="H1982" s="67"/>
    </row>
    <row r="1983" spans="8:8" x14ac:dyDescent="0.25">
      <c r="H1983" s="67"/>
    </row>
    <row r="1984" spans="8:8" x14ac:dyDescent="0.25">
      <c r="H1984" s="67"/>
    </row>
    <row r="1985" spans="8:8" x14ac:dyDescent="0.25">
      <c r="H1985" s="67"/>
    </row>
    <row r="1986" spans="8:8" x14ac:dyDescent="0.25">
      <c r="H1986" s="67"/>
    </row>
    <row r="1987" spans="8:8" x14ac:dyDescent="0.25">
      <c r="H1987" s="67"/>
    </row>
    <row r="1988" spans="8:8" x14ac:dyDescent="0.25">
      <c r="H1988" s="67"/>
    </row>
    <row r="1989" spans="8:8" x14ac:dyDescent="0.25">
      <c r="H1989" s="67"/>
    </row>
    <row r="1990" spans="8:8" x14ac:dyDescent="0.25">
      <c r="H1990" s="67"/>
    </row>
    <row r="1991" spans="8:8" x14ac:dyDescent="0.25">
      <c r="H1991" s="67"/>
    </row>
    <row r="1992" spans="8:8" x14ac:dyDescent="0.25">
      <c r="H1992" s="67"/>
    </row>
    <row r="1993" spans="8:8" x14ac:dyDescent="0.25">
      <c r="H1993" s="67"/>
    </row>
    <row r="1994" spans="8:8" x14ac:dyDescent="0.25">
      <c r="H1994" s="67"/>
    </row>
    <row r="1995" spans="8:8" x14ac:dyDescent="0.25">
      <c r="H1995" s="67"/>
    </row>
    <row r="1996" spans="8:8" x14ac:dyDescent="0.25">
      <c r="H1996" s="67"/>
    </row>
    <row r="1997" spans="8:8" x14ac:dyDescent="0.25">
      <c r="H1997" s="67"/>
    </row>
    <row r="1998" spans="8:8" x14ac:dyDescent="0.25">
      <c r="H1998" s="67"/>
    </row>
    <row r="1999" spans="8:8" x14ac:dyDescent="0.25">
      <c r="H1999" s="67"/>
    </row>
    <row r="2000" spans="8:8" x14ac:dyDescent="0.25">
      <c r="H2000" s="67"/>
    </row>
    <row r="2001" spans="8:8" x14ac:dyDescent="0.25">
      <c r="H2001" s="67"/>
    </row>
    <row r="2002" spans="8:8" x14ac:dyDescent="0.25">
      <c r="H2002" s="67"/>
    </row>
    <row r="2003" spans="8:8" x14ac:dyDescent="0.25">
      <c r="H2003" s="67"/>
    </row>
    <row r="2004" spans="8:8" x14ac:dyDescent="0.25">
      <c r="H2004" s="67"/>
    </row>
    <row r="2005" spans="8:8" x14ac:dyDescent="0.25">
      <c r="H2005" s="67"/>
    </row>
    <row r="2006" spans="8:8" x14ac:dyDescent="0.25">
      <c r="H2006" s="67"/>
    </row>
    <row r="2007" spans="8:8" x14ac:dyDescent="0.25">
      <c r="H2007" s="67"/>
    </row>
    <row r="2008" spans="8:8" x14ac:dyDescent="0.25">
      <c r="H2008" s="67"/>
    </row>
    <row r="2009" spans="8:8" x14ac:dyDescent="0.25">
      <c r="H2009" s="67"/>
    </row>
    <row r="2010" spans="8:8" x14ac:dyDescent="0.25">
      <c r="H2010" s="67"/>
    </row>
    <row r="2011" spans="8:8" x14ac:dyDescent="0.25">
      <c r="H2011" s="67"/>
    </row>
    <row r="2012" spans="8:8" x14ac:dyDescent="0.25">
      <c r="H2012" s="67"/>
    </row>
    <row r="2013" spans="8:8" x14ac:dyDescent="0.25">
      <c r="H2013" s="67"/>
    </row>
    <row r="2014" spans="8:8" x14ac:dyDescent="0.25">
      <c r="H2014" s="67"/>
    </row>
    <row r="2015" spans="8:8" x14ac:dyDescent="0.25">
      <c r="H2015" s="67"/>
    </row>
    <row r="2016" spans="8:8" x14ac:dyDescent="0.25">
      <c r="H2016" s="67"/>
    </row>
    <row r="2017" spans="8:8" x14ac:dyDescent="0.25">
      <c r="H2017" s="67"/>
    </row>
    <row r="2018" spans="8:8" x14ac:dyDescent="0.25">
      <c r="H2018" s="67"/>
    </row>
    <row r="2024" spans="8:8" x14ac:dyDescent="0.25">
      <c r="H2024" s="67"/>
    </row>
    <row r="2031" spans="8:8" x14ac:dyDescent="0.25">
      <c r="H2031" s="67"/>
    </row>
    <row r="2034" spans="8:8" x14ac:dyDescent="0.25">
      <c r="H2034" s="67"/>
    </row>
    <row r="2035" spans="8:8" x14ac:dyDescent="0.25">
      <c r="H2035" s="67"/>
    </row>
    <row r="2037" spans="8:8" x14ac:dyDescent="0.25">
      <c r="H2037" s="67"/>
    </row>
    <row r="2040" spans="8:8" x14ac:dyDescent="0.25">
      <c r="H2040" s="67"/>
    </row>
    <row r="2046" spans="8:8" x14ac:dyDescent="0.25">
      <c r="H2046" s="67"/>
    </row>
    <row r="2047" spans="8:8" x14ac:dyDescent="0.25">
      <c r="H2047" s="67"/>
    </row>
    <row r="2048" spans="8:8" x14ac:dyDescent="0.25">
      <c r="H2048" s="67"/>
    </row>
    <row r="2050" spans="8:8" x14ac:dyDescent="0.25">
      <c r="H2050" s="67"/>
    </row>
    <row r="2051" spans="8:8" x14ac:dyDescent="0.25">
      <c r="H2051" s="67"/>
    </row>
    <row r="2052" spans="8:8" x14ac:dyDescent="0.25">
      <c r="H2052" s="67"/>
    </row>
    <row r="2053" spans="8:8" x14ac:dyDescent="0.25">
      <c r="H2053" s="67"/>
    </row>
    <row r="2054" spans="8:8" x14ac:dyDescent="0.25">
      <c r="H2054" s="67"/>
    </row>
    <row r="2056" spans="8:8" x14ac:dyDescent="0.25">
      <c r="H2056" s="67"/>
    </row>
    <row r="2057" spans="8:8" x14ac:dyDescent="0.25">
      <c r="H2057" s="67"/>
    </row>
    <row r="2058" spans="8:8" x14ac:dyDescent="0.25">
      <c r="H2058" s="67"/>
    </row>
    <row r="2060" spans="8:8" x14ac:dyDescent="0.25">
      <c r="H2060" s="67"/>
    </row>
    <row r="2061" spans="8:8" x14ac:dyDescent="0.25">
      <c r="H2061" s="67"/>
    </row>
    <row r="2062" spans="8:8" x14ac:dyDescent="0.25">
      <c r="H2062" s="67"/>
    </row>
    <row r="2066" spans="8:8" x14ac:dyDescent="0.25">
      <c r="H2066" s="67"/>
    </row>
    <row r="2068" spans="8:8" x14ac:dyDescent="0.25">
      <c r="H2068" s="67"/>
    </row>
    <row r="2072" spans="8:8" x14ac:dyDescent="0.25">
      <c r="H2072" s="67"/>
    </row>
    <row r="2077" spans="8:8" x14ac:dyDescent="0.25">
      <c r="H2077" s="67"/>
    </row>
    <row r="2079" spans="8:8" x14ac:dyDescent="0.25">
      <c r="H2079" s="67"/>
    </row>
    <row r="2081" spans="8:8" x14ac:dyDescent="0.25">
      <c r="H2081" s="67"/>
    </row>
    <row r="2083" spans="8:8" x14ac:dyDescent="0.25">
      <c r="H2083" s="67"/>
    </row>
    <row r="2085" spans="8:8" x14ac:dyDescent="0.25">
      <c r="H2085" s="67"/>
    </row>
    <row r="2087" spans="8:8" x14ac:dyDescent="0.25">
      <c r="H2087" s="67"/>
    </row>
    <row r="2091" spans="8:8" x14ac:dyDescent="0.25">
      <c r="H2091" s="67"/>
    </row>
    <row r="2093" spans="8:8" x14ac:dyDescent="0.25">
      <c r="H2093" s="67"/>
    </row>
    <row r="2097" spans="8:8" x14ac:dyDescent="0.25">
      <c r="H2097" s="67"/>
    </row>
    <row r="2099" spans="8:8" x14ac:dyDescent="0.25">
      <c r="H2099" s="67"/>
    </row>
    <row r="2101" spans="8:8" x14ac:dyDescent="0.25">
      <c r="H2101" s="67"/>
    </row>
    <row r="2105" spans="8:8" x14ac:dyDescent="0.25">
      <c r="H2105" s="67"/>
    </row>
    <row r="2106" spans="8:8" x14ac:dyDescent="0.25">
      <c r="H2106" s="67"/>
    </row>
    <row r="2107" spans="8:8" x14ac:dyDescent="0.25">
      <c r="H2107" s="67"/>
    </row>
    <row r="2112" spans="8:8" x14ac:dyDescent="0.25">
      <c r="H2112" s="67"/>
    </row>
    <row r="2125" spans="8:8" x14ac:dyDescent="0.25">
      <c r="H2125" s="67"/>
    </row>
    <row r="2128" spans="8:8" x14ac:dyDescent="0.25">
      <c r="H2128" s="67"/>
    </row>
    <row r="2131" spans="8:8" x14ac:dyDescent="0.25">
      <c r="H2131" s="67"/>
    </row>
    <row r="2133" spans="8:8" x14ac:dyDescent="0.25">
      <c r="H2133" s="67"/>
    </row>
    <row r="2135" spans="8:8" x14ac:dyDescent="0.25">
      <c r="H2135" s="67"/>
    </row>
    <row r="2136" spans="8:8" x14ac:dyDescent="0.25">
      <c r="H2136" s="67"/>
    </row>
    <row r="2137" spans="8:8" x14ac:dyDescent="0.25">
      <c r="H2137" s="67"/>
    </row>
    <row r="2142" spans="8:8" x14ac:dyDescent="0.25">
      <c r="H2142" s="67"/>
    </row>
    <row r="2143" spans="8:8" x14ac:dyDescent="0.25">
      <c r="H2143" s="67"/>
    </row>
    <row r="2144" spans="8:8" x14ac:dyDescent="0.25">
      <c r="H2144" s="67"/>
    </row>
    <row r="2145" spans="8:8" x14ac:dyDescent="0.25">
      <c r="H2145" s="67"/>
    </row>
    <row r="2146" spans="8:8" x14ac:dyDescent="0.25">
      <c r="H2146" s="67"/>
    </row>
    <row r="2147" spans="8:8" x14ac:dyDescent="0.25">
      <c r="H2147" s="67"/>
    </row>
    <row r="2148" spans="8:8" x14ac:dyDescent="0.25">
      <c r="H2148" s="67"/>
    </row>
    <row r="2149" spans="8:8" x14ac:dyDescent="0.25">
      <c r="H2149" s="67"/>
    </row>
    <row r="2150" spans="8:8" x14ac:dyDescent="0.25">
      <c r="H2150" s="67"/>
    </row>
    <row r="2151" spans="8:8" x14ac:dyDescent="0.25">
      <c r="H2151" s="67"/>
    </row>
    <row r="2152" spans="8:8" x14ac:dyDescent="0.25">
      <c r="H2152" s="67"/>
    </row>
    <row r="2153" spans="8:8" x14ac:dyDescent="0.25">
      <c r="H2153" s="67"/>
    </row>
    <row r="2154" spans="8:8" x14ac:dyDescent="0.25">
      <c r="H2154" s="67"/>
    </row>
    <row r="2155" spans="8:8" x14ac:dyDescent="0.25">
      <c r="H2155" s="67"/>
    </row>
    <row r="2156" spans="8:8" x14ac:dyDescent="0.25">
      <c r="H2156" s="67"/>
    </row>
    <row r="2157" spans="8:8" x14ac:dyDescent="0.25">
      <c r="H2157" s="67"/>
    </row>
    <row r="2158" spans="8:8" x14ac:dyDescent="0.25">
      <c r="H2158" s="67"/>
    </row>
    <row r="2159" spans="8:8" x14ac:dyDescent="0.25">
      <c r="H2159" s="67"/>
    </row>
    <row r="2160" spans="8:8" x14ac:dyDescent="0.25">
      <c r="H2160" s="67"/>
    </row>
    <row r="2161" spans="8:8" x14ac:dyDescent="0.25">
      <c r="H2161" s="67"/>
    </row>
    <row r="2162" spans="8:8" x14ac:dyDescent="0.25">
      <c r="H2162" s="67"/>
    </row>
    <row r="2163" spans="8:8" x14ac:dyDescent="0.25">
      <c r="H2163" s="67"/>
    </row>
    <row r="2164" spans="8:8" x14ac:dyDescent="0.25">
      <c r="H2164" s="67"/>
    </row>
    <row r="2165" spans="8:8" x14ac:dyDescent="0.25">
      <c r="H2165" s="67"/>
    </row>
    <row r="2170" spans="8:8" x14ac:dyDescent="0.25">
      <c r="H2170" s="67"/>
    </row>
    <row r="2171" spans="8:8" x14ac:dyDescent="0.25">
      <c r="H2171" s="67"/>
    </row>
    <row r="2172" spans="8:8" x14ac:dyDescent="0.25">
      <c r="H2172" s="67"/>
    </row>
    <row r="2173" spans="8:8" x14ac:dyDescent="0.25">
      <c r="H2173" s="67"/>
    </row>
    <row r="2174" spans="8:8" x14ac:dyDescent="0.25">
      <c r="H2174" s="67"/>
    </row>
    <row r="2175" spans="8:8" x14ac:dyDescent="0.25">
      <c r="H2175" s="67"/>
    </row>
    <row r="2176" spans="8:8" x14ac:dyDescent="0.25">
      <c r="H2176" s="67"/>
    </row>
    <row r="2177" spans="8:8" x14ac:dyDescent="0.25">
      <c r="H2177" s="67"/>
    </row>
    <row r="2178" spans="8:8" x14ac:dyDescent="0.25">
      <c r="H2178" s="67"/>
    </row>
    <row r="2182" spans="8:8" x14ac:dyDescent="0.25">
      <c r="H2182" s="67"/>
    </row>
    <row r="2183" spans="8:8" x14ac:dyDescent="0.25">
      <c r="H2183" s="67"/>
    </row>
    <row r="2188" spans="8:8" x14ac:dyDescent="0.25">
      <c r="H2188" s="67"/>
    </row>
    <row r="2191" spans="8:8" x14ac:dyDescent="0.25">
      <c r="H2191" s="67"/>
    </row>
    <row r="2194" spans="8:8" x14ac:dyDescent="0.25">
      <c r="H2194" s="67"/>
    </row>
    <row r="2197" spans="8:8" x14ac:dyDescent="0.25">
      <c r="H2197" s="67"/>
    </row>
    <row r="2198" spans="8:8" x14ac:dyDescent="0.25">
      <c r="H2198" s="67"/>
    </row>
    <row r="2199" spans="8:8" x14ac:dyDescent="0.25">
      <c r="H2199" s="67"/>
    </row>
    <row r="2200" spans="8:8" x14ac:dyDescent="0.25">
      <c r="H2200" s="67"/>
    </row>
    <row r="2201" spans="8:8" x14ac:dyDescent="0.25">
      <c r="H2201" s="67"/>
    </row>
    <row r="2202" spans="8:8" x14ac:dyDescent="0.25">
      <c r="H2202" s="67"/>
    </row>
    <row r="2203" spans="8:8" x14ac:dyDescent="0.25">
      <c r="H2203" s="67"/>
    </row>
    <row r="2204" spans="8:8" x14ac:dyDescent="0.25">
      <c r="H2204" s="67"/>
    </row>
    <row r="2205" spans="8:8" x14ac:dyDescent="0.25">
      <c r="H2205" s="67"/>
    </row>
    <row r="2206" spans="8:8" x14ac:dyDescent="0.25">
      <c r="H2206" s="67"/>
    </row>
    <row r="2207" spans="8:8" x14ac:dyDescent="0.25">
      <c r="H2207" s="67"/>
    </row>
    <row r="2208" spans="8:8" x14ac:dyDescent="0.25">
      <c r="H2208" s="67"/>
    </row>
    <row r="2209" spans="8:8" x14ac:dyDescent="0.25">
      <c r="H2209" s="67"/>
    </row>
    <row r="2212" spans="8:8" x14ac:dyDescent="0.25">
      <c r="H2212" s="67"/>
    </row>
    <row r="2213" spans="8:8" x14ac:dyDescent="0.25">
      <c r="H2213" s="67"/>
    </row>
    <row r="2214" spans="8:8" x14ac:dyDescent="0.25">
      <c r="H2214" s="67"/>
    </row>
    <row r="2216" spans="8:8" x14ac:dyDescent="0.25">
      <c r="H2216" s="67"/>
    </row>
    <row r="2217" spans="8:8" x14ac:dyDescent="0.25">
      <c r="H2217" s="67"/>
    </row>
    <row r="2218" spans="8:8" x14ac:dyDescent="0.25">
      <c r="H2218" s="67"/>
    </row>
    <row r="2219" spans="8:8" x14ac:dyDescent="0.25">
      <c r="H2219" s="67"/>
    </row>
    <row r="2220" spans="8:8" x14ac:dyDescent="0.25">
      <c r="H2220" s="67"/>
    </row>
    <row r="2221" spans="8:8" x14ac:dyDescent="0.25">
      <c r="H2221" s="67"/>
    </row>
    <row r="2222" spans="8:8" x14ac:dyDescent="0.25">
      <c r="H2222" s="67"/>
    </row>
    <row r="2223" spans="8:8" x14ac:dyDescent="0.25">
      <c r="H2223" s="67"/>
    </row>
    <row r="2224" spans="8:8" x14ac:dyDescent="0.25">
      <c r="H2224" s="67"/>
    </row>
    <row r="2225" spans="8:8" x14ac:dyDescent="0.25">
      <c r="H2225" s="67"/>
    </row>
    <row r="2226" spans="8:8" x14ac:dyDescent="0.25">
      <c r="H2226" s="67"/>
    </row>
    <row r="2227" spans="8:8" x14ac:dyDescent="0.25">
      <c r="H2227" s="67"/>
    </row>
    <row r="2228" spans="8:8" x14ac:dyDescent="0.25">
      <c r="H2228" s="67"/>
    </row>
    <row r="2229" spans="8:8" x14ac:dyDescent="0.25">
      <c r="H2229" s="67"/>
    </row>
    <row r="2230" spans="8:8" x14ac:dyDescent="0.25">
      <c r="H2230" s="67"/>
    </row>
    <row r="2231" spans="8:8" x14ac:dyDescent="0.25">
      <c r="H2231" s="67"/>
    </row>
    <row r="2232" spans="8:8" x14ac:dyDescent="0.25">
      <c r="H2232" s="67"/>
    </row>
    <row r="2233" spans="8:8" x14ac:dyDescent="0.25">
      <c r="H2233" s="67"/>
    </row>
    <row r="2234" spans="8:8" x14ac:dyDescent="0.25">
      <c r="H2234" s="67"/>
    </row>
    <row r="2235" spans="8:8" x14ac:dyDescent="0.25">
      <c r="H2235" s="67"/>
    </row>
    <row r="2236" spans="8:8" x14ac:dyDescent="0.25">
      <c r="H2236" s="67"/>
    </row>
    <row r="2237" spans="8:8" x14ac:dyDescent="0.25">
      <c r="H2237" s="67"/>
    </row>
    <row r="2238" spans="8:8" x14ac:dyDescent="0.25">
      <c r="H2238" s="67"/>
    </row>
    <row r="2239" spans="8:8" x14ac:dyDescent="0.25">
      <c r="H2239" s="67"/>
    </row>
    <row r="2240" spans="8:8" x14ac:dyDescent="0.25">
      <c r="H2240" s="67"/>
    </row>
    <row r="2242" spans="8:8" x14ac:dyDescent="0.25">
      <c r="H2242" s="67"/>
    </row>
    <row r="2243" spans="8:8" x14ac:dyDescent="0.25">
      <c r="H2243" s="67"/>
    </row>
    <row r="2244" spans="8:8" x14ac:dyDescent="0.25">
      <c r="H2244" s="67"/>
    </row>
    <row r="2245" spans="8:8" x14ac:dyDescent="0.25">
      <c r="H2245" s="67"/>
    </row>
    <row r="2246" spans="8:8" x14ac:dyDescent="0.25">
      <c r="H2246" s="67"/>
    </row>
    <row r="2247" spans="8:8" x14ac:dyDescent="0.25">
      <c r="H2247" s="67"/>
    </row>
    <row r="2248" spans="8:8" x14ac:dyDescent="0.25">
      <c r="H2248" s="67"/>
    </row>
    <row r="2249" spans="8:8" x14ac:dyDescent="0.25">
      <c r="H2249" s="67"/>
    </row>
    <row r="2250" spans="8:8" x14ac:dyDescent="0.25">
      <c r="H2250" s="67"/>
    </row>
    <row r="2251" spans="8:8" x14ac:dyDescent="0.25">
      <c r="H2251" s="67"/>
    </row>
    <row r="2252" spans="8:8" x14ac:dyDescent="0.25">
      <c r="H2252" s="67"/>
    </row>
    <row r="2253" spans="8:8" x14ac:dyDescent="0.25">
      <c r="H2253" s="67"/>
    </row>
    <row r="2254" spans="8:8" x14ac:dyDescent="0.25">
      <c r="H2254" s="67"/>
    </row>
    <row r="2255" spans="8:8" x14ac:dyDescent="0.25">
      <c r="H2255" s="67"/>
    </row>
    <row r="2256" spans="8:8" x14ac:dyDescent="0.25">
      <c r="H2256" s="67"/>
    </row>
    <row r="2257" spans="8:8" x14ac:dyDescent="0.25">
      <c r="H2257" s="67"/>
    </row>
    <row r="2258" spans="8:8" x14ac:dyDescent="0.25">
      <c r="H2258" s="67"/>
    </row>
    <row r="2259" spans="8:8" x14ac:dyDescent="0.25">
      <c r="H2259" s="67"/>
    </row>
    <row r="2261" spans="8:8" x14ac:dyDescent="0.25">
      <c r="H2261" s="67"/>
    </row>
    <row r="2262" spans="8:8" x14ac:dyDescent="0.25">
      <c r="H2262" s="67"/>
    </row>
    <row r="2263" spans="8:8" x14ac:dyDescent="0.25">
      <c r="H2263" s="67"/>
    </row>
    <row r="2264" spans="8:8" x14ac:dyDescent="0.25">
      <c r="H2264" s="67"/>
    </row>
    <row r="2266" spans="8:8" x14ac:dyDescent="0.25">
      <c r="H2266" s="67"/>
    </row>
    <row r="2267" spans="8:8" x14ac:dyDescent="0.25">
      <c r="H2267" s="67"/>
    </row>
    <row r="2268" spans="8:8" x14ac:dyDescent="0.25">
      <c r="H2268" s="67"/>
    </row>
    <row r="2269" spans="8:8" x14ac:dyDescent="0.25">
      <c r="H2269" s="67"/>
    </row>
    <row r="2270" spans="8:8" x14ac:dyDescent="0.25">
      <c r="H2270" s="67"/>
    </row>
    <row r="2271" spans="8:8" x14ac:dyDescent="0.25">
      <c r="H2271" s="67"/>
    </row>
    <row r="2273" spans="8:8" x14ac:dyDescent="0.25">
      <c r="H2273" s="67"/>
    </row>
    <row r="2274" spans="8:8" x14ac:dyDescent="0.25">
      <c r="H2274" s="67"/>
    </row>
    <row r="2275" spans="8:8" x14ac:dyDescent="0.25">
      <c r="H2275" s="67"/>
    </row>
    <row r="2276" spans="8:8" x14ac:dyDescent="0.25">
      <c r="H2276" s="67"/>
    </row>
    <row r="2277" spans="8:8" x14ac:dyDescent="0.25">
      <c r="H2277" s="67"/>
    </row>
    <row r="2284" spans="8:8" x14ac:dyDescent="0.25">
      <c r="H2284" s="67"/>
    </row>
    <row r="2285" spans="8:8" x14ac:dyDescent="0.25">
      <c r="H2285" s="67"/>
    </row>
    <row r="2287" spans="8:8" x14ac:dyDescent="0.25">
      <c r="H2287" s="67"/>
    </row>
    <row r="2288" spans="8:8" x14ac:dyDescent="0.25">
      <c r="H2288" s="67"/>
    </row>
    <row r="2289" spans="8:8" x14ac:dyDescent="0.25">
      <c r="H2289" s="67"/>
    </row>
    <row r="2290" spans="8:8" x14ac:dyDescent="0.25">
      <c r="H2290" s="67"/>
    </row>
    <row r="2291" spans="8:8" x14ac:dyDescent="0.25">
      <c r="H2291" s="67"/>
    </row>
    <row r="2292" spans="8:8" x14ac:dyDescent="0.25">
      <c r="H2292" s="67"/>
    </row>
    <row r="2293" spans="8:8" x14ac:dyDescent="0.25">
      <c r="H2293" s="67"/>
    </row>
    <row r="2294" spans="8:8" x14ac:dyDescent="0.25">
      <c r="H2294" s="67"/>
    </row>
    <row r="2302" spans="8:8" x14ac:dyDescent="0.25">
      <c r="H2302" s="67"/>
    </row>
    <row r="2303" spans="8:8" x14ac:dyDescent="0.25">
      <c r="H2303" s="67"/>
    </row>
    <row r="2304" spans="8:8" x14ac:dyDescent="0.25">
      <c r="H2304" s="67"/>
    </row>
    <row r="2306" spans="8:8" x14ac:dyDescent="0.25">
      <c r="H2306" s="67"/>
    </row>
    <row r="2318" spans="8:8" x14ac:dyDescent="0.25">
      <c r="H2318" s="67"/>
    </row>
    <row r="2319" spans="8:8" x14ac:dyDescent="0.25">
      <c r="H2319" s="67"/>
    </row>
    <row r="2320" spans="8:8" x14ac:dyDescent="0.25">
      <c r="H2320" s="67"/>
    </row>
    <row r="2321" spans="8:8" x14ac:dyDescent="0.25">
      <c r="H2321" s="67"/>
    </row>
    <row r="2322" spans="8:8" x14ac:dyDescent="0.25">
      <c r="H2322" s="67"/>
    </row>
    <row r="2323" spans="8:8" x14ac:dyDescent="0.25">
      <c r="H2323" s="67"/>
    </row>
    <row r="2324" spans="8:8" x14ac:dyDescent="0.25">
      <c r="H2324" s="67"/>
    </row>
    <row r="2325" spans="8:8" x14ac:dyDescent="0.25">
      <c r="H2325" s="67"/>
    </row>
    <row r="2326" spans="8:8" x14ac:dyDescent="0.25">
      <c r="H2326" s="67"/>
    </row>
    <row r="2327" spans="8:8" x14ac:dyDescent="0.25">
      <c r="H2327" s="67"/>
    </row>
    <row r="2328" spans="8:8" x14ac:dyDescent="0.25">
      <c r="H2328" s="67"/>
    </row>
    <row r="2329" spans="8:8" x14ac:dyDescent="0.25">
      <c r="H2329" s="67"/>
    </row>
    <row r="2330" spans="8:8" x14ac:dyDescent="0.25">
      <c r="H2330" s="67"/>
    </row>
    <row r="2331" spans="8:8" x14ac:dyDescent="0.25">
      <c r="H2331" s="67"/>
    </row>
    <row r="2332" spans="8:8" x14ac:dyDescent="0.25">
      <c r="H2332" s="67"/>
    </row>
    <row r="2333" spans="8:8" x14ac:dyDescent="0.25">
      <c r="H2333" s="67"/>
    </row>
    <row r="2334" spans="8:8" x14ac:dyDescent="0.25">
      <c r="H2334" s="67"/>
    </row>
    <row r="2335" spans="8:8" x14ac:dyDescent="0.25">
      <c r="H2335" s="67"/>
    </row>
    <row r="2336" spans="8:8" x14ac:dyDescent="0.25">
      <c r="H2336" s="67"/>
    </row>
    <row r="2337" spans="8:8" x14ac:dyDescent="0.25">
      <c r="H2337" s="67"/>
    </row>
    <row r="2338" spans="8:8" x14ac:dyDescent="0.25">
      <c r="H2338" s="67"/>
    </row>
    <row r="2339" spans="8:8" x14ac:dyDescent="0.25">
      <c r="H2339" s="67"/>
    </row>
    <row r="2340" spans="8:8" x14ac:dyDescent="0.25">
      <c r="H2340" s="67"/>
    </row>
    <row r="2341" spans="8:8" x14ac:dyDescent="0.25">
      <c r="H2341" s="67"/>
    </row>
    <row r="2342" spans="8:8" x14ac:dyDescent="0.25">
      <c r="H2342" s="67"/>
    </row>
    <row r="2343" spans="8:8" x14ac:dyDescent="0.25">
      <c r="H2343" s="67"/>
    </row>
    <row r="2344" spans="8:8" x14ac:dyDescent="0.25">
      <c r="H2344" s="67"/>
    </row>
    <row r="2345" spans="8:8" x14ac:dyDescent="0.25">
      <c r="H2345" s="67"/>
    </row>
    <row r="2346" spans="8:8" x14ac:dyDescent="0.25">
      <c r="H2346" s="67"/>
    </row>
    <row r="2347" spans="8:8" x14ac:dyDescent="0.25">
      <c r="H2347" s="67"/>
    </row>
    <row r="2348" spans="8:8" x14ac:dyDescent="0.25">
      <c r="H2348" s="67"/>
    </row>
    <row r="2353" spans="8:8" x14ac:dyDescent="0.25">
      <c r="H2353" s="67"/>
    </row>
    <row r="2356" spans="8:8" x14ac:dyDescent="0.25">
      <c r="H2356" s="67"/>
    </row>
    <row r="2357" spans="8:8" x14ac:dyDescent="0.25">
      <c r="H2357" s="67"/>
    </row>
    <row r="2364" spans="8:8" x14ac:dyDescent="0.25">
      <c r="H2364" s="67"/>
    </row>
    <row r="2365" spans="8:8" x14ac:dyDescent="0.25">
      <c r="H2365" s="67"/>
    </row>
    <row r="2366" spans="8:8" x14ac:dyDescent="0.25">
      <c r="H2366" s="67"/>
    </row>
    <row r="2369" spans="8:8" x14ac:dyDescent="0.25">
      <c r="H2369" s="67"/>
    </row>
    <row r="2371" spans="8:8" x14ac:dyDescent="0.25">
      <c r="H2371" s="67"/>
    </row>
    <row r="2378" spans="8:8" x14ac:dyDescent="0.25">
      <c r="H2378" s="67"/>
    </row>
    <row r="2379" spans="8:8" x14ac:dyDescent="0.25">
      <c r="H2379" s="67"/>
    </row>
    <row r="2380" spans="8:8" x14ac:dyDescent="0.25">
      <c r="H2380" s="67"/>
    </row>
    <row r="2384" spans="8:8" x14ac:dyDescent="0.25">
      <c r="H2384" s="67"/>
    </row>
    <row r="2397" spans="8:8" x14ac:dyDescent="0.25">
      <c r="H2397" s="67"/>
    </row>
    <row r="2400" spans="8:8" x14ac:dyDescent="0.25">
      <c r="H2400" s="67"/>
    </row>
    <row r="2401" spans="8:8" x14ac:dyDescent="0.25">
      <c r="H2401" s="67"/>
    </row>
    <row r="2402" spans="8:8" x14ac:dyDescent="0.25">
      <c r="H2402" s="67"/>
    </row>
    <row r="2411" spans="8:8" x14ac:dyDescent="0.25">
      <c r="H2411" s="67"/>
    </row>
    <row r="2414" spans="8:8" x14ac:dyDescent="0.25">
      <c r="H2414" s="67"/>
    </row>
    <row r="2416" spans="8:8" x14ac:dyDescent="0.25">
      <c r="H2416" s="67"/>
    </row>
    <row r="2419" spans="8:8" x14ac:dyDescent="0.25">
      <c r="H2419" s="67"/>
    </row>
    <row r="2423" spans="8:8" x14ac:dyDescent="0.25">
      <c r="H2423" s="67"/>
    </row>
    <row r="2424" spans="8:8" x14ac:dyDescent="0.25">
      <c r="H2424" s="67"/>
    </row>
    <row r="2426" spans="8:8" x14ac:dyDescent="0.25">
      <c r="H2426" s="67"/>
    </row>
    <row r="2430" spans="8:8" x14ac:dyDescent="0.25">
      <c r="H2430" s="67"/>
    </row>
    <row r="2435" spans="8:8" x14ac:dyDescent="0.25">
      <c r="H2435" s="67"/>
    </row>
    <row r="2441" spans="8:8" x14ac:dyDescent="0.25">
      <c r="H2441" s="67"/>
    </row>
    <row r="2442" spans="8:8" x14ac:dyDescent="0.25">
      <c r="H2442" s="67"/>
    </row>
    <row r="2446" spans="8:8" x14ac:dyDescent="0.25">
      <c r="H2446" s="67"/>
    </row>
    <row r="2450" spans="8:8" x14ac:dyDescent="0.25">
      <c r="H2450" s="67"/>
    </row>
    <row r="2457" spans="8:8" x14ac:dyDescent="0.25">
      <c r="H2457" s="67"/>
    </row>
    <row r="2461" spans="8:8" x14ac:dyDescent="0.25">
      <c r="H2461" s="67"/>
    </row>
    <row r="2463" spans="8:8" x14ac:dyDescent="0.25">
      <c r="H2463" s="67"/>
    </row>
    <row r="2464" spans="8:8" x14ac:dyDescent="0.25">
      <c r="H2464" s="67"/>
    </row>
    <row r="2465" spans="8:8" x14ac:dyDescent="0.25">
      <c r="H2465" s="67"/>
    </row>
    <row r="2495" spans="8:8" x14ac:dyDescent="0.25">
      <c r="H2495" s="67"/>
    </row>
    <row r="2501" spans="8:8" x14ac:dyDescent="0.25">
      <c r="H2501" s="67"/>
    </row>
    <row r="2504" spans="8:8" x14ac:dyDescent="0.25">
      <c r="H2504" s="67"/>
    </row>
    <row r="2506" spans="8:8" x14ac:dyDescent="0.25">
      <c r="H2506" s="67"/>
    </row>
    <row r="2513" spans="8:8" x14ac:dyDescent="0.25">
      <c r="H2513" s="67"/>
    </row>
    <row r="2515" spans="8:8" x14ac:dyDescent="0.25">
      <c r="H2515" s="67"/>
    </row>
    <row r="2516" spans="8:8" x14ac:dyDescent="0.25">
      <c r="H2516" s="67"/>
    </row>
    <row r="2517" spans="8:8" x14ac:dyDescent="0.25">
      <c r="H2517" s="67"/>
    </row>
    <row r="2518" spans="8:8" x14ac:dyDescent="0.25">
      <c r="H2518" s="67"/>
    </row>
    <row r="2519" spans="8:8" x14ac:dyDescent="0.25">
      <c r="H2519" s="67"/>
    </row>
    <row r="2531" spans="8:8" x14ac:dyDescent="0.25">
      <c r="H2531" s="67"/>
    </row>
    <row r="2535" spans="8:8" x14ac:dyDescent="0.25">
      <c r="H2535" s="67"/>
    </row>
    <row r="2537" spans="8:8" x14ac:dyDescent="0.25">
      <c r="H2537" s="67"/>
    </row>
    <row r="2538" spans="8:8" x14ac:dyDescent="0.25">
      <c r="H2538" s="67"/>
    </row>
    <row r="2540" spans="8:8" x14ac:dyDescent="0.25">
      <c r="H2540" s="67"/>
    </row>
    <row r="2542" spans="8:8" x14ac:dyDescent="0.25">
      <c r="H2542" s="67"/>
    </row>
    <row r="2544" spans="8:8" x14ac:dyDescent="0.25">
      <c r="H2544" s="67"/>
    </row>
    <row r="2546" spans="8:8" x14ac:dyDescent="0.25">
      <c r="H2546" s="67"/>
    </row>
    <row r="2548" spans="8:8" x14ac:dyDescent="0.25">
      <c r="H2548" s="67"/>
    </row>
    <row r="2550" spans="8:8" x14ac:dyDescent="0.25">
      <c r="H2550" s="67"/>
    </row>
    <row r="2552" spans="8:8" x14ac:dyDescent="0.25">
      <c r="H2552" s="67"/>
    </row>
    <row r="2554" spans="8:8" x14ac:dyDescent="0.25">
      <c r="H2554" s="67"/>
    </row>
    <row r="2555" spans="8:8" x14ac:dyDescent="0.25">
      <c r="H2555" s="67"/>
    </row>
    <row r="2557" spans="8:8" x14ac:dyDescent="0.25">
      <c r="H2557" s="67"/>
    </row>
    <row r="2561" spans="8:8" x14ac:dyDescent="0.25">
      <c r="H2561" s="67"/>
    </row>
    <row r="2562" spans="8:8" x14ac:dyDescent="0.25">
      <c r="H2562" s="67"/>
    </row>
    <row r="2567" spans="8:8" x14ac:dyDescent="0.25">
      <c r="H2567" s="67"/>
    </row>
    <row r="2571" spans="8:8" x14ac:dyDescent="0.25">
      <c r="H2571" s="67"/>
    </row>
    <row r="2573" spans="8:8" x14ac:dyDescent="0.25">
      <c r="H2573" s="67"/>
    </row>
    <row r="2575" spans="8:8" x14ac:dyDescent="0.25">
      <c r="H2575" s="67"/>
    </row>
    <row r="2577" spans="8:8" x14ac:dyDescent="0.25">
      <c r="H2577" s="67"/>
    </row>
    <row r="2578" spans="8:8" x14ac:dyDescent="0.25">
      <c r="H2578" s="67"/>
    </row>
    <row r="2579" spans="8:8" x14ac:dyDescent="0.25">
      <c r="H2579" s="67"/>
    </row>
    <row r="2580" spans="8:8" x14ac:dyDescent="0.25">
      <c r="H2580" s="67"/>
    </row>
    <row r="2581" spans="8:8" x14ac:dyDescent="0.25">
      <c r="H2581" s="67"/>
    </row>
    <row r="2582" spans="8:8" x14ac:dyDescent="0.25">
      <c r="H2582" s="67"/>
    </row>
    <row r="2583" spans="8:8" x14ac:dyDescent="0.25">
      <c r="H2583" s="67"/>
    </row>
    <row r="2586" spans="8:8" x14ac:dyDescent="0.25">
      <c r="H2586" s="67"/>
    </row>
    <row r="2588" spans="8:8" x14ac:dyDescent="0.25">
      <c r="H2588" s="67"/>
    </row>
    <row r="2590" spans="8:8" x14ac:dyDescent="0.25">
      <c r="H2590" s="67"/>
    </row>
    <row r="2598" spans="8:8" x14ac:dyDescent="0.25">
      <c r="H2598" s="67"/>
    </row>
    <row r="2600" spans="8:8" x14ac:dyDescent="0.25">
      <c r="H2600" s="67"/>
    </row>
    <row r="2606" spans="8:8" x14ac:dyDescent="0.25">
      <c r="H2606" s="67"/>
    </row>
    <row r="2612" spans="8:8" x14ac:dyDescent="0.25">
      <c r="H2612" s="67"/>
    </row>
    <row r="2613" spans="8:8" x14ac:dyDescent="0.25">
      <c r="H2613" s="67"/>
    </row>
    <row r="2614" spans="8:8" x14ac:dyDescent="0.25">
      <c r="H2614" s="67"/>
    </row>
    <row r="2616" spans="8:8" x14ac:dyDescent="0.25">
      <c r="H2616" s="67"/>
    </row>
    <row r="2617" spans="8:8" x14ac:dyDescent="0.25">
      <c r="H2617" s="67"/>
    </row>
    <row r="2620" spans="8:8" x14ac:dyDescent="0.25">
      <c r="H2620" s="67"/>
    </row>
    <row r="2621" spans="8:8" x14ac:dyDescent="0.25">
      <c r="H2621" s="67"/>
    </row>
    <row r="2625" spans="8:8" x14ac:dyDescent="0.25">
      <c r="H2625" s="67"/>
    </row>
    <row r="2626" spans="8:8" x14ac:dyDescent="0.25">
      <c r="H2626" s="67"/>
    </row>
    <row r="2627" spans="8:8" x14ac:dyDescent="0.25">
      <c r="H2627" s="67"/>
    </row>
    <row r="2628" spans="8:8" x14ac:dyDescent="0.25">
      <c r="H2628" s="67"/>
    </row>
    <row r="2629" spans="8:8" x14ac:dyDescent="0.25">
      <c r="H2629" s="67"/>
    </row>
    <row r="2630" spans="8:8" x14ac:dyDescent="0.25">
      <c r="H2630" s="67"/>
    </row>
    <row r="2631" spans="8:8" x14ac:dyDescent="0.25">
      <c r="H2631" s="67"/>
    </row>
    <row r="2632" spans="8:8" x14ac:dyDescent="0.25">
      <c r="H2632" s="67"/>
    </row>
    <row r="2635" spans="8:8" x14ac:dyDescent="0.25">
      <c r="H2635" s="67"/>
    </row>
    <row r="2641" spans="8:8" x14ac:dyDescent="0.25">
      <c r="H2641" s="67"/>
    </row>
    <row r="2645" spans="8:8" x14ac:dyDescent="0.25">
      <c r="H2645" s="67"/>
    </row>
    <row r="2647" spans="8:8" x14ac:dyDescent="0.25">
      <c r="H2647" s="67"/>
    </row>
    <row r="2659" spans="8:8" x14ac:dyDescent="0.25">
      <c r="H2659" s="67"/>
    </row>
    <row r="2661" spans="8:8" x14ac:dyDescent="0.25">
      <c r="H2661" s="67"/>
    </row>
    <row r="2666" spans="8:8" x14ac:dyDescent="0.25">
      <c r="H2666" s="67"/>
    </row>
    <row r="2667" spans="8:8" x14ac:dyDescent="0.25">
      <c r="H2667" s="67"/>
    </row>
    <row r="2670" spans="8:8" x14ac:dyDescent="0.25">
      <c r="H2670" s="67"/>
    </row>
    <row r="2671" spans="8:8" x14ac:dyDescent="0.25">
      <c r="H2671" s="67"/>
    </row>
    <row r="2676" spans="8:8" x14ac:dyDescent="0.25">
      <c r="H2676" s="67"/>
    </row>
    <row r="2678" spans="8:8" x14ac:dyDescent="0.25">
      <c r="H2678" s="67"/>
    </row>
    <row r="2680" spans="8:8" x14ac:dyDescent="0.25">
      <c r="H2680" s="67"/>
    </row>
    <row r="2683" spans="8:8" x14ac:dyDescent="0.25">
      <c r="H2683" s="67"/>
    </row>
    <row r="2685" spans="8:8" x14ac:dyDescent="0.25">
      <c r="H2685" s="67"/>
    </row>
    <row r="2688" spans="8:8" x14ac:dyDescent="0.25">
      <c r="H2688" s="67"/>
    </row>
    <row r="2692" spans="8:8" x14ac:dyDescent="0.25">
      <c r="H2692" s="67"/>
    </row>
    <row r="2693" spans="8:8" x14ac:dyDescent="0.25">
      <c r="H2693" s="67"/>
    </row>
    <row r="2696" spans="8:8" x14ac:dyDescent="0.25">
      <c r="H2696" s="67"/>
    </row>
    <row r="2698" spans="8:8" x14ac:dyDescent="0.25">
      <c r="H2698" s="67"/>
    </row>
    <row r="2705" spans="8:8" x14ac:dyDescent="0.25">
      <c r="H2705" s="67"/>
    </row>
    <row r="2713" spans="8:8" x14ac:dyDescent="0.25">
      <c r="H2713" s="67"/>
    </row>
    <row r="2715" spans="8:8" x14ac:dyDescent="0.25">
      <c r="H2715" s="67"/>
    </row>
    <row r="2717" spans="8:8" x14ac:dyDescent="0.25">
      <c r="H2717" s="67"/>
    </row>
    <row r="2718" spans="8:8" x14ac:dyDescent="0.25">
      <c r="H2718" s="67"/>
    </row>
    <row r="2719" spans="8:8" x14ac:dyDescent="0.25">
      <c r="H2719" s="67"/>
    </row>
    <row r="2720" spans="8:8" x14ac:dyDescent="0.25">
      <c r="H2720" s="67"/>
    </row>
    <row r="2721" spans="8:8" x14ac:dyDescent="0.25">
      <c r="H2721" s="67"/>
    </row>
    <row r="2725" spans="8:8" x14ac:dyDescent="0.25">
      <c r="H2725" s="67"/>
    </row>
    <row r="2727" spans="8:8" x14ac:dyDescent="0.25">
      <c r="H2727" s="67"/>
    </row>
    <row r="2728" spans="8:8" x14ac:dyDescent="0.25">
      <c r="H2728" s="67"/>
    </row>
    <row r="2729" spans="8:8" x14ac:dyDescent="0.25">
      <c r="H2729" s="67"/>
    </row>
    <row r="2730" spans="8:8" x14ac:dyDescent="0.25">
      <c r="H2730" s="67"/>
    </row>
    <row r="2731" spans="8:8" x14ac:dyDescent="0.25">
      <c r="H2731" s="67"/>
    </row>
    <row r="2733" spans="8:8" x14ac:dyDescent="0.25">
      <c r="H2733" s="67"/>
    </row>
    <row r="2735" spans="8:8" x14ac:dyDescent="0.25">
      <c r="H2735" s="67"/>
    </row>
    <row r="2736" spans="8:8" x14ac:dyDescent="0.25">
      <c r="H2736" s="67"/>
    </row>
    <row r="2737" spans="8:8" x14ac:dyDescent="0.25">
      <c r="H2737" s="67"/>
    </row>
    <row r="2738" spans="8:8" x14ac:dyDescent="0.25">
      <c r="H2738" s="67"/>
    </row>
    <row r="2743" spans="8:8" x14ac:dyDescent="0.25">
      <c r="H2743" s="67"/>
    </row>
    <row r="2744" spans="8:8" x14ac:dyDescent="0.25">
      <c r="H2744" s="67"/>
    </row>
    <row r="2748" spans="8:8" x14ac:dyDescent="0.25">
      <c r="H2748" s="67"/>
    </row>
    <row r="2761" spans="8:8" x14ac:dyDescent="0.25">
      <c r="H2761" s="67"/>
    </row>
    <row r="2764" spans="8:8" x14ac:dyDescent="0.25">
      <c r="H2764" s="67"/>
    </row>
    <row r="2766" spans="8:8" x14ac:dyDescent="0.25">
      <c r="H2766" s="67"/>
    </row>
    <row r="2768" spans="8:8" x14ac:dyDescent="0.25">
      <c r="H2768" s="67"/>
    </row>
    <row r="2774" spans="8:8" x14ac:dyDescent="0.25">
      <c r="H2774" s="67"/>
    </row>
    <row r="2780" spans="8:8" x14ac:dyDescent="0.25">
      <c r="H2780" s="67"/>
    </row>
    <row r="2783" spans="8:8" x14ac:dyDescent="0.25">
      <c r="H2783" s="67"/>
    </row>
    <row r="2784" spans="8:8" x14ac:dyDescent="0.25">
      <c r="H2784" s="67"/>
    </row>
    <row r="2785" spans="8:8" x14ac:dyDescent="0.25">
      <c r="H2785" s="67"/>
    </row>
    <row r="2791" spans="8:8" x14ac:dyDescent="0.25">
      <c r="H2791" s="67"/>
    </row>
    <row r="2798" spans="8:8" x14ac:dyDescent="0.25">
      <c r="H2798" s="67"/>
    </row>
    <row r="2804" spans="8:8" x14ac:dyDescent="0.25">
      <c r="H2804" s="67"/>
    </row>
    <row r="2814" spans="8:8" x14ac:dyDescent="0.25">
      <c r="H2814" s="67"/>
    </row>
    <row r="2816" spans="8:8" x14ac:dyDescent="0.25">
      <c r="H2816" s="67"/>
    </row>
    <row r="2819" spans="8:8" x14ac:dyDescent="0.25">
      <c r="H2819" s="67"/>
    </row>
    <row r="2822" spans="8:8" x14ac:dyDescent="0.25">
      <c r="H2822" s="67"/>
    </row>
    <row r="2826" spans="8:8" x14ac:dyDescent="0.25">
      <c r="H2826" s="67"/>
    </row>
    <row r="2830" spans="8:8" x14ac:dyDescent="0.25">
      <c r="H2830" s="67"/>
    </row>
    <row r="2833" spans="8:8" x14ac:dyDescent="0.25">
      <c r="H2833" s="67"/>
    </row>
    <row r="2835" spans="8:8" x14ac:dyDescent="0.25">
      <c r="H2835" s="67"/>
    </row>
    <row r="2836" spans="8:8" x14ac:dyDescent="0.25">
      <c r="H2836" s="67"/>
    </row>
    <row r="2837" spans="8:8" x14ac:dyDescent="0.25">
      <c r="H2837" s="67"/>
    </row>
    <row r="2838" spans="8:8" x14ac:dyDescent="0.25">
      <c r="H2838" s="67"/>
    </row>
    <row r="2842" spans="8:8" x14ac:dyDescent="0.25">
      <c r="H2842" s="67"/>
    </row>
    <row r="2843" spans="8:8" x14ac:dyDescent="0.25">
      <c r="H2843" s="67"/>
    </row>
    <row r="2845" spans="8:8" x14ac:dyDescent="0.25">
      <c r="H2845" s="67"/>
    </row>
    <row r="2852" spans="8:8" x14ac:dyDescent="0.25">
      <c r="H2852" s="67"/>
    </row>
    <row r="2854" spans="8:8" x14ac:dyDescent="0.25">
      <c r="H2854" s="67"/>
    </row>
    <row r="2855" spans="8:8" x14ac:dyDescent="0.25">
      <c r="H2855" s="67"/>
    </row>
    <row r="2858" spans="8:8" x14ac:dyDescent="0.25">
      <c r="H2858" s="67"/>
    </row>
    <row r="2859" spans="8:8" x14ac:dyDescent="0.25">
      <c r="H2859" s="67"/>
    </row>
    <row r="2860" spans="8:8" x14ac:dyDescent="0.25">
      <c r="H2860" s="67"/>
    </row>
    <row r="2863" spans="8:8" x14ac:dyDescent="0.25">
      <c r="H2863" s="67"/>
    </row>
    <row r="2864" spans="8:8" x14ac:dyDescent="0.25">
      <c r="H2864" s="67"/>
    </row>
    <row r="2865" spans="8:8" x14ac:dyDescent="0.25">
      <c r="H2865" s="67"/>
    </row>
    <row r="2872" spans="8:8" x14ac:dyDescent="0.25">
      <c r="H2872" s="67"/>
    </row>
    <row r="2873" spans="8:8" x14ac:dyDescent="0.25">
      <c r="H2873" s="67"/>
    </row>
    <row r="2874" spans="8:8" x14ac:dyDescent="0.25">
      <c r="H2874" s="67"/>
    </row>
    <row r="2876" spans="8:8" x14ac:dyDescent="0.25">
      <c r="H2876" s="67"/>
    </row>
    <row r="2880" spans="8:8" x14ac:dyDescent="0.25">
      <c r="H2880" s="67"/>
    </row>
    <row r="2884" spans="8:8" x14ac:dyDescent="0.25">
      <c r="H2884" s="67"/>
    </row>
    <row r="2886" spans="8:8" x14ac:dyDescent="0.25">
      <c r="H2886" s="67"/>
    </row>
    <row r="2891" spans="8:8" x14ac:dyDescent="0.25">
      <c r="H2891" s="67"/>
    </row>
    <row r="2892" spans="8:8" x14ac:dyDescent="0.25">
      <c r="H2892" s="67"/>
    </row>
    <row r="2893" spans="8:8" x14ac:dyDescent="0.25">
      <c r="H2893" s="67"/>
    </row>
    <row r="2894" spans="8:8" x14ac:dyDescent="0.25">
      <c r="H2894" s="67"/>
    </row>
    <row r="2895" spans="8:8" x14ac:dyDescent="0.25">
      <c r="H2895" s="67"/>
    </row>
    <row r="2896" spans="8:8" x14ac:dyDescent="0.25">
      <c r="H2896" s="67"/>
    </row>
    <row r="2897" spans="8:8" x14ac:dyDescent="0.25">
      <c r="H2897" s="67"/>
    </row>
    <row r="2898" spans="8:8" x14ac:dyDescent="0.25">
      <c r="H2898" s="67"/>
    </row>
    <row r="2900" spans="8:8" x14ac:dyDescent="0.25">
      <c r="H2900" s="67"/>
    </row>
    <row r="2902" spans="8:8" x14ac:dyDescent="0.25">
      <c r="H2902" s="67"/>
    </row>
    <row r="2905" spans="8:8" x14ac:dyDescent="0.25">
      <c r="H2905" s="67"/>
    </row>
    <row r="2906" spans="8:8" x14ac:dyDescent="0.25">
      <c r="H2906" s="67"/>
    </row>
    <row r="2907" spans="8:8" x14ac:dyDescent="0.25">
      <c r="H2907" s="67"/>
    </row>
    <row r="2908" spans="8:8" x14ac:dyDescent="0.25">
      <c r="H2908" s="67"/>
    </row>
    <row r="2909" spans="8:8" x14ac:dyDescent="0.25">
      <c r="H2909" s="67"/>
    </row>
    <row r="2922" spans="8:8" x14ac:dyDescent="0.25">
      <c r="H2922" s="67"/>
    </row>
    <row r="2923" spans="8:8" x14ac:dyDescent="0.25">
      <c r="H2923" s="67"/>
    </row>
    <row r="2924" spans="8:8" x14ac:dyDescent="0.25">
      <c r="H2924" s="67"/>
    </row>
    <row r="2925" spans="8:8" x14ac:dyDescent="0.25">
      <c r="H2925" s="67"/>
    </row>
    <row r="2926" spans="8:8" x14ac:dyDescent="0.25">
      <c r="H2926" s="67"/>
    </row>
    <row r="2927" spans="8:8" x14ac:dyDescent="0.25">
      <c r="H2927" s="67"/>
    </row>
    <row r="2928" spans="8:8" x14ac:dyDescent="0.25">
      <c r="H2928" s="67"/>
    </row>
    <row r="2929" spans="8:8" x14ac:dyDescent="0.25">
      <c r="H2929" s="67"/>
    </row>
    <row r="2958" spans="8:8" x14ac:dyDescent="0.25">
      <c r="H2958" s="67"/>
    </row>
    <row r="2962" spans="8:8" x14ac:dyDescent="0.25">
      <c r="H2962" s="67"/>
    </row>
    <row r="2964" spans="8:8" x14ac:dyDescent="0.25">
      <c r="H2964" s="67"/>
    </row>
    <row r="2965" spans="8:8" x14ac:dyDescent="0.25">
      <c r="H2965" s="67"/>
    </row>
    <row r="2967" spans="8:8" x14ac:dyDescent="0.25">
      <c r="H2967" s="67"/>
    </row>
    <row r="2968" spans="8:8" x14ac:dyDescent="0.25">
      <c r="H2968" s="67"/>
    </row>
    <row r="2974" spans="8:8" x14ac:dyDescent="0.25">
      <c r="H2974" s="67"/>
    </row>
    <row r="2980" spans="8:8" x14ac:dyDescent="0.25">
      <c r="H2980" s="67"/>
    </row>
    <row r="2982" spans="8:8" x14ac:dyDescent="0.25">
      <c r="H2982" s="67"/>
    </row>
    <row r="2983" spans="8:8" x14ac:dyDescent="0.25">
      <c r="H2983" s="67"/>
    </row>
    <row r="2987" spans="8:8" x14ac:dyDescent="0.25">
      <c r="H2987" s="67"/>
    </row>
    <row r="2991" spans="8:8" x14ac:dyDescent="0.25">
      <c r="H2991" s="67"/>
    </row>
    <row r="2993" spans="8:8" x14ac:dyDescent="0.25">
      <c r="H2993" s="67"/>
    </row>
    <row r="2997" spans="8:8" x14ac:dyDescent="0.25">
      <c r="H2997" s="67"/>
    </row>
    <row r="2999" spans="8:8" x14ac:dyDescent="0.25">
      <c r="H2999" s="67"/>
    </row>
    <row r="3007" spans="8:8" x14ac:dyDescent="0.25">
      <c r="H3007" s="67"/>
    </row>
    <row r="3010" spans="8:8" x14ac:dyDescent="0.25">
      <c r="H3010" s="67"/>
    </row>
    <row r="3018" spans="8:8" x14ac:dyDescent="0.25">
      <c r="H3018" s="67"/>
    </row>
    <row r="3021" spans="8:8" x14ac:dyDescent="0.25">
      <c r="H3021" s="67"/>
    </row>
    <row r="3022" spans="8:8" x14ac:dyDescent="0.25">
      <c r="H3022" s="67"/>
    </row>
    <row r="3025" spans="8:8" x14ac:dyDescent="0.25">
      <c r="H3025" s="67"/>
    </row>
    <row r="3028" spans="8:8" x14ac:dyDescent="0.25">
      <c r="H3028" s="67"/>
    </row>
    <row r="3034" spans="8:8" x14ac:dyDescent="0.25">
      <c r="H3034" s="67"/>
    </row>
    <row r="3035" spans="8:8" x14ac:dyDescent="0.25">
      <c r="H3035" s="67"/>
    </row>
    <row r="3036" spans="8:8" x14ac:dyDescent="0.25">
      <c r="H3036" s="67"/>
    </row>
    <row r="3040" spans="8:8" x14ac:dyDescent="0.25">
      <c r="H3040" s="67"/>
    </row>
    <row r="3041" spans="8:8" x14ac:dyDescent="0.25">
      <c r="H3041" s="67"/>
    </row>
    <row r="3042" spans="8:8" x14ac:dyDescent="0.25">
      <c r="H3042" s="67"/>
    </row>
    <row r="3043" spans="8:8" x14ac:dyDescent="0.25">
      <c r="H3043" s="67"/>
    </row>
    <row r="3044" spans="8:8" x14ac:dyDescent="0.25">
      <c r="H3044" s="67"/>
    </row>
    <row r="3045" spans="8:8" x14ac:dyDescent="0.25">
      <c r="H3045" s="67"/>
    </row>
    <row r="3046" spans="8:8" x14ac:dyDescent="0.25">
      <c r="H3046" s="67"/>
    </row>
    <row r="3047" spans="8:8" x14ac:dyDescent="0.25">
      <c r="H3047" s="67"/>
    </row>
    <row r="3048" spans="8:8" x14ac:dyDescent="0.25">
      <c r="H3048" s="67"/>
    </row>
    <row r="3049" spans="8:8" x14ac:dyDescent="0.25">
      <c r="H3049" s="67"/>
    </row>
    <row r="3050" spans="8:8" x14ac:dyDescent="0.25">
      <c r="H3050" s="67"/>
    </row>
    <row r="3051" spans="8:8" x14ac:dyDescent="0.25">
      <c r="H3051" s="67"/>
    </row>
    <row r="3052" spans="8:8" x14ac:dyDescent="0.25">
      <c r="H3052" s="67"/>
    </row>
    <row r="3053" spans="8:8" x14ac:dyDescent="0.25">
      <c r="H3053" s="67"/>
    </row>
    <row r="3054" spans="8:8" x14ac:dyDescent="0.25">
      <c r="H3054" s="67"/>
    </row>
    <row r="3055" spans="8:8" x14ac:dyDescent="0.25">
      <c r="H3055" s="67"/>
    </row>
    <row r="3056" spans="8:8" x14ac:dyDescent="0.25">
      <c r="H3056" s="67"/>
    </row>
    <row r="3057" spans="8:8" x14ac:dyDescent="0.25">
      <c r="H3057" s="67"/>
    </row>
    <row r="3058" spans="8:8" x14ac:dyDescent="0.25">
      <c r="H3058" s="67"/>
    </row>
    <row r="3059" spans="8:8" x14ac:dyDescent="0.25">
      <c r="H3059" s="67"/>
    </row>
    <row r="3060" spans="8:8" x14ac:dyDescent="0.25">
      <c r="H3060" s="67"/>
    </row>
    <row r="3061" spans="8:8" x14ac:dyDescent="0.25">
      <c r="H3061" s="67"/>
    </row>
    <row r="3062" spans="8:8" x14ac:dyDescent="0.25">
      <c r="H3062" s="67"/>
    </row>
    <row r="3066" spans="8:8" x14ac:dyDescent="0.25">
      <c r="H3066" s="67"/>
    </row>
    <row r="3067" spans="8:8" x14ac:dyDescent="0.25">
      <c r="H3067" s="67"/>
    </row>
    <row r="3068" spans="8:8" x14ac:dyDescent="0.25">
      <c r="H3068" s="67"/>
    </row>
    <row r="3069" spans="8:8" x14ac:dyDescent="0.25">
      <c r="H3069" s="67"/>
    </row>
    <row r="3070" spans="8:8" x14ac:dyDescent="0.25">
      <c r="H3070" s="67"/>
    </row>
    <row r="3071" spans="8:8" x14ac:dyDescent="0.25">
      <c r="H3071" s="67"/>
    </row>
    <row r="3072" spans="8:8" x14ac:dyDescent="0.25">
      <c r="H3072" s="67"/>
    </row>
    <row r="3073" spans="8:8" x14ac:dyDescent="0.25">
      <c r="H3073" s="67"/>
    </row>
    <row r="3074" spans="8:8" x14ac:dyDescent="0.25">
      <c r="H3074" s="67"/>
    </row>
    <row r="3075" spans="8:8" x14ac:dyDescent="0.25">
      <c r="H3075" s="67"/>
    </row>
    <row r="3076" spans="8:8" x14ac:dyDescent="0.25">
      <c r="H3076" s="67"/>
    </row>
    <row r="3077" spans="8:8" x14ac:dyDescent="0.25">
      <c r="H3077" s="67"/>
    </row>
    <row r="3078" spans="8:8" x14ac:dyDescent="0.25">
      <c r="H3078" s="67"/>
    </row>
    <row r="3079" spans="8:8" x14ac:dyDescent="0.25">
      <c r="H3079" s="67"/>
    </row>
    <row r="3080" spans="8:8" x14ac:dyDescent="0.25">
      <c r="H3080" s="67"/>
    </row>
    <row r="3081" spans="8:8" x14ac:dyDescent="0.25">
      <c r="H3081" s="67"/>
    </row>
    <row r="3082" spans="8:8" x14ac:dyDescent="0.25">
      <c r="H3082" s="67"/>
    </row>
    <row r="3083" spans="8:8" x14ac:dyDescent="0.25">
      <c r="H3083" s="67"/>
    </row>
    <row r="3084" spans="8:8" x14ac:dyDescent="0.25">
      <c r="H3084" s="67"/>
    </row>
    <row r="3085" spans="8:8" x14ac:dyDescent="0.25">
      <c r="H3085" s="67"/>
    </row>
    <row r="3086" spans="8:8" x14ac:dyDescent="0.25">
      <c r="H3086" s="67"/>
    </row>
    <row r="3088" spans="8:8" x14ac:dyDescent="0.25">
      <c r="H3088" s="67"/>
    </row>
    <row r="3089" spans="8:8" x14ac:dyDescent="0.25">
      <c r="H3089" s="67"/>
    </row>
    <row r="3090" spans="8:8" x14ac:dyDescent="0.25">
      <c r="H3090" s="67"/>
    </row>
    <row r="3092" spans="8:8" x14ac:dyDescent="0.25">
      <c r="H3092" s="67"/>
    </row>
    <row r="3093" spans="8:8" x14ac:dyDescent="0.25">
      <c r="H3093" s="67"/>
    </row>
    <row r="3094" spans="8:8" x14ac:dyDescent="0.25">
      <c r="H3094" s="67"/>
    </row>
    <row r="3095" spans="8:8" x14ac:dyDescent="0.25">
      <c r="H3095" s="67"/>
    </row>
    <row r="3096" spans="8:8" x14ac:dyDescent="0.25">
      <c r="H3096" s="67"/>
    </row>
    <row r="3097" spans="8:8" x14ac:dyDescent="0.25">
      <c r="H3097" s="67"/>
    </row>
    <row r="3098" spans="8:8" x14ac:dyDescent="0.25">
      <c r="H3098" s="67"/>
    </row>
    <row r="3099" spans="8:8" x14ac:dyDescent="0.25">
      <c r="H3099" s="67"/>
    </row>
    <row r="3100" spans="8:8" x14ac:dyDescent="0.25">
      <c r="H3100" s="67"/>
    </row>
    <row r="3101" spans="8:8" x14ac:dyDescent="0.25">
      <c r="H3101" s="67"/>
    </row>
    <row r="3106" spans="8:8" x14ac:dyDescent="0.25">
      <c r="H3106" s="67"/>
    </row>
    <row r="3108" spans="8:8" x14ac:dyDescent="0.25">
      <c r="H3108" s="67"/>
    </row>
    <row r="3110" spans="8:8" x14ac:dyDescent="0.25">
      <c r="H3110" s="67"/>
    </row>
    <row r="3112" spans="8:8" x14ac:dyDescent="0.25">
      <c r="H3112" s="67"/>
    </row>
    <row r="3113" spans="8:8" x14ac:dyDescent="0.25">
      <c r="H3113" s="67"/>
    </row>
    <row r="3114" spans="8:8" x14ac:dyDescent="0.25">
      <c r="H3114" s="67"/>
    </row>
    <row r="3115" spans="8:8" x14ac:dyDescent="0.25">
      <c r="H3115" s="67"/>
    </row>
    <row r="3116" spans="8:8" x14ac:dyDescent="0.25">
      <c r="H3116" s="67"/>
    </row>
    <row r="3118" spans="8:8" x14ac:dyDescent="0.25">
      <c r="H3118" s="67"/>
    </row>
    <row r="3119" spans="8:8" x14ac:dyDescent="0.25">
      <c r="H3119" s="67"/>
    </row>
    <row r="3120" spans="8:8" x14ac:dyDescent="0.25">
      <c r="H3120" s="67"/>
    </row>
    <row r="3125" spans="8:8" x14ac:dyDescent="0.25">
      <c r="H3125" s="67"/>
    </row>
    <row r="3126" spans="8:8" x14ac:dyDescent="0.25">
      <c r="H3126" s="67"/>
    </row>
    <row r="3127" spans="8:8" x14ac:dyDescent="0.25">
      <c r="H3127" s="67"/>
    </row>
    <row r="3129" spans="8:8" x14ac:dyDescent="0.25">
      <c r="H3129" s="67"/>
    </row>
    <row r="3130" spans="8:8" x14ac:dyDescent="0.25">
      <c r="H3130" s="67"/>
    </row>
    <row r="3132" spans="8:8" x14ac:dyDescent="0.25">
      <c r="H3132" s="67"/>
    </row>
    <row r="3133" spans="8:8" x14ac:dyDescent="0.25">
      <c r="H3133" s="67"/>
    </row>
    <row r="3134" spans="8:8" x14ac:dyDescent="0.25">
      <c r="H3134" s="67"/>
    </row>
    <row r="3135" spans="8:8" x14ac:dyDescent="0.25">
      <c r="H3135" s="67"/>
    </row>
    <row r="3136" spans="8:8" x14ac:dyDescent="0.25">
      <c r="H3136" s="67"/>
    </row>
    <row r="3137" spans="8:8" x14ac:dyDescent="0.25">
      <c r="H3137" s="67"/>
    </row>
    <row r="3138" spans="8:8" x14ac:dyDescent="0.25">
      <c r="H3138" s="67"/>
    </row>
    <row r="3139" spans="8:8" x14ac:dyDescent="0.25">
      <c r="H3139" s="67"/>
    </row>
    <row r="3140" spans="8:8" x14ac:dyDescent="0.25">
      <c r="H3140" s="67"/>
    </row>
    <row r="3141" spans="8:8" x14ac:dyDescent="0.25">
      <c r="H3141" s="67"/>
    </row>
    <row r="3142" spans="8:8" x14ac:dyDescent="0.25">
      <c r="H3142" s="67"/>
    </row>
    <row r="3143" spans="8:8" x14ac:dyDescent="0.25">
      <c r="H3143" s="67"/>
    </row>
    <row r="3144" spans="8:8" x14ac:dyDescent="0.25">
      <c r="H3144" s="67"/>
    </row>
    <row r="3145" spans="8:8" x14ac:dyDescent="0.25">
      <c r="H3145" s="67"/>
    </row>
    <row r="3146" spans="8:8" x14ac:dyDescent="0.25">
      <c r="H3146" s="67"/>
    </row>
    <row r="3147" spans="8:8" x14ac:dyDescent="0.25">
      <c r="H3147" s="67"/>
    </row>
    <row r="3148" spans="8:8" x14ac:dyDescent="0.25">
      <c r="H3148" s="67"/>
    </row>
    <row r="3149" spans="8:8" x14ac:dyDescent="0.25">
      <c r="H3149" s="67"/>
    </row>
    <row r="3150" spans="8:8" x14ac:dyDescent="0.25">
      <c r="H3150" s="67"/>
    </row>
    <row r="3151" spans="8:8" x14ac:dyDescent="0.25">
      <c r="H3151" s="67"/>
    </row>
    <row r="3152" spans="8:8" x14ac:dyDescent="0.25">
      <c r="H3152" s="67"/>
    </row>
    <row r="3153" spans="8:8" x14ac:dyDescent="0.25">
      <c r="H3153" s="67"/>
    </row>
    <row r="3154" spans="8:8" x14ac:dyDescent="0.25">
      <c r="H3154" s="67"/>
    </row>
    <row r="3155" spans="8:8" x14ac:dyDescent="0.25">
      <c r="H3155" s="67"/>
    </row>
    <row r="3156" spans="8:8" x14ac:dyDescent="0.25">
      <c r="H3156" s="67"/>
    </row>
    <row r="3157" spans="8:8" x14ac:dyDescent="0.25">
      <c r="H3157" s="67"/>
    </row>
    <row r="3158" spans="8:8" x14ac:dyDescent="0.25">
      <c r="H3158" s="67"/>
    </row>
    <row r="3159" spans="8:8" x14ac:dyDescent="0.25">
      <c r="H3159" s="67"/>
    </row>
    <row r="3160" spans="8:8" x14ac:dyDescent="0.25">
      <c r="H3160" s="67"/>
    </row>
    <row r="3161" spans="8:8" x14ac:dyDescent="0.25">
      <c r="H3161" s="67"/>
    </row>
    <row r="3162" spans="8:8" x14ac:dyDescent="0.25">
      <c r="H3162" s="67"/>
    </row>
    <row r="3163" spans="8:8" x14ac:dyDescent="0.25">
      <c r="H3163" s="67"/>
    </row>
    <row r="3164" spans="8:8" x14ac:dyDescent="0.25">
      <c r="H3164" s="67"/>
    </row>
    <row r="3165" spans="8:8" x14ac:dyDescent="0.25">
      <c r="H3165" s="67"/>
    </row>
    <row r="3166" spans="8:8" x14ac:dyDescent="0.25">
      <c r="H3166" s="67"/>
    </row>
    <row r="3167" spans="8:8" x14ac:dyDescent="0.25">
      <c r="H3167" s="67"/>
    </row>
    <row r="3168" spans="8:8" x14ac:dyDescent="0.25">
      <c r="H3168" s="67"/>
    </row>
    <row r="3169" spans="8:8" x14ac:dyDescent="0.25">
      <c r="H3169" s="67"/>
    </row>
    <row r="3170" spans="8:8" x14ac:dyDescent="0.25">
      <c r="H3170" s="67"/>
    </row>
    <row r="3172" spans="8:8" x14ac:dyDescent="0.25">
      <c r="H3172" s="67"/>
    </row>
    <row r="3173" spans="8:8" x14ac:dyDescent="0.25">
      <c r="H3173" s="67"/>
    </row>
    <row r="3174" spans="8:8" x14ac:dyDescent="0.25">
      <c r="H3174" s="67"/>
    </row>
    <row r="3175" spans="8:8" x14ac:dyDescent="0.25">
      <c r="H3175" s="67"/>
    </row>
    <row r="3176" spans="8:8" x14ac:dyDescent="0.25">
      <c r="H3176" s="67"/>
    </row>
    <row r="3177" spans="8:8" x14ac:dyDescent="0.25">
      <c r="H3177" s="67"/>
    </row>
    <row r="3178" spans="8:8" x14ac:dyDescent="0.25">
      <c r="H3178" s="67"/>
    </row>
    <row r="3179" spans="8:8" x14ac:dyDescent="0.25">
      <c r="H3179" s="67"/>
    </row>
    <row r="3180" spans="8:8" x14ac:dyDescent="0.25">
      <c r="H3180" s="67"/>
    </row>
    <row r="3181" spans="8:8" x14ac:dyDescent="0.25">
      <c r="H3181" s="67"/>
    </row>
    <row r="3182" spans="8:8" x14ac:dyDescent="0.25">
      <c r="H3182" s="67"/>
    </row>
    <row r="3183" spans="8:8" x14ac:dyDescent="0.25">
      <c r="H3183" s="67"/>
    </row>
    <row r="3184" spans="8:8" x14ac:dyDescent="0.25">
      <c r="H3184" s="67"/>
    </row>
    <row r="3185" spans="8:8" x14ac:dyDescent="0.25">
      <c r="H3185" s="67"/>
    </row>
    <row r="3186" spans="8:8" x14ac:dyDescent="0.25">
      <c r="H3186" s="67"/>
    </row>
    <row r="3187" spans="8:8" x14ac:dyDescent="0.25">
      <c r="H3187" s="67"/>
    </row>
    <row r="3188" spans="8:8" x14ac:dyDescent="0.25">
      <c r="H3188" s="67"/>
    </row>
    <row r="3189" spans="8:8" x14ac:dyDescent="0.25">
      <c r="H3189" s="67"/>
    </row>
    <row r="3190" spans="8:8" x14ac:dyDescent="0.25">
      <c r="H3190" s="67"/>
    </row>
    <row r="3191" spans="8:8" x14ac:dyDescent="0.25">
      <c r="H3191" s="67"/>
    </row>
    <row r="3192" spans="8:8" x14ac:dyDescent="0.25">
      <c r="H3192" s="67"/>
    </row>
    <row r="3193" spans="8:8" x14ac:dyDescent="0.25">
      <c r="H3193" s="67"/>
    </row>
    <row r="3194" spans="8:8" x14ac:dyDescent="0.25">
      <c r="H3194" s="67"/>
    </row>
    <row r="3195" spans="8:8" x14ac:dyDescent="0.25">
      <c r="H3195" s="67"/>
    </row>
    <row r="3196" spans="8:8" x14ac:dyDescent="0.25">
      <c r="H3196" s="67"/>
    </row>
    <row r="3197" spans="8:8" x14ac:dyDescent="0.25">
      <c r="H3197" s="67"/>
    </row>
    <row r="3198" spans="8:8" x14ac:dyDescent="0.25">
      <c r="H3198" s="67"/>
    </row>
    <row r="3199" spans="8:8" x14ac:dyDescent="0.25">
      <c r="H3199" s="67"/>
    </row>
    <row r="3200" spans="8:8" x14ac:dyDescent="0.25">
      <c r="H3200" s="67"/>
    </row>
    <row r="3201" spans="8:8" x14ac:dyDescent="0.25">
      <c r="H3201" s="67"/>
    </row>
    <row r="3202" spans="8:8" x14ac:dyDescent="0.25">
      <c r="H3202" s="67"/>
    </row>
    <row r="3203" spans="8:8" x14ac:dyDescent="0.25">
      <c r="H3203" s="67"/>
    </row>
    <row r="3204" spans="8:8" x14ac:dyDescent="0.25">
      <c r="H3204" s="67"/>
    </row>
    <row r="3205" spans="8:8" x14ac:dyDescent="0.25">
      <c r="H3205" s="67"/>
    </row>
    <row r="3206" spans="8:8" x14ac:dyDescent="0.25">
      <c r="H3206" s="67"/>
    </row>
    <row r="3207" spans="8:8" x14ac:dyDescent="0.25">
      <c r="H3207" s="67"/>
    </row>
    <row r="3208" spans="8:8" x14ac:dyDescent="0.25">
      <c r="H3208" s="67"/>
    </row>
    <row r="3209" spans="8:8" x14ac:dyDescent="0.25">
      <c r="H3209" s="67"/>
    </row>
    <row r="3210" spans="8:8" x14ac:dyDescent="0.25">
      <c r="H3210" s="67"/>
    </row>
    <row r="3211" spans="8:8" x14ac:dyDescent="0.25">
      <c r="H3211" s="67"/>
    </row>
    <row r="3212" spans="8:8" x14ac:dyDescent="0.25">
      <c r="H3212" s="67"/>
    </row>
    <row r="3216" spans="8:8" x14ac:dyDescent="0.25">
      <c r="H3216" s="67"/>
    </row>
    <row r="3217" spans="8:8" x14ac:dyDescent="0.25">
      <c r="H3217" s="67"/>
    </row>
    <row r="3218" spans="8:8" x14ac:dyDescent="0.25">
      <c r="H3218" s="67"/>
    </row>
    <row r="3219" spans="8:8" x14ac:dyDescent="0.25">
      <c r="H3219" s="67"/>
    </row>
    <row r="3221" spans="8:8" x14ac:dyDescent="0.25">
      <c r="H3221" s="67"/>
    </row>
    <row r="3223" spans="8:8" x14ac:dyDescent="0.25">
      <c r="H3223" s="67"/>
    </row>
    <row r="3225" spans="8:8" x14ac:dyDescent="0.25">
      <c r="H3225" s="67"/>
    </row>
    <row r="3227" spans="8:8" x14ac:dyDescent="0.25">
      <c r="H3227" s="67"/>
    </row>
    <row r="3230" spans="8:8" x14ac:dyDescent="0.25">
      <c r="H3230" s="67"/>
    </row>
    <row r="3231" spans="8:8" x14ac:dyDescent="0.25">
      <c r="H3231" s="67"/>
    </row>
    <row r="3232" spans="8:8" x14ac:dyDescent="0.25">
      <c r="H3232" s="67"/>
    </row>
    <row r="3235" spans="8:8" x14ac:dyDescent="0.25">
      <c r="H3235" s="67"/>
    </row>
    <row r="3236" spans="8:8" x14ac:dyDescent="0.25">
      <c r="H3236" s="67"/>
    </row>
    <row r="3237" spans="8:8" x14ac:dyDescent="0.25">
      <c r="H3237" s="67"/>
    </row>
    <row r="3238" spans="8:8" x14ac:dyDescent="0.25">
      <c r="H3238" s="67"/>
    </row>
    <row r="3242" spans="8:8" x14ac:dyDescent="0.25">
      <c r="H3242" s="67"/>
    </row>
    <row r="3245" spans="8:8" x14ac:dyDescent="0.25">
      <c r="H3245" s="67"/>
    </row>
    <row r="3246" spans="8:8" x14ac:dyDescent="0.25">
      <c r="H3246" s="67"/>
    </row>
    <row r="3248" spans="8:8" x14ac:dyDescent="0.25">
      <c r="H3248" s="67"/>
    </row>
    <row r="3249" spans="8:8" x14ac:dyDescent="0.25">
      <c r="H3249" s="67"/>
    </row>
    <row r="3250" spans="8:8" x14ac:dyDescent="0.25">
      <c r="H3250" s="67"/>
    </row>
    <row r="3251" spans="8:8" x14ac:dyDescent="0.25">
      <c r="H3251" s="67"/>
    </row>
    <row r="3252" spans="8:8" x14ac:dyDescent="0.25">
      <c r="H3252" s="67"/>
    </row>
    <row r="3253" spans="8:8" x14ac:dyDescent="0.25">
      <c r="H3253" s="67"/>
    </row>
    <row r="3254" spans="8:8" x14ac:dyDescent="0.25">
      <c r="H3254" s="67"/>
    </row>
    <row r="3255" spans="8:8" x14ac:dyDescent="0.25">
      <c r="H3255" s="67"/>
    </row>
    <row r="3256" spans="8:8" x14ac:dyDescent="0.25">
      <c r="H3256" s="67"/>
    </row>
    <row r="3257" spans="8:8" x14ac:dyDescent="0.25">
      <c r="H3257" s="67"/>
    </row>
    <row r="3258" spans="8:8" x14ac:dyDescent="0.25">
      <c r="H3258" s="67"/>
    </row>
    <row r="3259" spans="8:8" x14ac:dyDescent="0.25">
      <c r="H3259" s="67"/>
    </row>
    <row r="3261" spans="8:8" x14ac:dyDescent="0.25">
      <c r="H3261" s="67"/>
    </row>
    <row r="3262" spans="8:8" x14ac:dyDescent="0.25">
      <c r="H3262" s="67"/>
    </row>
    <row r="3263" spans="8:8" x14ac:dyDescent="0.25">
      <c r="H3263" s="67"/>
    </row>
    <row r="3264" spans="8:8" x14ac:dyDescent="0.25">
      <c r="H3264" s="67"/>
    </row>
    <row r="3265" spans="8:8" x14ac:dyDescent="0.25">
      <c r="H3265" s="67"/>
    </row>
    <row r="3266" spans="8:8" x14ac:dyDescent="0.25">
      <c r="H3266" s="67"/>
    </row>
    <row r="3267" spans="8:8" x14ac:dyDescent="0.25">
      <c r="H3267" s="67"/>
    </row>
    <row r="3268" spans="8:8" x14ac:dyDescent="0.25">
      <c r="H3268" s="67"/>
    </row>
    <row r="3269" spans="8:8" x14ac:dyDescent="0.25">
      <c r="H3269" s="67"/>
    </row>
    <row r="3270" spans="8:8" x14ac:dyDescent="0.25">
      <c r="H3270" s="67"/>
    </row>
    <row r="3271" spans="8:8" x14ac:dyDescent="0.25">
      <c r="H3271" s="67"/>
    </row>
    <row r="3272" spans="8:8" x14ac:dyDescent="0.25">
      <c r="H3272" s="67"/>
    </row>
    <row r="3273" spans="8:8" x14ac:dyDescent="0.25">
      <c r="H3273" s="67"/>
    </row>
    <row r="3274" spans="8:8" x14ac:dyDescent="0.25">
      <c r="H3274" s="67"/>
    </row>
    <row r="3275" spans="8:8" x14ac:dyDescent="0.25">
      <c r="H3275" s="67"/>
    </row>
    <row r="3276" spans="8:8" x14ac:dyDescent="0.25">
      <c r="H3276" s="67"/>
    </row>
    <row r="3277" spans="8:8" x14ac:dyDescent="0.25">
      <c r="H3277" s="67"/>
    </row>
    <row r="3278" spans="8:8" x14ac:dyDescent="0.25">
      <c r="H3278" s="67"/>
    </row>
    <row r="3279" spans="8:8" x14ac:dyDescent="0.25">
      <c r="H3279" s="67"/>
    </row>
    <row r="3280" spans="8:8" x14ac:dyDescent="0.25">
      <c r="H3280" s="67"/>
    </row>
    <row r="3281" spans="8:8" x14ac:dyDescent="0.25">
      <c r="H3281" s="67"/>
    </row>
    <row r="3282" spans="8:8" x14ac:dyDescent="0.25">
      <c r="H3282" s="67"/>
    </row>
    <row r="3283" spans="8:8" x14ac:dyDescent="0.25">
      <c r="H3283" s="67"/>
    </row>
    <row r="3284" spans="8:8" x14ac:dyDescent="0.25">
      <c r="H3284" s="67"/>
    </row>
    <row r="3285" spans="8:8" x14ac:dyDescent="0.25">
      <c r="H3285" s="67"/>
    </row>
    <row r="3286" spans="8:8" x14ac:dyDescent="0.25">
      <c r="H3286" s="67"/>
    </row>
    <row r="3287" spans="8:8" x14ac:dyDescent="0.25">
      <c r="H3287" s="67"/>
    </row>
    <row r="3289" spans="8:8" x14ac:dyDescent="0.25">
      <c r="H3289" s="67"/>
    </row>
    <row r="3291" spans="8:8" x14ac:dyDescent="0.25">
      <c r="H3291" s="67"/>
    </row>
    <row r="3292" spans="8:8" x14ac:dyDescent="0.25">
      <c r="H3292" s="67"/>
    </row>
    <row r="3293" spans="8:8" x14ac:dyDescent="0.25">
      <c r="H3293" s="67"/>
    </row>
    <row r="3294" spans="8:8" x14ac:dyDescent="0.25">
      <c r="H3294" s="67"/>
    </row>
    <row r="3295" spans="8:8" x14ac:dyDescent="0.25">
      <c r="H3295" s="67"/>
    </row>
    <row r="3296" spans="8:8" x14ac:dyDescent="0.25">
      <c r="H3296" s="67"/>
    </row>
    <row r="3297" spans="8:8" x14ac:dyDescent="0.25">
      <c r="H3297" s="67"/>
    </row>
    <row r="3298" spans="8:8" x14ac:dyDescent="0.25">
      <c r="H3298" s="67"/>
    </row>
    <row r="3299" spans="8:8" x14ac:dyDescent="0.25">
      <c r="H3299" s="67"/>
    </row>
    <row r="3300" spans="8:8" x14ac:dyDescent="0.25">
      <c r="H3300" s="67"/>
    </row>
    <row r="3301" spans="8:8" x14ac:dyDescent="0.25">
      <c r="H3301" s="67"/>
    </row>
    <row r="3302" spans="8:8" x14ac:dyDescent="0.25">
      <c r="H3302" s="67"/>
    </row>
    <row r="3303" spans="8:8" x14ac:dyDescent="0.25">
      <c r="H3303" s="67"/>
    </row>
    <row r="3304" spans="8:8" x14ac:dyDescent="0.25">
      <c r="H3304" s="67"/>
    </row>
    <row r="3305" spans="8:8" x14ac:dyDescent="0.25">
      <c r="H3305" s="67"/>
    </row>
    <row r="3306" spans="8:8" x14ac:dyDescent="0.25">
      <c r="H3306" s="67"/>
    </row>
    <row r="3307" spans="8:8" x14ac:dyDescent="0.25">
      <c r="H3307" s="67"/>
    </row>
    <row r="3308" spans="8:8" x14ac:dyDescent="0.25">
      <c r="H3308" s="67"/>
    </row>
    <row r="3309" spans="8:8" x14ac:dyDescent="0.25">
      <c r="H3309" s="67"/>
    </row>
    <row r="3310" spans="8:8" x14ac:dyDescent="0.25">
      <c r="H3310" s="67"/>
    </row>
    <row r="3311" spans="8:8" x14ac:dyDescent="0.25">
      <c r="H3311" s="67"/>
    </row>
    <row r="3312" spans="8:8" x14ac:dyDescent="0.25">
      <c r="H3312" s="67"/>
    </row>
    <row r="3313" spans="8:8" x14ac:dyDescent="0.25">
      <c r="H3313" s="67"/>
    </row>
    <row r="3314" spans="8:8" x14ac:dyDescent="0.25">
      <c r="H3314" s="67"/>
    </row>
    <row r="3315" spans="8:8" x14ac:dyDescent="0.25">
      <c r="H3315" s="67"/>
    </row>
    <row r="3316" spans="8:8" x14ac:dyDescent="0.25">
      <c r="H3316" s="67"/>
    </row>
    <row r="3317" spans="8:8" x14ac:dyDescent="0.25">
      <c r="H3317" s="67"/>
    </row>
    <row r="3318" spans="8:8" x14ac:dyDescent="0.25">
      <c r="H3318" s="67"/>
    </row>
    <row r="3319" spans="8:8" x14ac:dyDescent="0.25">
      <c r="H3319" s="67"/>
    </row>
    <row r="3320" spans="8:8" x14ac:dyDescent="0.25">
      <c r="H3320" s="67"/>
    </row>
    <row r="3321" spans="8:8" x14ac:dyDescent="0.25">
      <c r="H3321" s="67"/>
    </row>
    <row r="3322" spans="8:8" x14ac:dyDescent="0.25">
      <c r="H3322" s="67"/>
    </row>
    <row r="3323" spans="8:8" x14ac:dyDescent="0.25">
      <c r="H3323" s="67"/>
    </row>
    <row r="3324" spans="8:8" x14ac:dyDescent="0.25">
      <c r="H3324" s="67"/>
    </row>
    <row r="3325" spans="8:8" x14ac:dyDescent="0.25">
      <c r="H3325" s="67"/>
    </row>
    <row r="3326" spans="8:8" x14ac:dyDescent="0.25">
      <c r="H3326" s="67"/>
    </row>
    <row r="3328" spans="8:8" x14ac:dyDescent="0.25">
      <c r="H3328" s="67"/>
    </row>
    <row r="3329" spans="8:8" x14ac:dyDescent="0.25">
      <c r="H3329" s="67"/>
    </row>
    <row r="3330" spans="8:8" x14ac:dyDescent="0.25">
      <c r="H3330" s="67"/>
    </row>
    <row r="3331" spans="8:8" x14ac:dyDescent="0.25">
      <c r="H3331" s="67"/>
    </row>
    <row r="3332" spans="8:8" x14ac:dyDescent="0.25">
      <c r="H3332" s="67"/>
    </row>
    <row r="3334" spans="8:8" x14ac:dyDescent="0.25">
      <c r="H3334" s="67"/>
    </row>
    <row r="3335" spans="8:8" x14ac:dyDescent="0.25">
      <c r="H3335" s="67"/>
    </row>
    <row r="3336" spans="8:8" x14ac:dyDescent="0.25">
      <c r="H3336" s="67"/>
    </row>
    <row r="3338" spans="8:8" x14ac:dyDescent="0.25">
      <c r="H3338" s="67"/>
    </row>
    <row r="3339" spans="8:8" x14ac:dyDescent="0.25">
      <c r="H3339" s="67"/>
    </row>
    <row r="3341" spans="8:8" x14ac:dyDescent="0.25">
      <c r="H3341" s="67"/>
    </row>
    <row r="3342" spans="8:8" x14ac:dyDescent="0.25">
      <c r="H3342" s="67"/>
    </row>
    <row r="3343" spans="8:8" x14ac:dyDescent="0.25">
      <c r="H3343" s="67"/>
    </row>
    <row r="3344" spans="8:8" x14ac:dyDescent="0.25">
      <c r="H3344" s="67"/>
    </row>
    <row r="3345" spans="8:8" x14ac:dyDescent="0.25">
      <c r="H3345" s="67"/>
    </row>
    <row r="3346" spans="8:8" x14ac:dyDescent="0.25">
      <c r="H3346" s="67"/>
    </row>
    <row r="3347" spans="8:8" x14ac:dyDescent="0.25">
      <c r="H3347" s="67"/>
    </row>
    <row r="3348" spans="8:8" x14ac:dyDescent="0.25">
      <c r="H3348" s="67"/>
    </row>
    <row r="3349" spans="8:8" x14ac:dyDescent="0.25">
      <c r="H3349" s="67"/>
    </row>
    <row r="3356" spans="8:8" x14ac:dyDescent="0.25">
      <c r="H3356" s="67"/>
    </row>
    <row r="3357" spans="8:8" x14ac:dyDescent="0.25">
      <c r="H3357" s="67"/>
    </row>
    <row r="3358" spans="8:8" x14ac:dyDescent="0.25">
      <c r="H3358" s="67"/>
    </row>
    <row r="3359" spans="8:8" x14ac:dyDescent="0.25">
      <c r="H3359" s="67"/>
    </row>
    <row r="3360" spans="8:8" x14ac:dyDescent="0.25">
      <c r="H3360" s="67"/>
    </row>
    <row r="3361" spans="8:8" x14ac:dyDescent="0.25">
      <c r="H3361" s="67"/>
    </row>
    <row r="3363" spans="8:8" x14ac:dyDescent="0.25">
      <c r="H3363" s="67"/>
    </row>
    <row r="3365" spans="8:8" x14ac:dyDescent="0.25">
      <c r="H3365" s="67"/>
    </row>
    <row r="3367" spans="8:8" x14ac:dyDescent="0.25">
      <c r="H3367" s="67"/>
    </row>
    <row r="3369" spans="8:8" x14ac:dyDescent="0.25">
      <c r="H3369" s="67"/>
    </row>
    <row r="3370" spans="8:8" x14ac:dyDescent="0.25">
      <c r="H3370" s="67"/>
    </row>
    <row r="3371" spans="8:8" x14ac:dyDescent="0.25">
      <c r="H3371" s="67"/>
    </row>
    <row r="3373" spans="8:8" x14ac:dyDescent="0.25">
      <c r="H3373" s="67"/>
    </row>
    <row r="3374" spans="8:8" x14ac:dyDescent="0.25">
      <c r="H3374" s="67"/>
    </row>
    <row r="3375" spans="8:8" x14ac:dyDescent="0.25">
      <c r="H3375" s="67"/>
    </row>
    <row r="3376" spans="8:8" x14ac:dyDescent="0.25">
      <c r="H3376" s="67"/>
    </row>
    <row r="3377" spans="8:8" x14ac:dyDescent="0.25">
      <c r="H3377" s="67"/>
    </row>
    <row r="3378" spans="8:8" x14ac:dyDescent="0.25">
      <c r="H3378" s="67"/>
    </row>
    <row r="3379" spans="8:8" x14ac:dyDescent="0.25">
      <c r="H3379" s="67"/>
    </row>
    <row r="3380" spans="8:8" x14ac:dyDescent="0.25">
      <c r="H3380" s="67"/>
    </row>
    <row r="3381" spans="8:8" x14ac:dyDescent="0.25">
      <c r="H3381" s="67"/>
    </row>
    <row r="3382" spans="8:8" x14ac:dyDescent="0.25">
      <c r="H3382" s="67"/>
    </row>
    <row r="3383" spans="8:8" x14ac:dyDescent="0.25">
      <c r="H3383" s="67"/>
    </row>
    <row r="3384" spans="8:8" x14ac:dyDescent="0.25">
      <c r="H3384" s="67"/>
    </row>
    <row r="3385" spans="8:8" x14ac:dyDescent="0.25">
      <c r="H3385" s="67"/>
    </row>
    <row r="3386" spans="8:8" x14ac:dyDescent="0.25">
      <c r="H3386" s="67"/>
    </row>
    <row r="3387" spans="8:8" x14ac:dyDescent="0.25">
      <c r="H3387" s="67"/>
    </row>
    <row r="3388" spans="8:8" x14ac:dyDescent="0.25">
      <c r="H3388" s="67"/>
    </row>
    <row r="3389" spans="8:8" x14ac:dyDescent="0.25">
      <c r="H3389" s="67"/>
    </row>
    <row r="3390" spans="8:8" x14ac:dyDescent="0.25">
      <c r="H3390" s="67"/>
    </row>
    <row r="3391" spans="8:8" x14ac:dyDescent="0.25">
      <c r="H3391" s="67"/>
    </row>
    <row r="3392" spans="8:8" x14ac:dyDescent="0.25">
      <c r="H3392" s="67"/>
    </row>
    <row r="3393" spans="8:8" x14ac:dyDescent="0.25">
      <c r="H3393" s="67"/>
    </row>
    <row r="3394" spans="8:8" x14ac:dyDescent="0.25">
      <c r="H3394" s="67"/>
    </row>
    <row r="3395" spans="8:8" x14ac:dyDescent="0.25">
      <c r="H3395" s="67"/>
    </row>
    <row r="3396" spans="8:8" x14ac:dyDescent="0.25">
      <c r="H3396" s="67"/>
    </row>
    <row r="3397" spans="8:8" x14ac:dyDescent="0.25">
      <c r="H3397" s="67"/>
    </row>
    <row r="3398" spans="8:8" x14ac:dyDescent="0.25">
      <c r="H3398" s="67"/>
    </row>
    <row r="3399" spans="8:8" x14ac:dyDescent="0.25">
      <c r="H3399" s="67"/>
    </row>
    <row r="3400" spans="8:8" x14ac:dyDescent="0.25">
      <c r="H3400" s="67"/>
    </row>
    <row r="3401" spans="8:8" x14ac:dyDescent="0.25">
      <c r="H3401" s="67"/>
    </row>
    <row r="3402" spans="8:8" x14ac:dyDescent="0.25">
      <c r="H3402" s="67"/>
    </row>
    <row r="3403" spans="8:8" x14ac:dyDescent="0.25">
      <c r="H3403" s="67"/>
    </row>
    <row r="3404" spans="8:8" x14ac:dyDescent="0.25">
      <c r="H3404" s="67"/>
    </row>
    <row r="3405" spans="8:8" x14ac:dyDescent="0.25">
      <c r="H3405" s="67"/>
    </row>
    <row r="3406" spans="8:8" x14ac:dyDescent="0.25">
      <c r="H3406" s="67"/>
    </row>
    <row r="3407" spans="8:8" x14ac:dyDescent="0.25">
      <c r="H3407" s="67"/>
    </row>
    <row r="3408" spans="8:8" x14ac:dyDescent="0.25">
      <c r="H3408" s="67"/>
    </row>
    <row r="3409" spans="8:8" x14ac:dyDescent="0.25">
      <c r="H3409" s="67"/>
    </row>
    <row r="3410" spans="8:8" x14ac:dyDescent="0.25">
      <c r="H3410" s="67"/>
    </row>
    <row r="3411" spans="8:8" x14ac:dyDescent="0.25">
      <c r="H3411" s="67"/>
    </row>
    <row r="3412" spans="8:8" x14ac:dyDescent="0.25">
      <c r="H3412" s="67"/>
    </row>
    <row r="3413" spans="8:8" x14ac:dyDescent="0.25">
      <c r="H3413" s="67"/>
    </row>
    <row r="3414" spans="8:8" x14ac:dyDescent="0.25">
      <c r="H3414" s="67"/>
    </row>
    <row r="3415" spans="8:8" x14ac:dyDescent="0.25">
      <c r="H3415" s="67"/>
    </row>
    <row r="3416" spans="8:8" x14ac:dyDescent="0.25">
      <c r="H3416" s="67"/>
    </row>
    <row r="3417" spans="8:8" x14ac:dyDescent="0.25">
      <c r="H3417" s="67"/>
    </row>
    <row r="3418" spans="8:8" x14ac:dyDescent="0.25">
      <c r="H3418" s="67"/>
    </row>
    <row r="3419" spans="8:8" x14ac:dyDescent="0.25">
      <c r="H3419" s="67"/>
    </row>
    <row r="3420" spans="8:8" x14ac:dyDescent="0.25">
      <c r="H3420" s="67"/>
    </row>
    <row r="3421" spans="8:8" x14ac:dyDescent="0.25">
      <c r="H3421" s="67"/>
    </row>
    <row r="3422" spans="8:8" x14ac:dyDescent="0.25">
      <c r="H3422" s="67"/>
    </row>
    <row r="3423" spans="8:8" x14ac:dyDescent="0.25">
      <c r="H3423" s="67"/>
    </row>
    <row r="3424" spans="8:8" x14ac:dyDescent="0.25">
      <c r="H3424" s="67"/>
    </row>
    <row r="3425" spans="8:8" x14ac:dyDescent="0.25">
      <c r="H3425" s="67"/>
    </row>
    <row r="3426" spans="8:8" x14ac:dyDescent="0.25">
      <c r="H3426" s="67"/>
    </row>
    <row r="3427" spans="8:8" x14ac:dyDescent="0.25">
      <c r="H3427" s="67"/>
    </row>
    <row r="3428" spans="8:8" x14ac:dyDescent="0.25">
      <c r="H3428" s="67"/>
    </row>
    <row r="3429" spans="8:8" x14ac:dyDescent="0.25">
      <c r="H3429" s="67"/>
    </row>
    <row r="3430" spans="8:8" x14ac:dyDescent="0.25">
      <c r="H3430" s="67"/>
    </row>
    <row r="3431" spans="8:8" x14ac:dyDescent="0.25">
      <c r="H3431" s="67"/>
    </row>
    <row r="3432" spans="8:8" x14ac:dyDescent="0.25">
      <c r="H3432" s="67"/>
    </row>
    <row r="3433" spans="8:8" x14ac:dyDescent="0.25">
      <c r="H3433" s="67"/>
    </row>
    <row r="3434" spans="8:8" x14ac:dyDescent="0.25">
      <c r="H3434" s="67"/>
    </row>
    <row r="3435" spans="8:8" x14ac:dyDescent="0.25">
      <c r="H3435" s="67"/>
    </row>
    <row r="3436" spans="8:8" x14ac:dyDescent="0.25">
      <c r="H3436" s="67"/>
    </row>
    <row r="3437" spans="8:8" x14ac:dyDescent="0.25">
      <c r="H3437" s="67"/>
    </row>
    <row r="3438" spans="8:8" x14ac:dyDescent="0.25">
      <c r="H3438" s="67"/>
    </row>
    <row r="3439" spans="8:8" x14ac:dyDescent="0.25">
      <c r="H3439" s="67"/>
    </row>
    <row r="3440" spans="8:8" x14ac:dyDescent="0.25">
      <c r="H3440" s="67"/>
    </row>
    <row r="3441" spans="8:8" x14ac:dyDescent="0.25">
      <c r="H3441" s="67"/>
    </row>
    <row r="3442" spans="8:8" x14ac:dyDescent="0.25">
      <c r="H3442" s="67"/>
    </row>
    <row r="3443" spans="8:8" x14ac:dyDescent="0.25">
      <c r="H3443" s="67"/>
    </row>
    <row r="3444" spans="8:8" x14ac:dyDescent="0.25">
      <c r="H3444" s="67"/>
    </row>
    <row r="3445" spans="8:8" x14ac:dyDescent="0.25">
      <c r="H3445" s="67"/>
    </row>
    <row r="3446" spans="8:8" x14ac:dyDescent="0.25">
      <c r="H3446" s="67"/>
    </row>
    <row r="3447" spans="8:8" x14ac:dyDescent="0.25">
      <c r="H3447" s="67"/>
    </row>
    <row r="3448" spans="8:8" x14ac:dyDescent="0.25">
      <c r="H3448" s="67"/>
    </row>
    <row r="3449" spans="8:8" x14ac:dyDescent="0.25">
      <c r="H3449" s="67"/>
    </row>
    <row r="3450" spans="8:8" x14ac:dyDescent="0.25">
      <c r="H3450" s="67"/>
    </row>
    <row r="3451" spans="8:8" x14ac:dyDescent="0.25">
      <c r="H3451" s="67"/>
    </row>
    <row r="3452" spans="8:8" x14ac:dyDescent="0.25">
      <c r="H3452" s="67"/>
    </row>
    <row r="3453" spans="8:8" x14ac:dyDescent="0.25">
      <c r="H3453" s="67"/>
    </row>
    <row r="3454" spans="8:8" x14ac:dyDescent="0.25">
      <c r="H3454" s="67"/>
    </row>
    <row r="3455" spans="8:8" x14ac:dyDescent="0.25">
      <c r="H3455" s="67"/>
    </row>
    <row r="3456" spans="8:8" x14ac:dyDescent="0.25">
      <c r="H3456" s="67"/>
    </row>
    <row r="3457" spans="8:8" x14ac:dyDescent="0.25">
      <c r="H3457" s="67"/>
    </row>
    <row r="3458" spans="8:8" x14ac:dyDescent="0.25">
      <c r="H3458" s="67"/>
    </row>
    <row r="3459" spans="8:8" x14ac:dyDescent="0.25">
      <c r="H3459" s="67"/>
    </row>
    <row r="3460" spans="8:8" x14ac:dyDescent="0.25">
      <c r="H3460" s="67"/>
    </row>
    <row r="3461" spans="8:8" x14ac:dyDescent="0.25">
      <c r="H3461" s="67"/>
    </row>
    <row r="3462" spans="8:8" x14ac:dyDescent="0.25">
      <c r="H3462" s="67"/>
    </row>
    <row r="3463" spans="8:8" x14ac:dyDescent="0.25">
      <c r="H3463" s="67"/>
    </row>
    <row r="3464" spans="8:8" x14ac:dyDescent="0.25">
      <c r="H3464" s="67"/>
    </row>
    <row r="3465" spans="8:8" x14ac:dyDescent="0.25">
      <c r="H3465" s="67"/>
    </row>
    <row r="3466" spans="8:8" x14ac:dyDescent="0.25">
      <c r="H3466" s="67"/>
    </row>
    <row r="3467" spans="8:8" x14ac:dyDescent="0.25">
      <c r="H3467" s="67"/>
    </row>
    <row r="3468" spans="8:8" x14ac:dyDescent="0.25">
      <c r="H3468" s="67"/>
    </row>
    <row r="3469" spans="8:8" x14ac:dyDescent="0.25">
      <c r="H3469" s="67"/>
    </row>
    <row r="3470" spans="8:8" x14ac:dyDescent="0.25">
      <c r="H3470" s="67"/>
    </row>
    <row r="3471" spans="8:8" x14ac:dyDescent="0.25">
      <c r="H3471" s="67"/>
    </row>
    <row r="3472" spans="8:8" x14ac:dyDescent="0.25">
      <c r="H3472" s="67"/>
    </row>
    <row r="3473" spans="8:8" x14ac:dyDescent="0.25">
      <c r="H3473" s="67"/>
    </row>
    <row r="3474" spans="8:8" x14ac:dyDescent="0.25">
      <c r="H3474" s="67"/>
    </row>
    <row r="3475" spans="8:8" x14ac:dyDescent="0.25">
      <c r="H3475" s="67"/>
    </row>
    <row r="3476" spans="8:8" x14ac:dyDescent="0.25">
      <c r="H3476" s="67"/>
    </row>
    <row r="3477" spans="8:8" x14ac:dyDescent="0.25">
      <c r="H3477" s="67"/>
    </row>
    <row r="3478" spans="8:8" x14ac:dyDescent="0.25">
      <c r="H3478" s="67"/>
    </row>
    <row r="3479" spans="8:8" x14ac:dyDescent="0.25">
      <c r="H3479" s="67"/>
    </row>
    <row r="3480" spans="8:8" x14ac:dyDescent="0.25">
      <c r="H3480" s="67"/>
    </row>
    <row r="3481" spans="8:8" x14ac:dyDescent="0.25">
      <c r="H3481" s="67"/>
    </row>
    <row r="3482" spans="8:8" x14ac:dyDescent="0.25">
      <c r="H3482" s="67"/>
    </row>
    <row r="3483" spans="8:8" x14ac:dyDescent="0.25">
      <c r="H3483" s="67"/>
    </row>
    <row r="3484" spans="8:8" x14ac:dyDescent="0.25">
      <c r="H3484" s="67"/>
    </row>
    <row r="3485" spans="8:8" x14ac:dyDescent="0.25">
      <c r="H3485" s="67"/>
    </row>
    <row r="3486" spans="8:8" x14ac:dyDescent="0.25">
      <c r="H3486" s="67"/>
    </row>
    <row r="3487" spans="8:8" x14ac:dyDescent="0.25">
      <c r="H3487" s="67"/>
    </row>
    <row r="3488" spans="8:8" x14ac:dyDescent="0.25">
      <c r="H3488" s="67"/>
    </row>
    <row r="3489" spans="8:8" x14ac:dyDescent="0.25">
      <c r="H3489" s="67"/>
    </row>
    <row r="3490" spans="8:8" x14ac:dyDescent="0.25">
      <c r="H3490" s="67"/>
    </row>
    <row r="3491" spans="8:8" x14ac:dyDescent="0.25">
      <c r="H3491" s="67"/>
    </row>
    <row r="3492" spans="8:8" x14ac:dyDescent="0.25">
      <c r="H3492" s="67"/>
    </row>
    <row r="3493" spans="8:8" x14ac:dyDescent="0.25">
      <c r="H3493" s="67"/>
    </row>
    <row r="3494" spans="8:8" x14ac:dyDescent="0.25">
      <c r="H3494" s="67"/>
    </row>
    <row r="3495" spans="8:8" x14ac:dyDescent="0.25">
      <c r="H3495" s="67"/>
    </row>
    <row r="3496" spans="8:8" x14ac:dyDescent="0.25">
      <c r="H3496" s="67"/>
    </row>
    <row r="3497" spans="8:8" x14ac:dyDescent="0.25">
      <c r="H3497" s="67"/>
    </row>
    <row r="3498" spans="8:8" x14ac:dyDescent="0.25">
      <c r="H3498" s="67"/>
    </row>
    <row r="3499" spans="8:8" x14ac:dyDescent="0.25">
      <c r="H3499" s="67"/>
    </row>
    <row r="3500" spans="8:8" x14ac:dyDescent="0.25">
      <c r="H3500" s="67"/>
    </row>
    <row r="3501" spans="8:8" x14ac:dyDescent="0.25">
      <c r="H3501" s="67"/>
    </row>
    <row r="3502" spans="8:8" x14ac:dyDescent="0.25">
      <c r="H3502" s="67"/>
    </row>
    <row r="3503" spans="8:8" x14ac:dyDescent="0.25">
      <c r="H3503" s="67"/>
    </row>
    <row r="3504" spans="8:8" x14ac:dyDescent="0.25">
      <c r="H3504" s="67"/>
    </row>
    <row r="3505" spans="8:8" x14ac:dyDescent="0.25">
      <c r="H3505" s="67"/>
    </row>
    <row r="3506" spans="8:8" x14ac:dyDescent="0.25">
      <c r="H3506" s="67"/>
    </row>
    <row r="3507" spans="8:8" x14ac:dyDescent="0.25">
      <c r="H3507" s="67"/>
    </row>
    <row r="3508" spans="8:8" x14ac:dyDescent="0.25">
      <c r="H3508" s="67"/>
    </row>
    <row r="3509" spans="8:8" x14ac:dyDescent="0.25">
      <c r="H3509" s="67"/>
    </row>
    <row r="3510" spans="8:8" x14ac:dyDescent="0.25">
      <c r="H3510" s="67"/>
    </row>
    <row r="3511" spans="8:8" x14ac:dyDescent="0.25">
      <c r="H3511" s="67"/>
    </row>
    <row r="3512" spans="8:8" x14ac:dyDescent="0.25">
      <c r="H3512" s="67"/>
    </row>
    <row r="3513" spans="8:8" x14ac:dyDescent="0.25">
      <c r="H3513" s="67"/>
    </row>
    <row r="3514" spans="8:8" x14ac:dyDescent="0.25">
      <c r="H3514" s="67"/>
    </row>
    <row r="3515" spans="8:8" x14ac:dyDescent="0.25">
      <c r="H3515" s="67"/>
    </row>
    <row r="3516" spans="8:8" x14ac:dyDescent="0.25">
      <c r="H3516" s="67"/>
    </row>
    <row r="3517" spans="8:8" x14ac:dyDescent="0.25">
      <c r="H3517" s="67"/>
    </row>
    <row r="3518" spans="8:8" x14ac:dyDescent="0.25">
      <c r="H3518" s="67"/>
    </row>
    <row r="3519" spans="8:8" x14ac:dyDescent="0.25">
      <c r="H3519" s="67"/>
    </row>
    <row r="3520" spans="8:8" x14ac:dyDescent="0.25">
      <c r="H3520" s="67"/>
    </row>
    <row r="3521" spans="8:8" x14ac:dyDescent="0.25">
      <c r="H3521" s="67"/>
    </row>
    <row r="3522" spans="8:8" x14ac:dyDescent="0.25">
      <c r="H3522" s="67"/>
    </row>
    <row r="3523" spans="8:8" x14ac:dyDescent="0.25">
      <c r="H3523" s="67"/>
    </row>
    <row r="3524" spans="8:8" x14ac:dyDescent="0.25">
      <c r="H3524" s="67"/>
    </row>
    <row r="3525" spans="8:8" x14ac:dyDescent="0.25">
      <c r="H3525" s="67"/>
    </row>
    <row r="3526" spans="8:8" x14ac:dyDescent="0.25">
      <c r="H3526" s="67"/>
    </row>
    <row r="3527" spans="8:8" x14ac:dyDescent="0.25">
      <c r="H3527" s="67"/>
    </row>
    <row r="3528" spans="8:8" x14ac:dyDescent="0.25">
      <c r="H3528" s="67"/>
    </row>
    <row r="3529" spans="8:8" x14ac:dyDescent="0.25">
      <c r="H3529" s="67"/>
    </row>
    <row r="3530" spans="8:8" x14ac:dyDescent="0.25">
      <c r="H3530" s="67"/>
    </row>
    <row r="3531" spans="8:8" x14ac:dyDescent="0.25">
      <c r="H3531" s="67"/>
    </row>
    <row r="3532" spans="8:8" x14ac:dyDescent="0.25">
      <c r="H3532" s="67"/>
    </row>
    <row r="3533" spans="8:8" x14ac:dyDescent="0.25">
      <c r="H3533" s="67"/>
    </row>
    <row r="3534" spans="8:8" x14ac:dyDescent="0.25">
      <c r="H3534" s="67"/>
    </row>
    <row r="3535" spans="8:8" x14ac:dyDescent="0.25">
      <c r="H3535" s="67"/>
    </row>
    <row r="3536" spans="8:8" x14ac:dyDescent="0.25">
      <c r="H3536" s="67"/>
    </row>
    <row r="3537" spans="8:8" x14ac:dyDescent="0.25">
      <c r="H3537" s="67"/>
    </row>
    <row r="3538" spans="8:8" x14ac:dyDescent="0.25">
      <c r="H3538" s="67"/>
    </row>
    <row r="3539" spans="8:8" x14ac:dyDescent="0.25">
      <c r="H3539" s="67"/>
    </row>
    <row r="3540" spans="8:8" x14ac:dyDescent="0.25">
      <c r="H3540" s="67"/>
    </row>
    <row r="3541" spans="8:8" x14ac:dyDescent="0.25">
      <c r="H3541" s="67"/>
    </row>
    <row r="3542" spans="8:8" x14ac:dyDescent="0.25">
      <c r="H3542" s="67"/>
    </row>
    <row r="3543" spans="8:8" x14ac:dyDescent="0.25">
      <c r="H3543" s="67"/>
    </row>
    <row r="3544" spans="8:8" x14ac:dyDescent="0.25">
      <c r="H3544" s="67"/>
    </row>
    <row r="3545" spans="8:8" x14ac:dyDescent="0.25">
      <c r="H3545" s="67"/>
    </row>
    <row r="3546" spans="8:8" x14ac:dyDescent="0.25">
      <c r="H3546" s="67"/>
    </row>
    <row r="3547" spans="8:8" x14ac:dyDescent="0.25">
      <c r="H3547" s="67"/>
    </row>
    <row r="3548" spans="8:8" x14ac:dyDescent="0.25">
      <c r="H3548" s="67"/>
    </row>
    <row r="3549" spans="8:8" x14ac:dyDescent="0.25">
      <c r="H3549" s="67"/>
    </row>
    <row r="3550" spans="8:8" x14ac:dyDescent="0.25">
      <c r="H3550" s="67"/>
    </row>
    <row r="3551" spans="8:8" x14ac:dyDescent="0.25">
      <c r="H3551" s="67"/>
    </row>
    <row r="3552" spans="8:8" x14ac:dyDescent="0.25">
      <c r="H3552" s="67"/>
    </row>
    <row r="3553" spans="8:8" x14ac:dyDescent="0.25">
      <c r="H3553" s="67"/>
    </row>
    <row r="3554" spans="8:8" x14ac:dyDescent="0.25">
      <c r="H3554" s="67"/>
    </row>
    <row r="3555" spans="8:8" x14ac:dyDescent="0.25">
      <c r="H3555" s="67"/>
    </row>
    <row r="3556" spans="8:8" x14ac:dyDescent="0.25">
      <c r="H3556" s="67"/>
    </row>
    <row r="3557" spans="8:8" x14ac:dyDescent="0.25">
      <c r="H3557" s="67"/>
    </row>
    <row r="3558" spans="8:8" x14ac:dyDescent="0.25">
      <c r="H3558" s="67"/>
    </row>
    <row r="3559" spans="8:8" x14ac:dyDescent="0.25">
      <c r="H3559" s="67"/>
    </row>
    <row r="3560" spans="8:8" x14ac:dyDescent="0.25">
      <c r="H3560" s="67"/>
    </row>
    <row r="3561" spans="8:8" x14ac:dyDescent="0.25">
      <c r="H3561" s="67"/>
    </row>
    <row r="3562" spans="8:8" x14ac:dyDescent="0.25">
      <c r="H3562" s="67"/>
    </row>
    <row r="3563" spans="8:8" x14ac:dyDescent="0.25">
      <c r="H3563" s="67"/>
    </row>
    <row r="3564" spans="8:8" x14ac:dyDescent="0.25">
      <c r="H3564" s="67"/>
    </row>
    <row r="3565" spans="8:8" x14ac:dyDescent="0.25">
      <c r="H3565" s="67"/>
    </row>
    <row r="3566" spans="8:8" x14ac:dyDescent="0.25">
      <c r="H3566" s="67"/>
    </row>
    <row r="3567" spans="8:8" x14ac:dyDescent="0.25">
      <c r="H3567" s="67"/>
    </row>
    <row r="3568" spans="8:8" x14ac:dyDescent="0.25">
      <c r="H3568" s="67"/>
    </row>
    <row r="3569" spans="8:8" x14ac:dyDescent="0.25">
      <c r="H3569" s="67"/>
    </row>
    <row r="3570" spans="8:8" x14ac:dyDescent="0.25">
      <c r="H3570" s="67"/>
    </row>
    <row r="3571" spans="8:8" x14ac:dyDescent="0.25">
      <c r="H3571" s="67"/>
    </row>
    <row r="3572" spans="8:8" x14ac:dyDescent="0.25">
      <c r="H3572" s="67"/>
    </row>
    <row r="3573" spans="8:8" x14ac:dyDescent="0.25">
      <c r="H3573" s="67"/>
    </row>
    <row r="3574" spans="8:8" x14ac:dyDescent="0.25">
      <c r="H3574" s="67"/>
    </row>
    <row r="3575" spans="8:8" x14ac:dyDescent="0.25">
      <c r="H3575" s="67"/>
    </row>
    <row r="3576" spans="8:8" x14ac:dyDescent="0.25">
      <c r="H3576" s="67"/>
    </row>
    <row r="3577" spans="8:8" x14ac:dyDescent="0.25">
      <c r="H3577" s="67"/>
    </row>
    <row r="3578" spans="8:8" x14ac:dyDescent="0.25">
      <c r="H3578" s="67"/>
    </row>
    <row r="3579" spans="8:8" x14ac:dyDescent="0.25">
      <c r="H3579" s="67"/>
    </row>
    <row r="3580" spans="8:8" x14ac:dyDescent="0.25">
      <c r="H3580" s="67"/>
    </row>
    <row r="3581" spans="8:8" x14ac:dyDescent="0.25">
      <c r="H3581" s="67"/>
    </row>
    <row r="3582" spans="8:8" x14ac:dyDescent="0.25">
      <c r="H3582" s="67"/>
    </row>
    <row r="3583" spans="8:8" x14ac:dyDescent="0.25">
      <c r="H3583" s="67"/>
    </row>
    <row r="3584" spans="8:8" x14ac:dyDescent="0.25">
      <c r="H3584" s="67"/>
    </row>
    <row r="3585" spans="8:8" x14ac:dyDescent="0.25">
      <c r="H3585" s="67"/>
    </row>
    <row r="3586" spans="8:8" x14ac:dyDescent="0.25">
      <c r="H3586" s="67"/>
    </row>
    <row r="3587" spans="8:8" x14ac:dyDescent="0.25">
      <c r="H3587" s="67"/>
    </row>
    <row r="3588" spans="8:8" x14ac:dyDescent="0.25">
      <c r="H3588" s="67"/>
    </row>
    <row r="3589" spans="8:8" x14ac:dyDescent="0.25">
      <c r="H3589" s="67"/>
    </row>
    <row r="3590" spans="8:8" x14ac:dyDescent="0.25">
      <c r="H3590" s="67"/>
    </row>
    <row r="3591" spans="8:8" x14ac:dyDescent="0.25">
      <c r="H3591" s="67"/>
    </row>
    <row r="3592" spans="8:8" x14ac:dyDescent="0.25">
      <c r="H3592" s="67"/>
    </row>
    <row r="3593" spans="8:8" x14ac:dyDescent="0.25">
      <c r="H3593" s="67"/>
    </row>
    <row r="3594" spans="8:8" x14ac:dyDescent="0.25">
      <c r="H3594" s="67"/>
    </row>
    <row r="3595" spans="8:8" x14ac:dyDescent="0.25">
      <c r="H3595" s="67"/>
    </row>
    <row r="3596" spans="8:8" x14ac:dyDescent="0.25">
      <c r="H3596" s="67"/>
    </row>
    <row r="3597" spans="8:8" x14ac:dyDescent="0.25">
      <c r="H3597" s="67"/>
    </row>
    <row r="3598" spans="8:8" x14ac:dyDescent="0.25">
      <c r="H3598" s="67"/>
    </row>
    <row r="3599" spans="8:8" x14ac:dyDescent="0.25">
      <c r="H3599" s="67"/>
    </row>
    <row r="3600" spans="8:8" x14ac:dyDescent="0.25">
      <c r="H3600" s="67"/>
    </row>
    <row r="3601" spans="8:8" x14ac:dyDescent="0.25">
      <c r="H3601" s="67"/>
    </row>
    <row r="3602" spans="8:8" x14ac:dyDescent="0.25">
      <c r="H3602" s="67"/>
    </row>
    <row r="3603" spans="8:8" x14ac:dyDescent="0.25">
      <c r="H3603" s="67"/>
    </row>
    <row r="3604" spans="8:8" x14ac:dyDescent="0.25">
      <c r="H3604" s="67"/>
    </row>
    <row r="3605" spans="8:8" x14ac:dyDescent="0.25">
      <c r="H3605" s="67"/>
    </row>
    <row r="3606" spans="8:8" x14ac:dyDescent="0.25">
      <c r="H3606" s="67"/>
    </row>
    <row r="3607" spans="8:8" x14ac:dyDescent="0.25">
      <c r="H3607" s="67"/>
    </row>
    <row r="3608" spans="8:8" x14ac:dyDescent="0.25">
      <c r="H3608" s="67"/>
    </row>
    <row r="3609" spans="8:8" x14ac:dyDescent="0.25">
      <c r="H3609" s="67"/>
    </row>
    <row r="3610" spans="8:8" x14ac:dyDescent="0.25">
      <c r="H3610" s="67"/>
    </row>
    <row r="3611" spans="8:8" x14ac:dyDescent="0.25">
      <c r="H3611" s="67"/>
    </row>
    <row r="3612" spans="8:8" x14ac:dyDescent="0.25">
      <c r="H3612" s="67"/>
    </row>
    <row r="3613" spans="8:8" x14ac:dyDescent="0.25">
      <c r="H3613" s="67"/>
    </row>
    <row r="3614" spans="8:8" x14ac:dyDescent="0.25">
      <c r="H3614" s="67"/>
    </row>
    <row r="3615" spans="8:8" x14ac:dyDescent="0.25">
      <c r="H3615" s="67"/>
    </row>
    <row r="3616" spans="8:8" x14ac:dyDescent="0.25">
      <c r="H3616" s="67"/>
    </row>
    <row r="3617" spans="8:8" x14ac:dyDescent="0.25">
      <c r="H3617" s="67"/>
    </row>
    <row r="3618" spans="8:8" x14ac:dyDescent="0.25">
      <c r="H3618" s="67"/>
    </row>
    <row r="3619" spans="8:8" x14ac:dyDescent="0.25">
      <c r="H3619" s="67"/>
    </row>
    <row r="3620" spans="8:8" x14ac:dyDescent="0.25">
      <c r="H3620" s="67"/>
    </row>
    <row r="3621" spans="8:8" x14ac:dyDescent="0.25">
      <c r="H3621" s="67"/>
    </row>
    <row r="3622" spans="8:8" x14ac:dyDescent="0.25">
      <c r="H3622" s="67"/>
    </row>
    <row r="3623" spans="8:8" x14ac:dyDescent="0.25">
      <c r="H3623" s="67"/>
    </row>
    <row r="3624" spans="8:8" x14ac:dyDescent="0.25">
      <c r="H3624" s="67"/>
    </row>
    <row r="3625" spans="8:8" x14ac:dyDescent="0.25">
      <c r="H3625" s="67"/>
    </row>
    <row r="3626" spans="8:8" x14ac:dyDescent="0.25">
      <c r="H3626" s="67"/>
    </row>
    <row r="3627" spans="8:8" x14ac:dyDescent="0.25">
      <c r="H3627" s="67"/>
    </row>
    <row r="3628" spans="8:8" x14ac:dyDescent="0.25">
      <c r="H3628" s="67"/>
    </row>
    <row r="3629" spans="8:8" x14ac:dyDescent="0.25">
      <c r="H3629" s="67"/>
    </row>
    <row r="3630" spans="8:8" x14ac:dyDescent="0.25">
      <c r="H3630" s="67"/>
    </row>
    <row r="3631" spans="8:8" x14ac:dyDescent="0.25">
      <c r="H3631" s="67"/>
    </row>
    <row r="3632" spans="8:8" x14ac:dyDescent="0.25">
      <c r="H3632" s="67"/>
    </row>
    <row r="3633" spans="8:8" x14ac:dyDescent="0.25">
      <c r="H3633" s="67"/>
    </row>
    <row r="3634" spans="8:8" x14ac:dyDescent="0.25">
      <c r="H3634" s="67"/>
    </row>
    <row r="3635" spans="8:8" x14ac:dyDescent="0.25">
      <c r="H3635" s="67"/>
    </row>
    <row r="3636" spans="8:8" x14ac:dyDescent="0.25">
      <c r="H3636" s="67"/>
    </row>
    <row r="3637" spans="8:8" x14ac:dyDescent="0.25">
      <c r="H3637" s="67"/>
    </row>
    <row r="3638" spans="8:8" x14ac:dyDescent="0.25">
      <c r="H3638" s="67"/>
    </row>
    <row r="3639" spans="8:8" x14ac:dyDescent="0.25">
      <c r="H3639" s="67"/>
    </row>
    <row r="3640" spans="8:8" x14ac:dyDescent="0.25">
      <c r="H3640" s="67"/>
    </row>
    <row r="3641" spans="8:8" x14ac:dyDescent="0.25">
      <c r="H3641" s="67"/>
    </row>
    <row r="3642" spans="8:8" x14ac:dyDescent="0.25">
      <c r="H3642" s="67"/>
    </row>
    <row r="3643" spans="8:8" x14ac:dyDescent="0.25">
      <c r="H3643" s="67"/>
    </row>
    <row r="3644" spans="8:8" x14ac:dyDescent="0.25">
      <c r="H3644" s="67"/>
    </row>
    <row r="3645" spans="8:8" x14ac:dyDescent="0.25">
      <c r="H3645" s="67"/>
    </row>
    <row r="3646" spans="8:8" x14ac:dyDescent="0.25">
      <c r="H3646" s="67"/>
    </row>
    <row r="3647" spans="8:8" x14ac:dyDescent="0.25">
      <c r="H3647" s="67"/>
    </row>
    <row r="3648" spans="8:8" x14ac:dyDescent="0.25">
      <c r="H3648" s="67"/>
    </row>
    <row r="3649" spans="8:8" x14ac:dyDescent="0.25">
      <c r="H3649" s="67"/>
    </row>
    <row r="3650" spans="8:8" x14ac:dyDescent="0.25">
      <c r="H3650" s="67"/>
    </row>
    <row r="3651" spans="8:8" x14ac:dyDescent="0.25">
      <c r="H3651" s="67"/>
    </row>
    <row r="3652" spans="8:8" x14ac:dyDescent="0.25">
      <c r="H3652" s="67"/>
    </row>
    <row r="3653" spans="8:8" x14ac:dyDescent="0.25">
      <c r="H3653" s="67"/>
    </row>
    <row r="3654" spans="8:8" x14ac:dyDescent="0.25">
      <c r="H3654" s="67"/>
    </row>
    <row r="3655" spans="8:8" x14ac:dyDescent="0.25">
      <c r="H3655" s="67"/>
    </row>
    <row r="3656" spans="8:8" x14ac:dyDescent="0.25">
      <c r="H3656" s="67"/>
    </row>
    <row r="3657" spans="8:8" x14ac:dyDescent="0.25">
      <c r="H3657" s="67"/>
    </row>
    <row r="3658" spans="8:8" x14ac:dyDescent="0.25">
      <c r="H3658" s="67"/>
    </row>
    <row r="3659" spans="8:8" x14ac:dyDescent="0.25">
      <c r="H3659" s="67"/>
    </row>
    <row r="3660" spans="8:8" x14ac:dyDescent="0.25">
      <c r="H3660" s="67"/>
    </row>
    <row r="3661" spans="8:8" x14ac:dyDescent="0.25">
      <c r="H3661" s="67"/>
    </row>
    <row r="3662" spans="8:8" x14ac:dyDescent="0.25">
      <c r="H3662" s="67"/>
    </row>
    <row r="3663" spans="8:8" x14ac:dyDescent="0.25">
      <c r="H3663" s="67"/>
    </row>
    <row r="3664" spans="8:8" x14ac:dyDescent="0.25">
      <c r="H3664" s="67"/>
    </row>
    <row r="3665" spans="8:8" x14ac:dyDescent="0.25">
      <c r="H3665" s="67"/>
    </row>
    <row r="3666" spans="8:8" x14ac:dyDescent="0.25">
      <c r="H3666" s="67"/>
    </row>
    <row r="3667" spans="8:8" x14ac:dyDescent="0.25">
      <c r="H3667" s="67"/>
    </row>
    <row r="3668" spans="8:8" x14ac:dyDescent="0.25">
      <c r="H3668" s="67"/>
    </row>
    <row r="3669" spans="8:8" x14ac:dyDescent="0.25">
      <c r="H3669" s="67"/>
    </row>
    <row r="3670" spans="8:8" x14ac:dyDescent="0.25">
      <c r="H3670" s="67"/>
    </row>
    <row r="3671" spans="8:8" x14ac:dyDescent="0.25">
      <c r="H3671" s="67"/>
    </row>
    <row r="3672" spans="8:8" x14ac:dyDescent="0.25">
      <c r="H3672" s="67"/>
    </row>
    <row r="3673" spans="8:8" x14ac:dyDescent="0.25">
      <c r="H3673" s="67"/>
    </row>
    <row r="3674" spans="8:8" x14ac:dyDescent="0.25">
      <c r="H3674" s="67"/>
    </row>
    <row r="3675" spans="8:8" x14ac:dyDescent="0.25">
      <c r="H3675" s="67"/>
    </row>
    <row r="3676" spans="8:8" x14ac:dyDescent="0.25">
      <c r="H3676" s="67"/>
    </row>
    <row r="3677" spans="8:8" x14ac:dyDescent="0.25">
      <c r="H3677" s="67"/>
    </row>
    <row r="3678" spans="8:8" x14ac:dyDescent="0.25">
      <c r="H3678" s="67"/>
    </row>
    <row r="3679" spans="8:8" x14ac:dyDescent="0.25">
      <c r="H3679" s="67"/>
    </row>
    <row r="3680" spans="8:8" x14ac:dyDescent="0.25">
      <c r="H3680" s="67"/>
    </row>
    <row r="3681" spans="8:8" x14ac:dyDescent="0.25">
      <c r="H3681" s="67"/>
    </row>
    <row r="3682" spans="8:8" x14ac:dyDescent="0.25">
      <c r="H3682" s="67"/>
    </row>
    <row r="3683" spans="8:8" x14ac:dyDescent="0.25">
      <c r="H3683" s="67"/>
    </row>
    <row r="3684" spans="8:8" x14ac:dyDescent="0.25">
      <c r="H3684" s="67"/>
    </row>
    <row r="3685" spans="8:8" x14ac:dyDescent="0.25">
      <c r="H3685" s="67"/>
    </row>
    <row r="3686" spans="8:8" x14ac:dyDescent="0.25">
      <c r="H3686" s="67"/>
    </row>
    <row r="3687" spans="8:8" x14ac:dyDescent="0.25">
      <c r="H3687" s="67"/>
    </row>
    <row r="3688" spans="8:8" x14ac:dyDescent="0.25">
      <c r="H3688" s="67"/>
    </row>
    <row r="3689" spans="8:8" x14ac:dyDescent="0.25">
      <c r="H3689" s="67"/>
    </row>
    <row r="3690" spans="8:8" x14ac:dyDescent="0.25">
      <c r="H3690" s="67"/>
    </row>
    <row r="3691" spans="8:8" x14ac:dyDescent="0.25">
      <c r="H3691" s="67"/>
    </row>
    <row r="3692" spans="8:8" x14ac:dyDescent="0.25">
      <c r="H3692" s="67"/>
    </row>
    <row r="3693" spans="8:8" x14ac:dyDescent="0.25">
      <c r="H3693" s="67"/>
    </row>
    <row r="3694" spans="8:8" x14ac:dyDescent="0.25">
      <c r="H3694" s="67"/>
    </row>
    <row r="3695" spans="8:8" x14ac:dyDescent="0.25">
      <c r="H3695" s="67"/>
    </row>
    <row r="3696" spans="8:8" x14ac:dyDescent="0.25">
      <c r="H3696" s="67"/>
    </row>
    <row r="3697" spans="8:8" x14ac:dyDescent="0.25">
      <c r="H3697" s="67"/>
    </row>
    <row r="3698" spans="8:8" x14ac:dyDescent="0.25">
      <c r="H3698" s="67"/>
    </row>
    <row r="3699" spans="8:8" x14ac:dyDescent="0.25">
      <c r="H3699" s="67"/>
    </row>
    <row r="3700" spans="8:8" x14ac:dyDescent="0.25">
      <c r="H3700" s="67"/>
    </row>
    <row r="3701" spans="8:8" x14ac:dyDescent="0.25">
      <c r="H3701" s="67"/>
    </row>
    <row r="3702" spans="8:8" x14ac:dyDescent="0.25">
      <c r="H3702" s="67"/>
    </row>
    <row r="3703" spans="8:8" x14ac:dyDescent="0.25">
      <c r="H3703" s="67"/>
    </row>
    <row r="3704" spans="8:8" x14ac:dyDescent="0.25">
      <c r="H3704" s="67"/>
    </row>
    <row r="3705" spans="8:8" x14ac:dyDescent="0.25">
      <c r="H3705" s="67"/>
    </row>
    <row r="3706" spans="8:8" x14ac:dyDescent="0.25">
      <c r="H3706" s="67"/>
    </row>
    <row r="3707" spans="8:8" x14ac:dyDescent="0.25">
      <c r="H3707" s="67"/>
    </row>
    <row r="3708" spans="8:8" x14ac:dyDescent="0.25">
      <c r="H3708" s="67"/>
    </row>
    <row r="3709" spans="8:8" x14ac:dyDescent="0.25">
      <c r="H3709" s="67"/>
    </row>
    <row r="3710" spans="8:8" x14ac:dyDescent="0.25">
      <c r="H3710" s="67"/>
    </row>
    <row r="3711" spans="8:8" x14ac:dyDescent="0.25">
      <c r="H3711" s="67"/>
    </row>
    <row r="3712" spans="8:8" x14ac:dyDescent="0.25">
      <c r="H3712" s="67"/>
    </row>
    <row r="3713" spans="8:8" x14ac:dyDescent="0.25">
      <c r="H3713" s="67"/>
    </row>
    <row r="3714" spans="8:8" x14ac:dyDescent="0.25">
      <c r="H3714" s="67"/>
    </row>
    <row r="3715" spans="8:8" x14ac:dyDescent="0.25">
      <c r="H3715" s="67"/>
    </row>
    <row r="3716" spans="8:8" x14ac:dyDescent="0.25">
      <c r="H3716" s="67"/>
    </row>
    <row r="3717" spans="8:8" x14ac:dyDescent="0.25">
      <c r="H3717" s="67"/>
    </row>
    <row r="3718" spans="8:8" x14ac:dyDescent="0.25">
      <c r="H3718" s="67"/>
    </row>
    <row r="3719" spans="8:8" x14ac:dyDescent="0.25">
      <c r="H3719" s="67"/>
    </row>
    <row r="3720" spans="8:8" x14ac:dyDescent="0.25">
      <c r="H3720" s="67"/>
    </row>
    <row r="3721" spans="8:8" x14ac:dyDescent="0.25">
      <c r="H3721" s="67"/>
    </row>
    <row r="3722" spans="8:8" x14ac:dyDescent="0.25">
      <c r="H3722" s="67"/>
    </row>
    <row r="3723" spans="8:8" x14ac:dyDescent="0.25">
      <c r="H3723" s="67"/>
    </row>
    <row r="3724" spans="8:8" x14ac:dyDescent="0.25">
      <c r="H3724" s="67"/>
    </row>
    <row r="3725" spans="8:8" x14ac:dyDescent="0.25">
      <c r="H3725" s="67"/>
    </row>
    <row r="3726" spans="8:8" x14ac:dyDescent="0.25">
      <c r="H3726" s="67"/>
    </row>
    <row r="3727" spans="8:8" x14ac:dyDescent="0.25">
      <c r="H3727" s="67"/>
    </row>
    <row r="3728" spans="8:8" x14ac:dyDescent="0.25">
      <c r="H3728" s="67"/>
    </row>
    <row r="3729" spans="8:8" x14ac:dyDescent="0.25">
      <c r="H3729" s="67"/>
    </row>
    <row r="3730" spans="8:8" x14ac:dyDescent="0.25">
      <c r="H3730" s="67"/>
    </row>
    <row r="3731" spans="8:8" x14ac:dyDescent="0.25">
      <c r="H3731" s="67"/>
    </row>
    <row r="3732" spans="8:8" x14ac:dyDescent="0.25">
      <c r="H3732" s="67"/>
    </row>
    <row r="3733" spans="8:8" x14ac:dyDescent="0.25">
      <c r="H3733" s="67"/>
    </row>
    <row r="3734" spans="8:8" x14ac:dyDescent="0.25">
      <c r="H3734" s="67"/>
    </row>
    <row r="3735" spans="8:8" x14ac:dyDescent="0.25">
      <c r="H3735" s="67"/>
    </row>
    <row r="3736" spans="8:8" x14ac:dyDescent="0.25">
      <c r="H3736" s="67"/>
    </row>
    <row r="3737" spans="8:8" x14ac:dyDescent="0.25">
      <c r="H3737" s="67"/>
    </row>
    <row r="3738" spans="8:8" x14ac:dyDescent="0.25">
      <c r="H3738" s="67"/>
    </row>
    <row r="3739" spans="8:8" x14ac:dyDescent="0.25">
      <c r="H3739" s="67"/>
    </row>
    <row r="3740" spans="8:8" x14ac:dyDescent="0.25">
      <c r="H3740" s="67"/>
    </row>
    <row r="3741" spans="8:8" x14ac:dyDescent="0.25">
      <c r="H3741" s="67"/>
    </row>
    <row r="3742" spans="8:8" x14ac:dyDescent="0.25">
      <c r="H3742" s="67"/>
    </row>
    <row r="3743" spans="8:8" x14ac:dyDescent="0.25">
      <c r="H3743" s="67"/>
    </row>
    <row r="3744" spans="8:8" x14ac:dyDescent="0.25">
      <c r="H3744" s="67"/>
    </row>
    <row r="3745" spans="8:8" x14ac:dyDescent="0.25">
      <c r="H3745" s="67"/>
    </row>
    <row r="3746" spans="8:8" x14ac:dyDescent="0.25">
      <c r="H3746" s="67"/>
    </row>
    <row r="3747" spans="8:8" x14ac:dyDescent="0.25">
      <c r="H3747" s="67"/>
    </row>
    <row r="3748" spans="8:8" x14ac:dyDescent="0.25">
      <c r="H3748" s="67"/>
    </row>
    <row r="3749" spans="8:8" x14ac:dyDescent="0.25">
      <c r="H3749" s="67"/>
    </row>
    <row r="3750" spans="8:8" x14ac:dyDescent="0.25">
      <c r="H3750" s="67"/>
    </row>
    <row r="3751" spans="8:8" x14ac:dyDescent="0.25">
      <c r="H3751" s="67"/>
    </row>
    <row r="3752" spans="8:8" x14ac:dyDescent="0.25">
      <c r="H3752" s="67"/>
    </row>
    <row r="3753" spans="8:8" x14ac:dyDescent="0.25">
      <c r="H3753" s="67"/>
    </row>
    <row r="3754" spans="8:8" x14ac:dyDescent="0.25">
      <c r="H3754" s="67"/>
    </row>
    <row r="3755" spans="8:8" x14ac:dyDescent="0.25">
      <c r="H3755" s="67"/>
    </row>
    <row r="3756" spans="8:8" x14ac:dyDescent="0.25">
      <c r="H3756" s="67"/>
    </row>
    <row r="3757" spans="8:8" x14ac:dyDescent="0.25">
      <c r="H3757" s="67"/>
    </row>
    <row r="3758" spans="8:8" x14ac:dyDescent="0.25">
      <c r="H3758" s="67"/>
    </row>
    <row r="3759" spans="8:8" x14ac:dyDescent="0.25">
      <c r="H3759" s="67"/>
    </row>
    <row r="3760" spans="8:8" x14ac:dyDescent="0.25">
      <c r="H3760" s="67"/>
    </row>
    <row r="3761" spans="8:8" x14ac:dyDescent="0.25">
      <c r="H3761" s="67"/>
    </row>
    <row r="3762" spans="8:8" x14ac:dyDescent="0.25">
      <c r="H3762" s="67"/>
    </row>
    <row r="3763" spans="8:8" x14ac:dyDescent="0.25">
      <c r="H3763" s="67"/>
    </row>
    <row r="3764" spans="8:8" x14ac:dyDescent="0.25">
      <c r="H3764" s="67"/>
    </row>
    <row r="3765" spans="8:8" x14ac:dyDescent="0.25">
      <c r="H3765" s="67"/>
    </row>
    <row r="3766" spans="8:8" x14ac:dyDescent="0.25">
      <c r="H3766" s="67"/>
    </row>
    <row r="3767" spans="8:8" x14ac:dyDescent="0.25">
      <c r="H3767" s="67"/>
    </row>
    <row r="3768" spans="8:8" x14ac:dyDescent="0.25">
      <c r="H3768" s="67"/>
    </row>
    <row r="3769" spans="8:8" x14ac:dyDescent="0.25">
      <c r="H3769" s="67"/>
    </row>
    <row r="3770" spans="8:8" x14ac:dyDescent="0.25">
      <c r="H3770" s="67"/>
    </row>
    <row r="3771" spans="8:8" x14ac:dyDescent="0.25">
      <c r="H3771" s="67"/>
    </row>
    <row r="3772" spans="8:8" x14ac:dyDescent="0.25">
      <c r="H3772" s="67"/>
    </row>
    <row r="3773" spans="8:8" x14ac:dyDescent="0.25">
      <c r="H3773" s="67"/>
    </row>
    <row r="3774" spans="8:8" x14ac:dyDescent="0.25">
      <c r="H3774" s="67"/>
    </row>
    <row r="3775" spans="8:8" x14ac:dyDescent="0.25">
      <c r="H3775" s="67"/>
    </row>
    <row r="3776" spans="8:8" x14ac:dyDescent="0.25">
      <c r="H3776" s="67"/>
    </row>
    <row r="3777" spans="8:8" x14ac:dyDescent="0.25">
      <c r="H3777" s="67"/>
    </row>
    <row r="3778" spans="8:8" x14ac:dyDescent="0.25">
      <c r="H3778" s="67"/>
    </row>
    <row r="3779" spans="8:8" x14ac:dyDescent="0.25">
      <c r="H3779" s="67"/>
    </row>
    <row r="3780" spans="8:8" x14ac:dyDescent="0.25">
      <c r="H3780" s="67"/>
    </row>
    <row r="3781" spans="8:8" x14ac:dyDescent="0.25">
      <c r="H3781" s="67"/>
    </row>
    <row r="3782" spans="8:8" x14ac:dyDescent="0.25">
      <c r="H3782" s="67"/>
    </row>
    <row r="3783" spans="8:8" x14ac:dyDescent="0.25">
      <c r="H3783" s="67"/>
    </row>
    <row r="3784" spans="8:8" x14ac:dyDescent="0.25">
      <c r="H3784" s="67"/>
    </row>
    <row r="3785" spans="8:8" x14ac:dyDescent="0.25">
      <c r="H3785" s="67"/>
    </row>
    <row r="3786" spans="8:8" x14ac:dyDescent="0.25">
      <c r="H3786" s="67"/>
    </row>
    <row r="3787" spans="8:8" x14ac:dyDescent="0.25">
      <c r="H3787" s="67"/>
    </row>
    <row r="3788" spans="8:8" x14ac:dyDescent="0.25">
      <c r="H3788" s="67"/>
    </row>
    <row r="3789" spans="8:8" x14ac:dyDescent="0.25">
      <c r="H3789" s="67"/>
    </row>
    <row r="3790" spans="8:8" x14ac:dyDescent="0.25">
      <c r="H3790" s="67"/>
    </row>
    <row r="3791" spans="8:8" x14ac:dyDescent="0.25">
      <c r="H3791" s="67"/>
    </row>
    <row r="3792" spans="8:8" x14ac:dyDescent="0.25">
      <c r="H3792" s="67"/>
    </row>
    <row r="3793" spans="8:8" x14ac:dyDescent="0.25">
      <c r="H3793" s="67"/>
    </row>
    <row r="3794" spans="8:8" x14ac:dyDescent="0.25">
      <c r="H3794" s="67"/>
    </row>
    <row r="3795" spans="8:8" x14ac:dyDescent="0.25">
      <c r="H3795" s="67"/>
    </row>
    <row r="3796" spans="8:8" x14ac:dyDescent="0.25">
      <c r="H3796" s="67"/>
    </row>
    <row r="3797" spans="8:8" x14ac:dyDescent="0.25">
      <c r="H3797" s="67"/>
    </row>
    <row r="3798" spans="8:8" x14ac:dyDescent="0.25">
      <c r="H3798" s="67"/>
    </row>
    <row r="3799" spans="8:8" x14ac:dyDescent="0.25">
      <c r="H3799" s="67"/>
    </row>
    <row r="3800" spans="8:8" x14ac:dyDescent="0.25">
      <c r="H3800" s="67"/>
    </row>
    <row r="3801" spans="8:8" x14ac:dyDescent="0.25">
      <c r="H3801" s="67"/>
    </row>
    <row r="3802" spans="8:8" x14ac:dyDescent="0.25">
      <c r="H3802" s="67"/>
    </row>
    <row r="3803" spans="8:8" x14ac:dyDescent="0.25">
      <c r="H3803" s="67"/>
    </row>
    <row r="3804" spans="8:8" x14ac:dyDescent="0.25">
      <c r="H3804" s="67"/>
    </row>
    <row r="3805" spans="8:8" x14ac:dyDescent="0.25">
      <c r="H3805" s="67"/>
    </row>
    <row r="3806" spans="8:8" x14ac:dyDescent="0.25">
      <c r="H3806" s="67"/>
    </row>
    <row r="3807" spans="8:8" x14ac:dyDescent="0.25">
      <c r="H3807" s="67"/>
    </row>
    <row r="3808" spans="8:8" x14ac:dyDescent="0.25">
      <c r="H3808" s="67"/>
    </row>
    <row r="3809" spans="8:8" x14ac:dyDescent="0.25">
      <c r="H3809" s="67"/>
    </row>
    <row r="3810" spans="8:8" x14ac:dyDescent="0.25">
      <c r="H3810" s="67"/>
    </row>
    <row r="3811" spans="8:8" x14ac:dyDescent="0.25">
      <c r="H3811" s="67"/>
    </row>
    <row r="3812" spans="8:8" x14ac:dyDescent="0.25">
      <c r="H3812" s="67"/>
    </row>
    <row r="3813" spans="8:8" x14ac:dyDescent="0.25">
      <c r="H3813" s="67"/>
    </row>
    <row r="3814" spans="8:8" x14ac:dyDescent="0.25">
      <c r="H3814" s="67"/>
    </row>
    <row r="3815" spans="8:8" x14ac:dyDescent="0.25">
      <c r="H3815" s="67"/>
    </row>
    <row r="3816" spans="8:8" x14ac:dyDescent="0.25">
      <c r="H3816" s="67"/>
    </row>
    <row r="3817" spans="8:8" x14ac:dyDescent="0.25">
      <c r="H3817" s="67"/>
    </row>
    <row r="3818" spans="8:8" x14ac:dyDescent="0.25">
      <c r="H3818" s="67"/>
    </row>
    <row r="3819" spans="8:8" x14ac:dyDescent="0.25">
      <c r="H3819" s="67"/>
    </row>
    <row r="3820" spans="8:8" x14ac:dyDescent="0.25">
      <c r="H3820" s="67"/>
    </row>
    <row r="3821" spans="8:8" x14ac:dyDescent="0.25">
      <c r="H3821" s="67"/>
    </row>
    <row r="3822" spans="8:8" x14ac:dyDescent="0.25">
      <c r="H3822" s="67"/>
    </row>
    <row r="3823" spans="8:8" x14ac:dyDescent="0.25">
      <c r="H3823" s="67"/>
    </row>
    <row r="3824" spans="8:8" x14ac:dyDescent="0.25">
      <c r="H3824" s="67"/>
    </row>
    <row r="3825" spans="8:8" x14ac:dyDescent="0.25">
      <c r="H3825" s="67"/>
    </row>
    <row r="3826" spans="8:8" x14ac:dyDescent="0.25">
      <c r="H3826" s="67"/>
    </row>
    <row r="3827" spans="8:8" x14ac:dyDescent="0.25">
      <c r="H3827" s="67"/>
    </row>
    <row r="3828" spans="8:8" x14ac:dyDescent="0.25">
      <c r="H3828" s="67"/>
    </row>
    <row r="3829" spans="8:8" x14ac:dyDescent="0.25">
      <c r="H3829" s="67"/>
    </row>
    <row r="3830" spans="8:8" x14ac:dyDescent="0.25">
      <c r="H3830" s="67"/>
    </row>
    <row r="3831" spans="8:8" x14ac:dyDescent="0.25">
      <c r="H3831" s="67"/>
    </row>
    <row r="3832" spans="8:8" x14ac:dyDescent="0.25">
      <c r="H3832" s="67"/>
    </row>
    <row r="3833" spans="8:8" x14ac:dyDescent="0.25">
      <c r="H3833" s="67"/>
    </row>
    <row r="3834" spans="8:8" x14ac:dyDescent="0.25">
      <c r="H3834" s="67"/>
    </row>
    <row r="3835" spans="8:8" x14ac:dyDescent="0.25">
      <c r="H3835" s="67"/>
    </row>
    <row r="3836" spans="8:8" x14ac:dyDescent="0.25">
      <c r="H3836" s="67"/>
    </row>
    <row r="3837" spans="8:8" x14ac:dyDescent="0.25">
      <c r="H3837" s="67"/>
    </row>
    <row r="3838" spans="8:8" x14ac:dyDescent="0.25">
      <c r="H3838" s="67"/>
    </row>
    <row r="3839" spans="8:8" x14ac:dyDescent="0.25">
      <c r="H3839" s="67"/>
    </row>
    <row r="3840" spans="8:8" x14ac:dyDescent="0.25">
      <c r="H3840" s="67"/>
    </row>
    <row r="3841" spans="8:8" x14ac:dyDescent="0.25">
      <c r="H3841" s="67"/>
    </row>
    <row r="3842" spans="8:8" x14ac:dyDescent="0.25">
      <c r="H3842" s="67"/>
    </row>
    <row r="3843" spans="8:8" x14ac:dyDescent="0.25">
      <c r="H3843" s="67"/>
    </row>
    <row r="3844" spans="8:8" x14ac:dyDescent="0.25">
      <c r="H3844" s="67"/>
    </row>
    <row r="3845" spans="8:8" x14ac:dyDescent="0.25">
      <c r="H3845" s="67"/>
    </row>
    <row r="3846" spans="8:8" x14ac:dyDescent="0.25">
      <c r="H3846" s="67"/>
    </row>
    <row r="3847" spans="8:8" x14ac:dyDescent="0.25">
      <c r="H3847" s="67"/>
    </row>
    <row r="3848" spans="8:8" x14ac:dyDescent="0.25">
      <c r="H3848" s="67"/>
    </row>
    <row r="3849" spans="8:8" x14ac:dyDescent="0.25">
      <c r="H3849" s="67"/>
    </row>
    <row r="3850" spans="8:8" x14ac:dyDescent="0.25">
      <c r="H3850" s="67"/>
    </row>
    <row r="3851" spans="8:8" x14ac:dyDescent="0.25">
      <c r="H3851" s="67"/>
    </row>
    <row r="3852" spans="8:8" x14ac:dyDescent="0.25">
      <c r="H3852" s="67"/>
    </row>
    <row r="3853" spans="8:8" x14ac:dyDescent="0.25">
      <c r="H3853" s="67"/>
    </row>
    <row r="3854" spans="8:8" x14ac:dyDescent="0.25">
      <c r="H3854" s="67"/>
    </row>
    <row r="3855" spans="8:8" x14ac:dyDescent="0.25">
      <c r="H3855" s="67"/>
    </row>
    <row r="3856" spans="8:8" x14ac:dyDescent="0.25">
      <c r="H3856" s="67"/>
    </row>
    <row r="3857" spans="8:8" x14ac:dyDescent="0.25">
      <c r="H3857" s="67"/>
    </row>
    <row r="3858" spans="8:8" x14ac:dyDescent="0.25">
      <c r="H3858" s="67"/>
    </row>
    <row r="3859" spans="8:8" x14ac:dyDescent="0.25">
      <c r="H3859" s="67"/>
    </row>
    <row r="3860" spans="8:8" x14ac:dyDescent="0.25">
      <c r="H3860" s="67"/>
    </row>
    <row r="3861" spans="8:8" x14ac:dyDescent="0.25">
      <c r="H3861" s="67"/>
    </row>
    <row r="3862" spans="8:8" x14ac:dyDescent="0.25">
      <c r="H3862" s="67"/>
    </row>
    <row r="3863" spans="8:8" x14ac:dyDescent="0.25">
      <c r="H3863" s="67"/>
    </row>
    <row r="3864" spans="8:8" x14ac:dyDescent="0.25">
      <c r="H3864" s="67"/>
    </row>
    <row r="3865" spans="8:8" x14ac:dyDescent="0.25">
      <c r="H3865" s="67"/>
    </row>
    <row r="3866" spans="8:8" x14ac:dyDescent="0.25">
      <c r="H3866" s="67"/>
    </row>
    <row r="3867" spans="8:8" x14ac:dyDescent="0.25">
      <c r="H3867" s="67"/>
    </row>
    <row r="3868" spans="8:8" x14ac:dyDescent="0.25">
      <c r="H3868" s="67"/>
    </row>
    <row r="3869" spans="8:8" x14ac:dyDescent="0.25">
      <c r="H3869" s="67"/>
    </row>
    <row r="3870" spans="8:8" x14ac:dyDescent="0.25">
      <c r="H3870" s="67"/>
    </row>
    <row r="3871" spans="8:8" x14ac:dyDescent="0.25">
      <c r="H3871" s="67"/>
    </row>
    <row r="3872" spans="8:8" x14ac:dyDescent="0.25">
      <c r="H3872" s="67"/>
    </row>
    <row r="3873" spans="8:8" x14ac:dyDescent="0.25">
      <c r="H3873" s="67"/>
    </row>
    <row r="3874" spans="8:8" x14ac:dyDescent="0.25">
      <c r="H3874" s="67"/>
    </row>
    <row r="3875" spans="8:8" x14ac:dyDescent="0.25">
      <c r="H3875" s="67"/>
    </row>
    <row r="3876" spans="8:8" x14ac:dyDescent="0.25">
      <c r="H3876" s="67"/>
    </row>
    <row r="3877" spans="8:8" x14ac:dyDescent="0.25">
      <c r="H3877" s="67"/>
    </row>
    <row r="3878" spans="8:8" x14ac:dyDescent="0.25">
      <c r="H3878" s="67"/>
    </row>
    <row r="3879" spans="8:8" x14ac:dyDescent="0.25">
      <c r="H3879" s="67"/>
    </row>
    <row r="3880" spans="8:8" x14ac:dyDescent="0.25">
      <c r="H3880" s="67"/>
    </row>
    <row r="3881" spans="8:8" x14ac:dyDescent="0.25">
      <c r="H3881" s="67"/>
    </row>
    <row r="3882" spans="8:8" x14ac:dyDescent="0.25">
      <c r="H3882" s="67"/>
    </row>
    <row r="3883" spans="8:8" x14ac:dyDescent="0.25">
      <c r="H3883" s="67"/>
    </row>
    <row r="3884" spans="8:8" x14ac:dyDescent="0.25">
      <c r="H3884" s="67"/>
    </row>
    <row r="3885" spans="8:8" x14ac:dyDescent="0.25">
      <c r="H3885" s="67"/>
    </row>
    <row r="3886" spans="8:8" x14ac:dyDescent="0.25">
      <c r="H3886" s="67"/>
    </row>
    <row r="3887" spans="8:8" x14ac:dyDescent="0.25">
      <c r="H3887" s="67"/>
    </row>
    <row r="3888" spans="8:8" x14ac:dyDescent="0.25">
      <c r="H3888" s="67"/>
    </row>
    <row r="3889" spans="8:8" x14ac:dyDescent="0.25">
      <c r="H3889" s="67"/>
    </row>
    <row r="3890" spans="8:8" x14ac:dyDescent="0.25">
      <c r="H3890" s="67"/>
    </row>
    <row r="3891" spans="8:8" x14ac:dyDescent="0.25">
      <c r="H3891" s="67"/>
    </row>
    <row r="3892" spans="8:8" x14ac:dyDescent="0.25">
      <c r="H3892" s="67"/>
    </row>
    <row r="3893" spans="8:8" x14ac:dyDescent="0.25">
      <c r="H3893" s="67"/>
    </row>
    <row r="3894" spans="8:8" x14ac:dyDescent="0.25">
      <c r="H3894" s="67"/>
    </row>
    <row r="3895" spans="8:8" x14ac:dyDescent="0.25">
      <c r="H3895" s="67"/>
    </row>
    <row r="3896" spans="8:8" x14ac:dyDescent="0.25">
      <c r="H3896" s="67"/>
    </row>
    <row r="3897" spans="8:8" x14ac:dyDescent="0.25">
      <c r="H3897" s="67"/>
    </row>
    <row r="3898" spans="8:8" x14ac:dyDescent="0.25">
      <c r="H3898" s="67"/>
    </row>
    <row r="3899" spans="8:8" x14ac:dyDescent="0.25">
      <c r="H3899" s="67"/>
    </row>
    <row r="3900" spans="8:8" x14ac:dyDescent="0.25">
      <c r="H3900" s="67"/>
    </row>
    <row r="3901" spans="8:8" x14ac:dyDescent="0.25">
      <c r="H3901" s="67"/>
    </row>
    <row r="3902" spans="8:8" x14ac:dyDescent="0.25">
      <c r="H3902" s="67"/>
    </row>
    <row r="3903" spans="8:8" x14ac:dyDescent="0.25">
      <c r="H3903" s="67"/>
    </row>
    <row r="3904" spans="8:8" x14ac:dyDescent="0.25">
      <c r="H3904" s="67"/>
    </row>
    <row r="3905" spans="8:8" x14ac:dyDescent="0.25">
      <c r="H3905" s="67"/>
    </row>
    <row r="3906" spans="8:8" x14ac:dyDescent="0.25">
      <c r="H3906" s="67"/>
    </row>
    <row r="3907" spans="8:8" x14ac:dyDescent="0.25">
      <c r="H3907" s="67"/>
    </row>
    <row r="3908" spans="8:8" x14ac:dyDescent="0.25">
      <c r="H3908" s="67"/>
    </row>
    <row r="3909" spans="8:8" x14ac:dyDescent="0.25">
      <c r="H3909" s="67"/>
    </row>
    <row r="3910" spans="8:8" x14ac:dyDescent="0.25">
      <c r="H3910" s="67"/>
    </row>
    <row r="3911" spans="8:8" x14ac:dyDescent="0.25">
      <c r="H3911" s="67"/>
    </row>
    <row r="3912" spans="8:8" x14ac:dyDescent="0.25">
      <c r="H3912" s="67"/>
    </row>
    <row r="3913" spans="8:8" x14ac:dyDescent="0.25">
      <c r="H3913" s="67"/>
    </row>
    <row r="3914" spans="8:8" x14ac:dyDescent="0.25">
      <c r="H3914" s="67"/>
    </row>
    <row r="3915" spans="8:8" x14ac:dyDescent="0.25">
      <c r="H3915" s="67"/>
    </row>
    <row r="3916" spans="8:8" x14ac:dyDescent="0.25">
      <c r="H3916" s="67"/>
    </row>
    <row r="3917" spans="8:8" x14ac:dyDescent="0.25">
      <c r="H3917" s="67"/>
    </row>
    <row r="3918" spans="8:8" x14ac:dyDescent="0.25">
      <c r="H3918" s="67"/>
    </row>
    <row r="3919" spans="8:8" x14ac:dyDescent="0.25">
      <c r="H3919" s="67"/>
    </row>
    <row r="3920" spans="8:8" x14ac:dyDescent="0.25">
      <c r="H3920" s="67"/>
    </row>
    <row r="3921" spans="8:8" x14ac:dyDescent="0.25">
      <c r="H3921" s="67"/>
    </row>
    <row r="3922" spans="8:8" x14ac:dyDescent="0.25">
      <c r="H3922" s="67"/>
    </row>
    <row r="3923" spans="8:8" x14ac:dyDescent="0.25">
      <c r="H3923" s="67"/>
    </row>
    <row r="3924" spans="8:8" x14ac:dyDescent="0.25">
      <c r="H3924" s="67"/>
    </row>
    <row r="3925" spans="8:8" x14ac:dyDescent="0.25">
      <c r="H3925" s="67"/>
    </row>
    <row r="3926" spans="8:8" x14ac:dyDescent="0.25">
      <c r="H3926" s="67"/>
    </row>
    <row r="3927" spans="8:8" x14ac:dyDescent="0.25">
      <c r="H3927" s="67"/>
    </row>
    <row r="3928" spans="8:8" x14ac:dyDescent="0.25">
      <c r="H3928" s="67"/>
    </row>
    <row r="3929" spans="8:8" x14ac:dyDescent="0.25">
      <c r="H3929" s="67"/>
    </row>
    <row r="3930" spans="8:8" x14ac:dyDescent="0.25">
      <c r="H3930" s="67"/>
    </row>
    <row r="3931" spans="8:8" x14ac:dyDescent="0.25">
      <c r="H3931" s="67"/>
    </row>
    <row r="3932" spans="8:8" x14ac:dyDescent="0.25">
      <c r="H3932" s="67"/>
    </row>
    <row r="3933" spans="8:8" x14ac:dyDescent="0.25">
      <c r="H3933" s="67"/>
    </row>
    <row r="3934" spans="8:8" x14ac:dyDescent="0.25">
      <c r="H3934" s="67"/>
    </row>
    <row r="3935" spans="8:8" x14ac:dyDescent="0.25">
      <c r="H3935" s="67"/>
    </row>
    <row r="3936" spans="8:8" x14ac:dyDescent="0.25">
      <c r="H3936" s="67"/>
    </row>
    <row r="3937" spans="8:8" x14ac:dyDescent="0.25">
      <c r="H3937" s="67"/>
    </row>
    <row r="3938" spans="8:8" x14ac:dyDescent="0.25">
      <c r="H3938" s="67"/>
    </row>
    <row r="3939" spans="8:8" x14ac:dyDescent="0.25">
      <c r="H3939" s="67"/>
    </row>
    <row r="3940" spans="8:8" x14ac:dyDescent="0.25">
      <c r="H3940" s="67"/>
    </row>
    <row r="3941" spans="8:8" x14ac:dyDescent="0.25">
      <c r="H3941" s="67"/>
    </row>
    <row r="3942" spans="8:8" x14ac:dyDescent="0.25">
      <c r="H3942" s="67"/>
    </row>
    <row r="3943" spans="8:8" x14ac:dyDescent="0.25">
      <c r="H3943" s="67"/>
    </row>
    <row r="3944" spans="8:8" x14ac:dyDescent="0.25">
      <c r="H3944" s="67"/>
    </row>
    <row r="3945" spans="8:8" x14ac:dyDescent="0.25">
      <c r="H3945" s="67"/>
    </row>
    <row r="3946" spans="8:8" x14ac:dyDescent="0.25">
      <c r="H3946" s="67"/>
    </row>
    <row r="3947" spans="8:8" x14ac:dyDescent="0.25">
      <c r="H3947" s="67"/>
    </row>
    <row r="3948" spans="8:8" x14ac:dyDescent="0.25">
      <c r="H3948" s="67"/>
    </row>
    <row r="3949" spans="8:8" x14ac:dyDescent="0.25">
      <c r="H3949" s="67"/>
    </row>
    <row r="3950" spans="8:8" x14ac:dyDescent="0.25">
      <c r="H3950" s="67"/>
    </row>
    <row r="3951" spans="8:8" x14ac:dyDescent="0.25">
      <c r="H3951" s="67"/>
    </row>
    <row r="3952" spans="8:8" x14ac:dyDescent="0.25">
      <c r="H3952" s="67"/>
    </row>
    <row r="3953" spans="8:8" x14ac:dyDescent="0.25">
      <c r="H3953" s="67"/>
    </row>
    <row r="3954" spans="8:8" x14ac:dyDescent="0.25">
      <c r="H3954" s="67"/>
    </row>
    <row r="3955" spans="8:8" x14ac:dyDescent="0.25">
      <c r="H3955" s="67"/>
    </row>
    <row r="3956" spans="8:8" x14ac:dyDescent="0.25">
      <c r="H3956" s="67"/>
    </row>
    <row r="3957" spans="8:8" x14ac:dyDescent="0.25">
      <c r="H3957" s="67"/>
    </row>
    <row r="3958" spans="8:8" x14ac:dyDescent="0.25">
      <c r="H3958" s="67"/>
    </row>
    <row r="3959" spans="8:8" x14ac:dyDescent="0.25">
      <c r="H3959" s="67"/>
    </row>
    <row r="3960" spans="8:8" x14ac:dyDescent="0.25">
      <c r="H3960" s="67"/>
    </row>
    <row r="3961" spans="8:8" x14ac:dyDescent="0.25">
      <c r="H3961" s="67"/>
    </row>
    <row r="3962" spans="8:8" x14ac:dyDescent="0.25">
      <c r="H3962" s="67"/>
    </row>
    <row r="3963" spans="8:8" x14ac:dyDescent="0.25">
      <c r="H3963" s="67"/>
    </row>
    <row r="3964" spans="8:8" x14ac:dyDescent="0.25">
      <c r="H3964" s="67"/>
    </row>
    <row r="3965" spans="8:8" x14ac:dyDescent="0.25">
      <c r="H3965" s="67"/>
    </row>
    <row r="3966" spans="8:8" x14ac:dyDescent="0.25">
      <c r="H3966" s="67"/>
    </row>
    <row r="3967" spans="8:8" x14ac:dyDescent="0.25">
      <c r="H3967" s="67"/>
    </row>
    <row r="3968" spans="8:8" x14ac:dyDescent="0.25">
      <c r="H3968" s="67"/>
    </row>
    <row r="3969" spans="8:8" x14ac:dyDescent="0.25">
      <c r="H3969" s="67"/>
    </row>
    <row r="3970" spans="8:8" x14ac:dyDescent="0.25">
      <c r="H3970" s="67"/>
    </row>
    <row r="3971" spans="8:8" x14ac:dyDescent="0.25">
      <c r="H3971" s="67"/>
    </row>
    <row r="3972" spans="8:8" x14ac:dyDescent="0.25">
      <c r="H3972" s="67"/>
    </row>
    <row r="3973" spans="8:8" x14ac:dyDescent="0.25">
      <c r="H3973" s="67"/>
    </row>
    <row r="3974" spans="8:8" x14ac:dyDescent="0.25">
      <c r="H3974" s="67"/>
    </row>
    <row r="3975" spans="8:8" x14ac:dyDescent="0.25">
      <c r="H3975" s="67"/>
    </row>
    <row r="3976" spans="8:8" x14ac:dyDescent="0.25">
      <c r="H3976" s="67"/>
    </row>
    <row r="3977" spans="8:8" x14ac:dyDescent="0.25">
      <c r="H3977" s="67"/>
    </row>
    <row r="3978" spans="8:8" x14ac:dyDescent="0.25">
      <c r="H3978" s="67"/>
    </row>
    <row r="3979" spans="8:8" x14ac:dyDescent="0.25">
      <c r="H3979" s="67"/>
    </row>
    <row r="3980" spans="8:8" x14ac:dyDescent="0.25">
      <c r="H3980" s="67"/>
    </row>
    <row r="3981" spans="8:8" x14ac:dyDescent="0.25">
      <c r="H3981" s="67"/>
    </row>
    <row r="3982" spans="8:8" x14ac:dyDescent="0.25">
      <c r="H3982" s="67"/>
    </row>
    <row r="3983" spans="8:8" x14ac:dyDescent="0.25">
      <c r="H3983" s="67"/>
    </row>
    <row r="3984" spans="8:8" x14ac:dyDescent="0.25">
      <c r="H3984" s="67"/>
    </row>
    <row r="3985" spans="8:8" x14ac:dyDescent="0.25">
      <c r="H3985" s="67"/>
    </row>
    <row r="3986" spans="8:8" x14ac:dyDescent="0.25">
      <c r="H3986" s="67"/>
    </row>
    <row r="3987" spans="8:8" x14ac:dyDescent="0.25">
      <c r="H3987" s="67"/>
    </row>
    <row r="3988" spans="8:8" x14ac:dyDescent="0.25">
      <c r="H3988" s="67"/>
    </row>
    <row r="3989" spans="8:8" x14ac:dyDescent="0.25">
      <c r="H3989" s="67"/>
    </row>
    <row r="3990" spans="8:8" x14ac:dyDescent="0.25">
      <c r="H3990" s="67"/>
    </row>
    <row r="3991" spans="8:8" x14ac:dyDescent="0.25">
      <c r="H3991" s="67"/>
    </row>
    <row r="3992" spans="8:8" x14ac:dyDescent="0.25">
      <c r="H3992" s="67"/>
    </row>
    <row r="3993" spans="8:8" x14ac:dyDescent="0.25">
      <c r="H3993" s="67"/>
    </row>
    <row r="3994" spans="8:8" x14ac:dyDescent="0.25">
      <c r="H3994" s="67"/>
    </row>
    <row r="3995" spans="8:8" x14ac:dyDescent="0.25">
      <c r="H3995" s="67"/>
    </row>
    <row r="3996" spans="8:8" x14ac:dyDescent="0.25">
      <c r="H3996" s="67"/>
    </row>
    <row r="3997" spans="8:8" x14ac:dyDescent="0.25">
      <c r="H3997" s="67"/>
    </row>
    <row r="3998" spans="8:8" x14ac:dyDescent="0.25">
      <c r="H3998" s="67"/>
    </row>
    <row r="3999" spans="8:8" x14ac:dyDescent="0.25">
      <c r="H3999" s="67"/>
    </row>
    <row r="4000" spans="8:8" x14ac:dyDescent="0.25">
      <c r="H4000" s="67"/>
    </row>
    <row r="4001" spans="8:8" x14ac:dyDescent="0.25">
      <c r="H4001" s="67"/>
    </row>
    <row r="4002" spans="8:8" x14ac:dyDescent="0.25">
      <c r="H4002" s="67"/>
    </row>
    <row r="4003" spans="8:8" x14ac:dyDescent="0.25">
      <c r="H4003" s="67"/>
    </row>
    <row r="4004" spans="8:8" x14ac:dyDescent="0.25">
      <c r="H4004" s="67"/>
    </row>
    <row r="4005" spans="8:8" x14ac:dyDescent="0.25">
      <c r="H4005" s="67"/>
    </row>
    <row r="4006" spans="8:8" x14ac:dyDescent="0.25">
      <c r="H4006" s="67"/>
    </row>
    <row r="4007" spans="8:8" x14ac:dyDescent="0.25">
      <c r="H4007" s="67"/>
    </row>
    <row r="4008" spans="8:8" x14ac:dyDescent="0.25">
      <c r="H4008" s="67"/>
    </row>
    <row r="4009" spans="8:8" x14ac:dyDescent="0.25">
      <c r="H4009" s="67"/>
    </row>
    <row r="4010" spans="8:8" x14ac:dyDescent="0.25">
      <c r="H4010" s="67"/>
    </row>
    <row r="4011" spans="8:8" x14ac:dyDescent="0.25">
      <c r="H4011" s="67"/>
    </row>
    <row r="4012" spans="8:8" x14ac:dyDescent="0.25">
      <c r="H4012" s="67"/>
    </row>
    <row r="4013" spans="8:8" x14ac:dyDescent="0.25">
      <c r="H4013" s="67"/>
    </row>
    <row r="4014" spans="8:8" x14ac:dyDescent="0.25">
      <c r="H4014" s="67"/>
    </row>
    <row r="4015" spans="8:8" x14ac:dyDescent="0.25">
      <c r="H4015" s="67"/>
    </row>
    <row r="4016" spans="8:8" x14ac:dyDescent="0.25">
      <c r="H4016" s="67"/>
    </row>
    <row r="4017" spans="8:8" x14ac:dyDescent="0.25">
      <c r="H4017" s="67"/>
    </row>
    <row r="4018" spans="8:8" x14ac:dyDescent="0.25">
      <c r="H4018" s="67"/>
    </row>
    <row r="4019" spans="8:8" x14ac:dyDescent="0.25">
      <c r="H4019" s="67"/>
    </row>
    <row r="4020" spans="8:8" x14ac:dyDescent="0.25">
      <c r="H4020" s="67"/>
    </row>
    <row r="4021" spans="8:8" x14ac:dyDescent="0.25">
      <c r="H4021" s="67"/>
    </row>
    <row r="4022" spans="8:8" x14ac:dyDescent="0.25">
      <c r="H4022" s="67"/>
    </row>
    <row r="4023" spans="8:8" x14ac:dyDescent="0.25">
      <c r="H4023" s="67"/>
    </row>
    <row r="4024" spans="8:8" x14ac:dyDescent="0.25">
      <c r="H4024" s="67"/>
    </row>
    <row r="4025" spans="8:8" x14ac:dyDescent="0.25">
      <c r="H4025" s="67"/>
    </row>
    <row r="4026" spans="8:8" x14ac:dyDescent="0.25">
      <c r="H4026" s="67"/>
    </row>
    <row r="4027" spans="8:8" x14ac:dyDescent="0.25">
      <c r="H4027" s="67"/>
    </row>
    <row r="4028" spans="8:8" x14ac:dyDescent="0.25">
      <c r="H4028" s="67"/>
    </row>
    <row r="4029" spans="8:8" x14ac:dyDescent="0.25">
      <c r="H4029" s="67"/>
    </row>
    <row r="4030" spans="8:8" x14ac:dyDescent="0.25">
      <c r="H4030" s="67"/>
    </row>
    <row r="4031" spans="8:8" x14ac:dyDescent="0.25">
      <c r="H4031" s="67"/>
    </row>
    <row r="4032" spans="8:8" x14ac:dyDescent="0.25">
      <c r="H4032" s="67"/>
    </row>
    <row r="4033" spans="8:8" x14ac:dyDescent="0.25">
      <c r="H4033" s="67"/>
    </row>
    <row r="4034" spans="8:8" x14ac:dyDescent="0.25">
      <c r="H4034" s="67"/>
    </row>
    <row r="4035" spans="8:8" x14ac:dyDescent="0.25">
      <c r="H4035" s="67"/>
    </row>
    <row r="4036" spans="8:8" x14ac:dyDescent="0.25">
      <c r="H4036" s="67"/>
    </row>
    <row r="4037" spans="8:8" x14ac:dyDescent="0.25">
      <c r="H4037" s="67"/>
    </row>
    <row r="4038" spans="8:8" x14ac:dyDescent="0.25">
      <c r="H4038" s="67"/>
    </row>
    <row r="4039" spans="8:8" x14ac:dyDescent="0.25">
      <c r="H4039" s="67"/>
    </row>
    <row r="4040" spans="8:8" x14ac:dyDescent="0.25">
      <c r="H4040" s="67"/>
    </row>
    <row r="4041" spans="8:8" x14ac:dyDescent="0.25">
      <c r="H4041" s="67"/>
    </row>
    <row r="4042" spans="8:8" x14ac:dyDescent="0.25">
      <c r="H4042" s="67"/>
    </row>
    <row r="4043" spans="8:8" x14ac:dyDescent="0.25">
      <c r="H4043" s="67"/>
    </row>
    <row r="4044" spans="8:8" x14ac:dyDescent="0.25">
      <c r="H4044" s="67"/>
    </row>
    <row r="4045" spans="8:8" x14ac:dyDescent="0.25">
      <c r="H4045" s="67"/>
    </row>
    <row r="4046" spans="8:8" x14ac:dyDescent="0.25">
      <c r="H4046" s="67"/>
    </row>
    <row r="4047" spans="8:8" x14ac:dyDescent="0.25">
      <c r="H4047" s="67"/>
    </row>
    <row r="4048" spans="8:8" x14ac:dyDescent="0.25">
      <c r="H4048" s="67"/>
    </row>
    <row r="4049" spans="8:8" x14ac:dyDescent="0.25">
      <c r="H4049" s="67"/>
    </row>
    <row r="4050" spans="8:8" x14ac:dyDescent="0.25">
      <c r="H4050" s="67"/>
    </row>
    <row r="4051" spans="8:8" x14ac:dyDescent="0.25">
      <c r="H4051" s="67"/>
    </row>
    <row r="4052" spans="8:8" x14ac:dyDescent="0.25">
      <c r="H4052" s="67"/>
    </row>
    <row r="4053" spans="8:8" x14ac:dyDescent="0.25">
      <c r="H4053" s="67"/>
    </row>
    <row r="4054" spans="8:8" x14ac:dyDescent="0.25">
      <c r="H4054" s="67"/>
    </row>
    <row r="4055" spans="8:8" x14ac:dyDescent="0.25">
      <c r="H4055" s="67"/>
    </row>
    <row r="4056" spans="8:8" x14ac:dyDescent="0.25">
      <c r="H4056" s="67"/>
    </row>
    <row r="4057" spans="8:8" x14ac:dyDescent="0.25">
      <c r="H4057" s="67"/>
    </row>
    <row r="4058" spans="8:8" x14ac:dyDescent="0.25">
      <c r="H4058" s="67"/>
    </row>
    <row r="4059" spans="8:8" x14ac:dyDescent="0.25">
      <c r="H4059" s="67"/>
    </row>
    <row r="4060" spans="8:8" x14ac:dyDescent="0.25">
      <c r="H4060" s="67"/>
    </row>
    <row r="4061" spans="8:8" x14ac:dyDescent="0.25">
      <c r="H4061" s="67"/>
    </row>
    <row r="4062" spans="8:8" x14ac:dyDescent="0.25">
      <c r="H4062" s="67"/>
    </row>
    <row r="4063" spans="8:8" x14ac:dyDescent="0.25">
      <c r="H4063" s="67"/>
    </row>
    <row r="4064" spans="8:8" x14ac:dyDescent="0.25">
      <c r="H4064" s="67"/>
    </row>
    <row r="4065" spans="8:8" x14ac:dyDescent="0.25">
      <c r="H4065" s="67"/>
    </row>
    <row r="4066" spans="8:8" x14ac:dyDescent="0.25">
      <c r="H4066" s="67"/>
    </row>
    <row r="4067" spans="8:8" x14ac:dyDescent="0.25">
      <c r="H4067" s="67"/>
    </row>
    <row r="4068" spans="8:8" x14ac:dyDescent="0.25">
      <c r="H4068" s="67"/>
    </row>
    <row r="4069" spans="8:8" x14ac:dyDescent="0.25">
      <c r="H4069" s="67"/>
    </row>
    <row r="4070" spans="8:8" x14ac:dyDescent="0.25">
      <c r="H4070" s="67"/>
    </row>
    <row r="4071" spans="8:8" x14ac:dyDescent="0.25">
      <c r="H4071" s="67"/>
    </row>
    <row r="4072" spans="8:8" x14ac:dyDescent="0.25">
      <c r="H4072" s="67"/>
    </row>
    <row r="4073" spans="8:8" x14ac:dyDescent="0.25">
      <c r="H4073" s="67"/>
    </row>
    <row r="4074" spans="8:8" x14ac:dyDescent="0.25">
      <c r="H4074" s="67"/>
    </row>
    <row r="4075" spans="8:8" x14ac:dyDescent="0.25">
      <c r="H4075" s="67"/>
    </row>
    <row r="4076" spans="8:8" x14ac:dyDescent="0.25">
      <c r="H4076" s="67"/>
    </row>
    <row r="4077" spans="8:8" x14ac:dyDescent="0.25">
      <c r="H4077" s="67"/>
    </row>
    <row r="4078" spans="8:8" x14ac:dyDescent="0.25">
      <c r="H4078" s="67"/>
    </row>
    <row r="4079" spans="8:8" x14ac:dyDescent="0.25">
      <c r="H4079" s="67"/>
    </row>
    <row r="4080" spans="8:8" x14ac:dyDescent="0.25">
      <c r="H4080" s="67"/>
    </row>
    <row r="4081" spans="8:8" x14ac:dyDescent="0.25">
      <c r="H4081" s="67"/>
    </row>
    <row r="4082" spans="8:8" x14ac:dyDescent="0.25">
      <c r="H4082" s="67"/>
    </row>
    <row r="4083" spans="8:8" x14ac:dyDescent="0.25">
      <c r="H4083" s="67"/>
    </row>
    <row r="4084" spans="8:8" x14ac:dyDescent="0.25">
      <c r="H4084" s="67"/>
    </row>
    <row r="4085" spans="8:8" x14ac:dyDescent="0.25">
      <c r="H4085" s="67"/>
    </row>
    <row r="4087" spans="8:8" x14ac:dyDescent="0.25">
      <c r="H4087" s="67"/>
    </row>
    <row r="4088" spans="8:8" x14ac:dyDescent="0.25">
      <c r="H4088" s="67"/>
    </row>
    <row r="4089" spans="8:8" x14ac:dyDescent="0.25">
      <c r="H4089" s="67"/>
    </row>
    <row r="4090" spans="8:8" x14ac:dyDescent="0.25">
      <c r="H4090" s="67"/>
    </row>
    <row r="4091" spans="8:8" x14ac:dyDescent="0.25">
      <c r="H4091" s="67"/>
    </row>
    <row r="4092" spans="8:8" x14ac:dyDescent="0.25">
      <c r="H4092" s="67"/>
    </row>
    <row r="4093" spans="8:8" x14ac:dyDescent="0.25">
      <c r="H4093" s="67"/>
    </row>
    <row r="4094" spans="8:8" x14ac:dyDescent="0.25">
      <c r="H4094" s="67"/>
    </row>
    <row r="4095" spans="8:8" x14ac:dyDescent="0.25">
      <c r="H4095" s="67"/>
    </row>
    <row r="4096" spans="8:8" x14ac:dyDescent="0.25">
      <c r="H4096" s="67"/>
    </row>
    <row r="4097" spans="8:8" x14ac:dyDescent="0.25">
      <c r="H4097" s="67"/>
    </row>
    <row r="4098" spans="8:8" x14ac:dyDescent="0.25">
      <c r="H4098" s="67"/>
    </row>
    <row r="4099" spans="8:8" x14ac:dyDescent="0.25">
      <c r="H4099" s="67"/>
    </row>
    <row r="4100" spans="8:8" x14ac:dyDescent="0.25">
      <c r="H4100" s="67"/>
    </row>
    <row r="4101" spans="8:8" x14ac:dyDescent="0.25">
      <c r="H4101" s="67"/>
    </row>
    <row r="4102" spans="8:8" x14ac:dyDescent="0.25">
      <c r="H4102" s="67"/>
    </row>
    <row r="4103" spans="8:8" x14ac:dyDescent="0.25">
      <c r="H4103" s="67"/>
    </row>
    <row r="4104" spans="8:8" x14ac:dyDescent="0.25">
      <c r="H4104" s="67"/>
    </row>
    <row r="4106" spans="8:8" x14ac:dyDescent="0.25">
      <c r="H4106" s="67"/>
    </row>
    <row r="4107" spans="8:8" x14ac:dyDescent="0.25">
      <c r="H4107" s="67"/>
    </row>
    <row r="4108" spans="8:8" x14ac:dyDescent="0.25">
      <c r="H4108" s="67"/>
    </row>
    <row r="4111" spans="8:8" x14ac:dyDescent="0.25">
      <c r="H4111" s="67"/>
    </row>
    <row r="4112" spans="8:8" x14ac:dyDescent="0.25">
      <c r="H4112" s="67"/>
    </row>
    <row r="4113" spans="8:8" x14ac:dyDescent="0.25">
      <c r="H4113" s="67"/>
    </row>
    <row r="4114" spans="8:8" x14ac:dyDescent="0.25">
      <c r="H4114" s="67"/>
    </row>
    <row r="4116" spans="8:8" x14ac:dyDescent="0.25">
      <c r="H4116" s="67"/>
    </row>
    <row r="4118" spans="8:8" x14ac:dyDescent="0.25">
      <c r="H4118" s="67"/>
    </row>
    <row r="4120" spans="8:8" x14ac:dyDescent="0.25">
      <c r="H4120" s="67"/>
    </row>
    <row r="4122" spans="8:8" x14ac:dyDescent="0.25">
      <c r="H4122" s="67"/>
    </row>
    <row r="4123" spans="8:8" x14ac:dyDescent="0.25">
      <c r="H4123" s="67"/>
    </row>
    <row r="4124" spans="8:8" x14ac:dyDescent="0.25">
      <c r="H4124" s="67"/>
    </row>
    <row r="4125" spans="8:8" x14ac:dyDescent="0.25">
      <c r="H4125" s="67"/>
    </row>
    <row r="4126" spans="8:8" x14ac:dyDescent="0.25">
      <c r="H4126" s="67"/>
    </row>
    <row r="4127" spans="8:8" x14ac:dyDescent="0.25">
      <c r="H4127" s="67"/>
    </row>
    <row r="4128" spans="8:8" x14ac:dyDescent="0.25">
      <c r="H4128" s="67"/>
    </row>
    <row r="4130" spans="8:8" x14ac:dyDescent="0.25">
      <c r="H4130" s="67"/>
    </row>
    <row r="4131" spans="8:8" x14ac:dyDescent="0.25">
      <c r="H4131" s="67"/>
    </row>
    <row r="4183" spans="8:8" x14ac:dyDescent="0.25">
      <c r="H4183" s="67"/>
    </row>
    <row r="4184" spans="8:8" x14ac:dyDescent="0.25">
      <c r="H4184" s="67"/>
    </row>
    <row r="4185" spans="8:8" x14ac:dyDescent="0.25">
      <c r="H4185" s="67"/>
    </row>
    <row r="4186" spans="8:8" x14ac:dyDescent="0.25">
      <c r="H4186" s="67"/>
    </row>
    <row r="4187" spans="8:8" x14ac:dyDescent="0.25">
      <c r="H4187" s="67"/>
    </row>
    <row r="4188" spans="8:8" x14ac:dyDescent="0.25">
      <c r="H4188" s="67"/>
    </row>
    <row r="4189" spans="8:8" x14ac:dyDescent="0.25">
      <c r="H4189" s="67"/>
    </row>
    <row r="4190" spans="8:8" x14ac:dyDescent="0.25">
      <c r="H4190" s="67"/>
    </row>
    <row r="4191" spans="8:8" x14ac:dyDescent="0.25">
      <c r="H4191" s="67"/>
    </row>
    <row r="4192" spans="8:8" x14ac:dyDescent="0.25">
      <c r="H4192" s="67"/>
    </row>
    <row r="4193" spans="8:8" x14ac:dyDescent="0.25">
      <c r="H4193" s="67"/>
    </row>
    <row r="4194" spans="8:8" x14ac:dyDescent="0.25">
      <c r="H4194" s="67"/>
    </row>
    <row r="4196" spans="8:8" x14ac:dyDescent="0.25">
      <c r="H4196" s="67"/>
    </row>
    <row r="4197" spans="8:8" x14ac:dyDescent="0.25">
      <c r="H4197" s="67"/>
    </row>
    <row r="4198" spans="8:8" x14ac:dyDescent="0.25">
      <c r="H4198" s="67"/>
    </row>
    <row r="4202" spans="8:8" x14ac:dyDescent="0.25">
      <c r="H4202" s="67"/>
    </row>
    <row r="4203" spans="8:8" x14ac:dyDescent="0.25">
      <c r="H4203" s="67"/>
    </row>
    <row r="4205" spans="8:8" x14ac:dyDescent="0.25">
      <c r="H4205" s="67"/>
    </row>
    <row r="4206" spans="8:8" x14ac:dyDescent="0.25">
      <c r="H4206" s="67"/>
    </row>
    <row r="4207" spans="8:8" x14ac:dyDescent="0.25">
      <c r="H4207" s="67"/>
    </row>
    <row r="4208" spans="8:8" x14ac:dyDescent="0.25">
      <c r="H4208" s="67"/>
    </row>
    <row r="4209" spans="8:8" x14ac:dyDescent="0.25">
      <c r="H4209" s="67"/>
    </row>
    <row r="4210" spans="8:8" x14ac:dyDescent="0.25">
      <c r="H4210" s="67"/>
    </row>
    <row r="4211" spans="8:8" x14ac:dyDescent="0.25">
      <c r="H4211" s="67"/>
    </row>
    <row r="4212" spans="8:8" x14ac:dyDescent="0.25">
      <c r="H4212" s="67"/>
    </row>
    <row r="4213" spans="8:8" x14ac:dyDescent="0.25">
      <c r="H4213" s="67"/>
    </row>
    <row r="4214" spans="8:8" x14ac:dyDescent="0.25">
      <c r="H4214" s="67"/>
    </row>
    <row r="4215" spans="8:8" x14ac:dyDescent="0.25">
      <c r="H4215" s="67"/>
    </row>
    <row r="4216" spans="8:8" x14ac:dyDescent="0.25">
      <c r="H4216" s="67"/>
    </row>
    <row r="4217" spans="8:8" x14ac:dyDescent="0.25">
      <c r="H4217" s="67"/>
    </row>
    <row r="4218" spans="8:8" x14ac:dyDescent="0.25">
      <c r="H4218" s="67"/>
    </row>
    <row r="4219" spans="8:8" x14ac:dyDescent="0.25">
      <c r="H4219" s="67"/>
    </row>
    <row r="4220" spans="8:8" x14ac:dyDescent="0.25">
      <c r="H4220" s="67"/>
    </row>
    <row r="4221" spans="8:8" x14ac:dyDescent="0.25">
      <c r="H4221" s="67"/>
    </row>
    <row r="4222" spans="8:8" x14ac:dyDescent="0.25">
      <c r="H4222" s="67"/>
    </row>
    <row r="4223" spans="8:8" x14ac:dyDescent="0.25">
      <c r="H4223" s="67"/>
    </row>
    <row r="4224" spans="8:8" x14ac:dyDescent="0.25">
      <c r="H4224" s="67"/>
    </row>
    <row r="4225" spans="8:8" x14ac:dyDescent="0.25">
      <c r="H4225" s="67"/>
    </row>
    <row r="4226" spans="8:8" x14ac:dyDescent="0.25">
      <c r="H4226" s="67"/>
    </row>
    <row r="4227" spans="8:8" x14ac:dyDescent="0.25">
      <c r="H4227" s="67"/>
    </row>
    <row r="4228" spans="8:8" x14ac:dyDescent="0.25">
      <c r="H4228" s="67"/>
    </row>
    <row r="4229" spans="8:8" x14ac:dyDescent="0.25">
      <c r="H4229" s="67"/>
    </row>
    <row r="4231" spans="8:8" x14ac:dyDescent="0.25">
      <c r="H4231" s="67"/>
    </row>
    <row r="4232" spans="8:8" x14ac:dyDescent="0.25">
      <c r="H4232" s="67"/>
    </row>
    <row r="4233" spans="8:8" x14ac:dyDescent="0.25">
      <c r="H4233" s="67"/>
    </row>
    <row r="4234" spans="8:8" x14ac:dyDescent="0.25">
      <c r="H4234" s="67"/>
    </row>
    <row r="4235" spans="8:8" x14ac:dyDescent="0.25">
      <c r="H4235" s="67"/>
    </row>
    <row r="4236" spans="8:8" x14ac:dyDescent="0.25">
      <c r="H4236" s="67"/>
    </row>
    <row r="4237" spans="8:8" x14ac:dyDescent="0.25">
      <c r="H4237" s="67"/>
    </row>
    <row r="4238" spans="8:8" x14ac:dyDescent="0.25">
      <c r="H4238" s="67"/>
    </row>
    <row r="4239" spans="8:8" x14ac:dyDescent="0.25">
      <c r="H4239" s="67"/>
    </row>
    <row r="4240" spans="8:8" x14ac:dyDescent="0.25">
      <c r="H4240" s="67"/>
    </row>
    <row r="4241" spans="8:8" x14ac:dyDescent="0.25">
      <c r="H4241" s="67"/>
    </row>
    <row r="4242" spans="8:8" x14ac:dyDescent="0.25">
      <c r="H4242" s="67"/>
    </row>
    <row r="4243" spans="8:8" x14ac:dyDescent="0.25">
      <c r="H4243" s="67"/>
    </row>
    <row r="4244" spans="8:8" x14ac:dyDescent="0.25">
      <c r="H4244" s="67"/>
    </row>
    <row r="4245" spans="8:8" x14ac:dyDescent="0.25">
      <c r="H4245" s="67"/>
    </row>
    <row r="4246" spans="8:8" x14ac:dyDescent="0.25">
      <c r="H4246" s="67"/>
    </row>
    <row r="4247" spans="8:8" x14ac:dyDescent="0.25">
      <c r="H4247" s="67"/>
    </row>
    <row r="4248" spans="8:8" x14ac:dyDescent="0.25">
      <c r="H4248" s="67"/>
    </row>
    <row r="4249" spans="8:8" x14ac:dyDescent="0.25">
      <c r="H4249" s="67"/>
    </row>
    <row r="4250" spans="8:8" x14ac:dyDescent="0.25">
      <c r="H4250" s="67"/>
    </row>
    <row r="4251" spans="8:8" x14ac:dyDescent="0.25">
      <c r="H4251" s="67"/>
    </row>
    <row r="4252" spans="8:8" x14ac:dyDescent="0.25">
      <c r="H4252" s="67"/>
    </row>
    <row r="4253" spans="8:8" x14ac:dyDescent="0.25">
      <c r="H4253" s="67"/>
    </row>
    <row r="4254" spans="8:8" x14ac:dyDescent="0.25">
      <c r="H4254" s="67"/>
    </row>
    <row r="4255" spans="8:8" x14ac:dyDescent="0.25">
      <c r="H4255" s="67"/>
    </row>
    <row r="4256" spans="8:8" x14ac:dyDescent="0.25">
      <c r="H4256" s="67"/>
    </row>
    <row r="4257" spans="8:8" x14ac:dyDescent="0.25">
      <c r="H4257" s="67"/>
    </row>
    <row r="4258" spans="8:8" x14ac:dyDescent="0.25">
      <c r="H4258" s="67"/>
    </row>
    <row r="4259" spans="8:8" x14ac:dyDescent="0.25">
      <c r="H4259" s="67"/>
    </row>
    <row r="4260" spans="8:8" x14ac:dyDescent="0.25">
      <c r="H4260" s="67"/>
    </row>
    <row r="4261" spans="8:8" x14ac:dyDescent="0.25">
      <c r="H4261" s="67"/>
    </row>
    <row r="4262" spans="8:8" x14ac:dyDescent="0.25">
      <c r="H4262" s="67"/>
    </row>
    <row r="4263" spans="8:8" x14ac:dyDescent="0.25">
      <c r="H4263" s="67"/>
    </row>
    <row r="4264" spans="8:8" x14ac:dyDescent="0.25">
      <c r="H4264" s="67"/>
    </row>
    <row r="4265" spans="8:8" x14ac:dyDescent="0.25">
      <c r="H4265" s="67"/>
    </row>
    <row r="4266" spans="8:8" x14ac:dyDescent="0.25">
      <c r="H4266" s="67"/>
    </row>
    <row r="4267" spans="8:8" x14ac:dyDescent="0.25">
      <c r="H4267" s="67"/>
    </row>
    <row r="4268" spans="8:8" x14ac:dyDescent="0.25">
      <c r="H4268" s="67"/>
    </row>
    <row r="4269" spans="8:8" x14ac:dyDescent="0.25">
      <c r="H4269" s="67"/>
    </row>
    <row r="4270" spans="8:8" x14ac:dyDescent="0.25">
      <c r="H4270" s="67"/>
    </row>
    <row r="4271" spans="8:8" x14ac:dyDescent="0.25">
      <c r="H4271" s="67"/>
    </row>
    <row r="4272" spans="8:8" x14ac:dyDescent="0.25">
      <c r="H4272" s="67"/>
    </row>
    <row r="4273" spans="8:8" x14ac:dyDescent="0.25">
      <c r="H4273" s="67"/>
    </row>
    <row r="4274" spans="8:8" x14ac:dyDescent="0.25">
      <c r="H4274" s="67"/>
    </row>
    <row r="4275" spans="8:8" x14ac:dyDescent="0.25">
      <c r="H4275" s="67"/>
    </row>
    <row r="4276" spans="8:8" x14ac:dyDescent="0.25">
      <c r="H4276" s="67"/>
    </row>
    <row r="4277" spans="8:8" x14ac:dyDescent="0.25">
      <c r="H4277" s="67"/>
    </row>
    <row r="4280" spans="8:8" x14ac:dyDescent="0.25">
      <c r="H4280" s="67"/>
    </row>
    <row r="4281" spans="8:8" x14ac:dyDescent="0.25">
      <c r="H4281" s="67"/>
    </row>
    <row r="4282" spans="8:8" x14ac:dyDescent="0.25">
      <c r="H4282" s="67"/>
    </row>
    <row r="4283" spans="8:8" x14ac:dyDescent="0.25">
      <c r="H4283" s="67"/>
    </row>
    <row r="4284" spans="8:8" x14ac:dyDescent="0.25">
      <c r="H4284" s="67"/>
    </row>
    <row r="4285" spans="8:8" x14ac:dyDescent="0.25">
      <c r="H4285" s="67"/>
    </row>
    <row r="4286" spans="8:8" x14ac:dyDescent="0.25">
      <c r="H4286" s="67"/>
    </row>
    <row r="4287" spans="8:8" x14ac:dyDescent="0.25">
      <c r="H4287" s="67"/>
    </row>
    <row r="4288" spans="8:8" x14ac:dyDescent="0.25">
      <c r="H4288" s="67"/>
    </row>
    <row r="4289" spans="8:8" x14ac:dyDescent="0.25">
      <c r="H4289" s="67"/>
    </row>
    <row r="4290" spans="8:8" x14ac:dyDescent="0.25">
      <c r="H4290" s="67"/>
    </row>
    <row r="4292" spans="8:8" x14ac:dyDescent="0.25">
      <c r="H4292" s="67"/>
    </row>
    <row r="4293" spans="8:8" x14ac:dyDescent="0.25">
      <c r="H4293" s="67"/>
    </row>
    <row r="4294" spans="8:8" x14ac:dyDescent="0.25">
      <c r="H4294" s="67"/>
    </row>
    <row r="4295" spans="8:8" x14ac:dyDescent="0.25">
      <c r="H4295" s="67"/>
    </row>
    <row r="4296" spans="8:8" x14ac:dyDescent="0.25">
      <c r="H4296" s="67"/>
    </row>
    <row r="4297" spans="8:8" x14ac:dyDescent="0.25">
      <c r="H4297" s="67"/>
    </row>
    <row r="4298" spans="8:8" x14ac:dyDescent="0.25">
      <c r="H4298" s="67"/>
    </row>
    <row r="4299" spans="8:8" x14ac:dyDescent="0.25">
      <c r="H4299" s="67"/>
    </row>
    <row r="4300" spans="8:8" x14ac:dyDescent="0.25">
      <c r="H4300" s="67"/>
    </row>
    <row r="4301" spans="8:8" x14ac:dyDescent="0.25">
      <c r="H4301" s="67"/>
    </row>
    <row r="4302" spans="8:8" x14ac:dyDescent="0.25">
      <c r="H4302" s="67"/>
    </row>
    <row r="4303" spans="8:8" x14ac:dyDescent="0.25">
      <c r="H4303" s="67"/>
    </row>
    <row r="4304" spans="8:8" x14ac:dyDescent="0.25">
      <c r="H4304" s="67"/>
    </row>
    <row r="4305" spans="8:8" x14ac:dyDescent="0.25">
      <c r="H4305" s="67"/>
    </row>
    <row r="4306" spans="8:8" x14ac:dyDescent="0.25">
      <c r="H4306" s="67"/>
    </row>
    <row r="4307" spans="8:8" x14ac:dyDescent="0.25">
      <c r="H4307" s="67"/>
    </row>
    <row r="4308" spans="8:8" x14ac:dyDescent="0.25">
      <c r="H4308" s="67"/>
    </row>
    <row r="4309" spans="8:8" x14ac:dyDescent="0.25">
      <c r="H4309" s="67"/>
    </row>
    <row r="4310" spans="8:8" x14ac:dyDescent="0.25">
      <c r="H4310" s="67"/>
    </row>
    <row r="4311" spans="8:8" x14ac:dyDescent="0.25">
      <c r="H4311" s="67"/>
    </row>
    <row r="4312" spans="8:8" x14ac:dyDescent="0.25">
      <c r="H4312" s="67"/>
    </row>
    <row r="4313" spans="8:8" x14ac:dyDescent="0.25">
      <c r="H4313" s="67"/>
    </row>
    <row r="4314" spans="8:8" x14ac:dyDescent="0.25">
      <c r="H4314" s="67"/>
    </row>
    <row r="4315" spans="8:8" x14ac:dyDescent="0.25">
      <c r="H4315" s="67"/>
    </row>
    <row r="4316" spans="8:8" x14ac:dyDescent="0.25">
      <c r="H4316" s="67"/>
    </row>
    <row r="4317" spans="8:8" x14ac:dyDescent="0.25">
      <c r="H4317" s="67"/>
    </row>
    <row r="4318" spans="8:8" x14ac:dyDescent="0.25">
      <c r="H4318" s="67"/>
    </row>
    <row r="4319" spans="8:8" x14ac:dyDescent="0.25">
      <c r="H4319" s="67"/>
    </row>
    <row r="4320" spans="8:8" x14ac:dyDescent="0.25">
      <c r="H4320" s="67"/>
    </row>
    <row r="4321" spans="8:8" x14ac:dyDescent="0.25">
      <c r="H4321" s="67"/>
    </row>
    <row r="4322" spans="8:8" x14ac:dyDescent="0.25">
      <c r="H4322" s="67"/>
    </row>
    <row r="4323" spans="8:8" x14ac:dyDescent="0.25">
      <c r="H4323" s="67"/>
    </row>
    <row r="4324" spans="8:8" x14ac:dyDescent="0.25">
      <c r="H4324" s="67"/>
    </row>
    <row r="4325" spans="8:8" x14ac:dyDescent="0.25">
      <c r="H4325" s="67"/>
    </row>
    <row r="4326" spans="8:8" x14ac:dyDescent="0.25">
      <c r="H4326" s="67"/>
    </row>
    <row r="4327" spans="8:8" x14ac:dyDescent="0.25">
      <c r="H4327" s="67"/>
    </row>
    <row r="4328" spans="8:8" x14ac:dyDescent="0.25">
      <c r="H4328" s="67"/>
    </row>
    <row r="4329" spans="8:8" x14ac:dyDescent="0.25">
      <c r="H4329" s="67"/>
    </row>
    <row r="4330" spans="8:8" x14ac:dyDescent="0.25">
      <c r="H4330" s="67"/>
    </row>
    <row r="4331" spans="8:8" x14ac:dyDescent="0.25">
      <c r="H4331" s="67"/>
    </row>
    <row r="4332" spans="8:8" x14ac:dyDescent="0.25">
      <c r="H4332" s="67"/>
    </row>
    <row r="4333" spans="8:8" x14ac:dyDescent="0.25">
      <c r="H4333" s="67"/>
    </row>
    <row r="4334" spans="8:8" x14ac:dyDescent="0.25">
      <c r="H4334" s="67"/>
    </row>
    <row r="4335" spans="8:8" x14ac:dyDescent="0.25">
      <c r="H4335" s="67"/>
    </row>
    <row r="4336" spans="8:8" x14ac:dyDescent="0.25">
      <c r="H4336" s="67"/>
    </row>
    <row r="4337" spans="8:8" x14ac:dyDescent="0.25">
      <c r="H4337" s="67"/>
    </row>
    <row r="4338" spans="8:8" x14ac:dyDescent="0.25">
      <c r="H4338" s="67"/>
    </row>
    <row r="4339" spans="8:8" x14ac:dyDescent="0.25">
      <c r="H4339" s="67"/>
    </row>
    <row r="4340" spans="8:8" x14ac:dyDescent="0.25">
      <c r="H4340" s="67"/>
    </row>
    <row r="4341" spans="8:8" x14ac:dyDescent="0.25">
      <c r="H4341" s="67"/>
    </row>
    <row r="4342" spans="8:8" x14ac:dyDescent="0.25">
      <c r="H4342" s="67"/>
    </row>
    <row r="4343" spans="8:8" x14ac:dyDescent="0.25">
      <c r="H4343" s="67"/>
    </row>
    <row r="4344" spans="8:8" x14ac:dyDescent="0.25">
      <c r="H4344" s="67"/>
    </row>
    <row r="4345" spans="8:8" x14ac:dyDescent="0.25">
      <c r="H4345" s="67"/>
    </row>
    <row r="4346" spans="8:8" x14ac:dyDescent="0.25">
      <c r="H4346" s="67"/>
    </row>
    <row r="4347" spans="8:8" x14ac:dyDescent="0.25">
      <c r="H4347" s="67"/>
    </row>
    <row r="4348" spans="8:8" x14ac:dyDescent="0.25">
      <c r="H4348" s="67"/>
    </row>
    <row r="4349" spans="8:8" x14ac:dyDescent="0.25">
      <c r="H4349" s="67"/>
    </row>
    <row r="4350" spans="8:8" x14ac:dyDescent="0.25">
      <c r="H4350" s="67"/>
    </row>
    <row r="4351" spans="8:8" x14ac:dyDescent="0.25">
      <c r="H4351" s="67"/>
    </row>
    <row r="4352" spans="8:8" x14ac:dyDescent="0.25">
      <c r="H4352" s="67"/>
    </row>
    <row r="4353" spans="8:8" x14ac:dyDescent="0.25">
      <c r="H4353" s="67"/>
    </row>
    <row r="4354" spans="8:8" x14ac:dyDescent="0.25">
      <c r="H4354" s="67"/>
    </row>
    <row r="4355" spans="8:8" x14ac:dyDescent="0.25">
      <c r="H4355" s="67"/>
    </row>
    <row r="4356" spans="8:8" x14ac:dyDescent="0.25">
      <c r="H4356" s="67"/>
    </row>
    <row r="4357" spans="8:8" x14ac:dyDescent="0.25">
      <c r="H4357" s="67"/>
    </row>
    <row r="4358" spans="8:8" x14ac:dyDescent="0.25">
      <c r="H4358" s="67"/>
    </row>
    <row r="4359" spans="8:8" x14ac:dyDescent="0.25">
      <c r="H4359" s="67"/>
    </row>
    <row r="4360" spans="8:8" x14ac:dyDescent="0.25">
      <c r="H4360" s="67"/>
    </row>
    <row r="4361" spans="8:8" x14ac:dyDescent="0.25">
      <c r="H4361" s="67"/>
    </row>
    <row r="4362" spans="8:8" x14ac:dyDescent="0.25">
      <c r="H4362" s="67"/>
    </row>
    <row r="4363" spans="8:8" x14ac:dyDescent="0.25">
      <c r="H4363" s="67"/>
    </row>
    <row r="4364" spans="8:8" x14ac:dyDescent="0.25">
      <c r="H4364" s="67"/>
    </row>
    <row r="4365" spans="8:8" x14ac:dyDescent="0.25">
      <c r="H4365" s="67"/>
    </row>
    <row r="4366" spans="8:8" x14ac:dyDescent="0.25">
      <c r="H4366" s="67"/>
    </row>
    <row r="4367" spans="8:8" x14ac:dyDescent="0.25">
      <c r="H4367" s="67"/>
    </row>
    <row r="4368" spans="8:8" x14ac:dyDescent="0.25">
      <c r="H4368" s="67"/>
    </row>
    <row r="4369" spans="8:8" x14ac:dyDescent="0.25">
      <c r="H4369" s="67"/>
    </row>
    <row r="4370" spans="8:8" x14ac:dyDescent="0.25">
      <c r="H4370" s="67"/>
    </row>
    <row r="4371" spans="8:8" x14ac:dyDescent="0.25">
      <c r="H4371" s="67"/>
    </row>
    <row r="4372" spans="8:8" x14ac:dyDescent="0.25">
      <c r="H4372" s="67"/>
    </row>
    <row r="4373" spans="8:8" x14ac:dyDescent="0.25">
      <c r="H4373" s="67"/>
    </row>
    <row r="4374" spans="8:8" x14ac:dyDescent="0.25">
      <c r="H4374" s="67"/>
    </row>
    <row r="4375" spans="8:8" x14ac:dyDescent="0.25">
      <c r="H4375" s="67"/>
    </row>
    <row r="4376" spans="8:8" x14ac:dyDescent="0.25">
      <c r="H4376" s="67"/>
    </row>
    <row r="4377" spans="8:8" x14ac:dyDescent="0.25">
      <c r="H4377" s="67"/>
    </row>
    <row r="4378" spans="8:8" x14ac:dyDescent="0.25">
      <c r="H4378" s="67"/>
    </row>
    <row r="4379" spans="8:8" x14ac:dyDescent="0.25">
      <c r="H4379" s="67"/>
    </row>
    <row r="4380" spans="8:8" x14ac:dyDescent="0.25">
      <c r="H4380" s="67"/>
    </row>
    <row r="4381" spans="8:8" x14ac:dyDescent="0.25">
      <c r="H4381" s="67"/>
    </row>
    <row r="4382" spans="8:8" x14ac:dyDescent="0.25">
      <c r="H4382" s="67"/>
    </row>
    <row r="4383" spans="8:8" x14ac:dyDescent="0.25">
      <c r="H4383" s="67"/>
    </row>
    <row r="4384" spans="8:8" x14ac:dyDescent="0.25">
      <c r="H4384" s="67"/>
    </row>
    <row r="4385" spans="8:8" x14ac:dyDescent="0.25">
      <c r="H4385" s="67"/>
    </row>
    <row r="4386" spans="8:8" x14ac:dyDescent="0.25">
      <c r="H4386" s="67"/>
    </row>
    <row r="4387" spans="8:8" x14ac:dyDescent="0.25">
      <c r="H4387" s="67"/>
    </row>
    <row r="4388" spans="8:8" x14ac:dyDescent="0.25">
      <c r="H4388" s="67"/>
    </row>
    <row r="4389" spans="8:8" x14ac:dyDescent="0.25">
      <c r="H4389" s="67"/>
    </row>
    <row r="4390" spans="8:8" x14ac:dyDescent="0.25">
      <c r="H4390" s="67"/>
    </row>
    <row r="4391" spans="8:8" x14ac:dyDescent="0.25">
      <c r="H4391" s="67"/>
    </row>
    <row r="4392" spans="8:8" x14ac:dyDescent="0.25">
      <c r="H4392" s="67"/>
    </row>
    <row r="4393" spans="8:8" x14ac:dyDescent="0.25">
      <c r="H4393" s="67"/>
    </row>
    <row r="4394" spans="8:8" x14ac:dyDescent="0.25">
      <c r="H4394" s="67"/>
    </row>
    <row r="4395" spans="8:8" x14ac:dyDescent="0.25">
      <c r="H4395" s="67"/>
    </row>
    <row r="4396" spans="8:8" x14ac:dyDescent="0.25">
      <c r="H4396" s="67"/>
    </row>
    <row r="4397" spans="8:8" x14ac:dyDescent="0.25">
      <c r="H4397" s="67"/>
    </row>
    <row r="4398" spans="8:8" x14ac:dyDescent="0.25">
      <c r="H4398" s="67"/>
    </row>
    <row r="4399" spans="8:8" x14ac:dyDescent="0.25">
      <c r="H4399" s="67"/>
    </row>
    <row r="4400" spans="8:8" x14ac:dyDescent="0.25">
      <c r="H4400" s="67"/>
    </row>
    <row r="4401" spans="8:8" x14ac:dyDescent="0.25">
      <c r="H4401" s="67"/>
    </row>
    <row r="4402" spans="8:8" x14ac:dyDescent="0.25">
      <c r="H4402" s="67"/>
    </row>
    <row r="4403" spans="8:8" x14ac:dyDescent="0.25">
      <c r="H4403" s="67"/>
    </row>
    <row r="4404" spans="8:8" x14ac:dyDescent="0.25">
      <c r="H4404" s="67"/>
    </row>
    <row r="4405" spans="8:8" x14ac:dyDescent="0.25">
      <c r="H4405" s="67"/>
    </row>
    <row r="4406" spans="8:8" x14ac:dyDescent="0.25">
      <c r="H4406" s="67"/>
    </row>
    <row r="4407" spans="8:8" x14ac:dyDescent="0.25">
      <c r="H4407" s="67"/>
    </row>
    <row r="4408" spans="8:8" x14ac:dyDescent="0.25">
      <c r="H4408" s="67"/>
    </row>
    <row r="4409" spans="8:8" x14ac:dyDescent="0.25">
      <c r="H4409" s="67"/>
    </row>
    <row r="4410" spans="8:8" x14ac:dyDescent="0.25">
      <c r="H4410" s="67"/>
    </row>
    <row r="4411" spans="8:8" x14ac:dyDescent="0.25">
      <c r="H4411" s="67"/>
    </row>
    <row r="4412" spans="8:8" x14ac:dyDescent="0.25">
      <c r="H4412" s="67"/>
    </row>
    <row r="4413" spans="8:8" x14ac:dyDescent="0.25">
      <c r="H4413" s="67"/>
    </row>
    <row r="4414" spans="8:8" x14ac:dyDescent="0.25">
      <c r="H4414" s="67"/>
    </row>
    <row r="4415" spans="8:8" x14ac:dyDescent="0.25">
      <c r="H4415" s="67"/>
    </row>
    <row r="4416" spans="8:8" x14ac:dyDescent="0.25">
      <c r="H4416" s="67"/>
    </row>
    <row r="4417" spans="8:8" x14ac:dyDescent="0.25">
      <c r="H4417" s="67"/>
    </row>
    <row r="4418" spans="8:8" x14ac:dyDescent="0.25">
      <c r="H4418" s="67"/>
    </row>
    <row r="4419" spans="8:8" x14ac:dyDescent="0.25">
      <c r="H4419" s="67"/>
    </row>
    <row r="4420" spans="8:8" x14ac:dyDescent="0.25">
      <c r="H4420" s="67"/>
    </row>
    <row r="4421" spans="8:8" x14ac:dyDescent="0.25">
      <c r="H4421" s="67"/>
    </row>
    <row r="4422" spans="8:8" x14ac:dyDescent="0.25">
      <c r="H4422" s="67"/>
    </row>
    <row r="4423" spans="8:8" x14ac:dyDescent="0.25">
      <c r="H4423" s="67"/>
    </row>
    <row r="4424" spans="8:8" x14ac:dyDescent="0.25">
      <c r="H4424" s="67"/>
    </row>
    <row r="4425" spans="8:8" x14ac:dyDescent="0.25">
      <c r="H4425" s="67"/>
    </row>
    <row r="4426" spans="8:8" x14ac:dyDescent="0.25">
      <c r="H4426" s="67"/>
    </row>
    <row r="4427" spans="8:8" x14ac:dyDescent="0.25">
      <c r="H4427" s="67"/>
    </row>
    <row r="4428" spans="8:8" x14ac:dyDescent="0.25">
      <c r="H4428" s="67"/>
    </row>
    <row r="4429" spans="8:8" x14ac:dyDescent="0.25">
      <c r="H4429" s="67"/>
    </row>
    <row r="4430" spans="8:8" x14ac:dyDescent="0.25">
      <c r="H4430" s="67"/>
    </row>
    <row r="4431" spans="8:8" x14ac:dyDescent="0.25">
      <c r="H4431" s="67"/>
    </row>
    <row r="4432" spans="8:8" x14ac:dyDescent="0.25">
      <c r="H4432" s="67"/>
    </row>
    <row r="4433" spans="8:8" x14ac:dyDescent="0.25">
      <c r="H4433" s="67"/>
    </row>
    <row r="4434" spans="8:8" x14ac:dyDescent="0.25">
      <c r="H4434" s="67"/>
    </row>
    <row r="4435" spans="8:8" x14ac:dyDescent="0.25">
      <c r="H4435" s="67"/>
    </row>
    <row r="4436" spans="8:8" x14ac:dyDescent="0.25">
      <c r="H4436" s="67"/>
    </row>
    <row r="4437" spans="8:8" x14ac:dyDescent="0.25">
      <c r="H4437" s="67"/>
    </row>
    <row r="4438" spans="8:8" x14ac:dyDescent="0.25">
      <c r="H4438" s="67"/>
    </row>
    <row r="4439" spans="8:8" x14ac:dyDescent="0.25">
      <c r="H4439" s="67"/>
    </row>
    <row r="4440" spans="8:8" x14ac:dyDescent="0.25">
      <c r="H4440" s="67"/>
    </row>
    <row r="4441" spans="8:8" x14ac:dyDescent="0.25">
      <c r="H4441" s="67"/>
    </row>
    <row r="4442" spans="8:8" x14ac:dyDescent="0.25">
      <c r="H4442" s="67"/>
    </row>
    <row r="4443" spans="8:8" x14ac:dyDescent="0.25">
      <c r="H4443" s="67"/>
    </row>
    <row r="4444" spans="8:8" x14ac:dyDescent="0.25">
      <c r="H4444" s="67"/>
    </row>
    <row r="4445" spans="8:8" x14ac:dyDescent="0.25">
      <c r="H4445" s="67"/>
    </row>
    <row r="4446" spans="8:8" x14ac:dyDescent="0.25">
      <c r="H4446" s="67"/>
    </row>
    <row r="4447" spans="8:8" x14ac:dyDescent="0.25">
      <c r="H4447" s="67"/>
    </row>
    <row r="4448" spans="8:8" x14ac:dyDescent="0.25">
      <c r="H4448" s="67"/>
    </row>
    <row r="4449" spans="8:8" x14ac:dyDescent="0.25">
      <c r="H4449" s="67"/>
    </row>
    <row r="4450" spans="8:8" x14ac:dyDescent="0.25">
      <c r="H4450" s="67"/>
    </row>
    <row r="4451" spans="8:8" x14ac:dyDescent="0.25">
      <c r="H4451" s="67"/>
    </row>
    <row r="4452" spans="8:8" x14ac:dyDescent="0.25">
      <c r="H4452" s="67"/>
    </row>
    <row r="4453" spans="8:8" x14ac:dyDescent="0.25">
      <c r="H4453" s="67"/>
    </row>
    <row r="4454" spans="8:8" x14ac:dyDescent="0.25">
      <c r="H4454" s="67"/>
    </row>
    <row r="4455" spans="8:8" x14ac:dyDescent="0.25">
      <c r="H4455" s="67"/>
    </row>
    <row r="4456" spans="8:8" x14ac:dyDescent="0.25">
      <c r="H4456" s="67"/>
    </row>
    <row r="4457" spans="8:8" x14ac:dyDescent="0.25">
      <c r="H4457" s="67"/>
    </row>
    <row r="4458" spans="8:8" x14ac:dyDescent="0.25">
      <c r="H4458" s="67"/>
    </row>
    <row r="4459" spans="8:8" x14ac:dyDescent="0.25">
      <c r="H4459" s="67"/>
    </row>
    <row r="4460" spans="8:8" x14ac:dyDescent="0.25">
      <c r="H4460" s="67"/>
    </row>
    <row r="4461" spans="8:8" x14ac:dyDescent="0.25">
      <c r="H4461" s="67"/>
    </row>
    <row r="4462" spans="8:8" x14ac:dyDescent="0.25">
      <c r="H4462" s="67"/>
    </row>
    <row r="4463" spans="8:8" x14ac:dyDescent="0.25">
      <c r="H4463" s="67"/>
    </row>
    <row r="4464" spans="8:8" x14ac:dyDescent="0.25">
      <c r="H4464" s="67"/>
    </row>
    <row r="4465" spans="8:8" x14ac:dyDescent="0.25">
      <c r="H4465" s="67"/>
    </row>
    <row r="4466" spans="8:8" x14ac:dyDescent="0.25">
      <c r="H4466" s="67"/>
    </row>
    <row r="4467" spans="8:8" x14ac:dyDescent="0.25">
      <c r="H4467" s="67"/>
    </row>
    <row r="4468" spans="8:8" x14ac:dyDescent="0.25">
      <c r="H4468" s="67"/>
    </row>
    <row r="4469" spans="8:8" x14ac:dyDescent="0.25">
      <c r="H4469" s="67"/>
    </row>
    <row r="4470" spans="8:8" x14ac:dyDescent="0.25">
      <c r="H4470" s="67"/>
    </row>
    <row r="4471" spans="8:8" x14ac:dyDescent="0.25">
      <c r="H4471" s="67"/>
    </row>
    <row r="4472" spans="8:8" x14ac:dyDescent="0.25">
      <c r="H4472" s="67"/>
    </row>
    <row r="4473" spans="8:8" x14ac:dyDescent="0.25">
      <c r="H4473" s="67"/>
    </row>
    <row r="4474" spans="8:8" x14ac:dyDescent="0.25">
      <c r="H4474" s="67"/>
    </row>
    <row r="4475" spans="8:8" x14ac:dyDescent="0.25">
      <c r="H4475" s="67"/>
    </row>
    <row r="4476" spans="8:8" x14ac:dyDescent="0.25">
      <c r="H4476" s="67"/>
    </row>
    <row r="4477" spans="8:8" x14ac:dyDescent="0.25">
      <c r="H4477" s="67"/>
    </row>
    <row r="4478" spans="8:8" x14ac:dyDescent="0.25">
      <c r="H4478" s="67"/>
    </row>
    <row r="4479" spans="8:8" x14ac:dyDescent="0.25">
      <c r="H4479" s="67"/>
    </row>
    <row r="4480" spans="8:8" x14ac:dyDescent="0.25">
      <c r="H4480" s="67"/>
    </row>
    <row r="4481" spans="8:8" x14ac:dyDescent="0.25">
      <c r="H4481" s="67"/>
    </row>
    <row r="4482" spans="8:8" x14ac:dyDescent="0.25">
      <c r="H4482" s="67"/>
    </row>
    <row r="4483" spans="8:8" x14ac:dyDescent="0.25">
      <c r="H4483" s="67"/>
    </row>
    <row r="4484" spans="8:8" x14ac:dyDescent="0.25">
      <c r="H4484" s="67"/>
    </row>
    <row r="4485" spans="8:8" x14ac:dyDescent="0.25">
      <c r="H4485" s="67"/>
    </row>
    <row r="4486" spans="8:8" x14ac:dyDescent="0.25">
      <c r="H4486" s="67"/>
    </row>
    <row r="4487" spans="8:8" x14ac:dyDescent="0.25">
      <c r="H4487" s="67"/>
    </row>
    <row r="4488" spans="8:8" x14ac:dyDescent="0.25">
      <c r="H4488" s="67"/>
    </row>
    <row r="4489" spans="8:8" x14ac:dyDescent="0.25">
      <c r="H4489" s="67"/>
    </row>
    <row r="4490" spans="8:8" x14ac:dyDescent="0.25">
      <c r="H4490" s="67"/>
    </row>
    <row r="4491" spans="8:8" x14ac:dyDescent="0.25">
      <c r="H4491" s="67"/>
    </row>
    <row r="4492" spans="8:8" x14ac:dyDescent="0.25">
      <c r="H4492" s="67"/>
    </row>
    <row r="4493" spans="8:8" x14ac:dyDescent="0.25">
      <c r="H4493" s="67"/>
    </row>
    <row r="4494" spans="8:8" x14ac:dyDescent="0.25">
      <c r="H4494" s="67"/>
    </row>
    <row r="4495" spans="8:8" x14ac:dyDescent="0.25">
      <c r="H4495" s="67"/>
    </row>
    <row r="4496" spans="8:8" x14ac:dyDescent="0.25">
      <c r="H4496" s="67"/>
    </row>
    <row r="4497" spans="8:8" x14ac:dyDescent="0.25">
      <c r="H4497" s="67"/>
    </row>
    <row r="4498" spans="8:8" x14ac:dyDescent="0.25">
      <c r="H4498" s="67"/>
    </row>
    <row r="4499" spans="8:8" x14ac:dyDescent="0.25">
      <c r="H4499" s="67"/>
    </row>
    <row r="4500" spans="8:8" x14ac:dyDescent="0.25">
      <c r="H4500" s="67"/>
    </row>
    <row r="4501" spans="8:8" x14ac:dyDescent="0.25">
      <c r="H4501" s="67"/>
    </row>
    <row r="4502" spans="8:8" x14ac:dyDescent="0.25">
      <c r="H4502" s="67"/>
    </row>
    <row r="4503" spans="8:8" x14ac:dyDescent="0.25">
      <c r="H4503" s="67"/>
    </row>
    <row r="4504" spans="8:8" x14ac:dyDescent="0.25">
      <c r="H4504" s="67"/>
    </row>
    <row r="4505" spans="8:8" x14ac:dyDescent="0.25">
      <c r="H4505" s="67"/>
    </row>
    <row r="4506" spans="8:8" x14ac:dyDescent="0.25">
      <c r="H4506" s="67"/>
    </row>
    <row r="4507" spans="8:8" x14ac:dyDescent="0.25">
      <c r="H4507" s="67"/>
    </row>
    <row r="4508" spans="8:8" x14ac:dyDescent="0.25">
      <c r="H4508" s="67"/>
    </row>
    <row r="4509" spans="8:8" x14ac:dyDescent="0.25">
      <c r="H4509" s="67"/>
    </row>
    <row r="4510" spans="8:8" x14ac:dyDescent="0.25">
      <c r="H4510" s="67"/>
    </row>
    <row r="4511" spans="8:8" x14ac:dyDescent="0.25">
      <c r="H4511" s="67"/>
    </row>
    <row r="4512" spans="8:8" x14ac:dyDescent="0.25">
      <c r="H4512" s="67"/>
    </row>
    <row r="4513" spans="8:8" x14ac:dyDescent="0.25">
      <c r="H4513" s="67"/>
    </row>
    <row r="4514" spans="8:8" x14ac:dyDescent="0.25">
      <c r="H4514" s="67"/>
    </row>
    <row r="4515" spans="8:8" x14ac:dyDescent="0.25">
      <c r="H4515" s="67"/>
    </row>
    <row r="4516" spans="8:8" x14ac:dyDescent="0.25">
      <c r="H4516" s="67"/>
    </row>
    <row r="4517" spans="8:8" x14ac:dyDescent="0.25">
      <c r="H4517" s="67"/>
    </row>
    <row r="4518" spans="8:8" x14ac:dyDescent="0.25">
      <c r="H4518" s="67"/>
    </row>
    <row r="4519" spans="8:8" x14ac:dyDescent="0.25">
      <c r="H4519" s="67"/>
    </row>
    <row r="4520" spans="8:8" x14ac:dyDescent="0.25">
      <c r="H4520" s="67"/>
    </row>
    <row r="4521" spans="8:8" x14ac:dyDescent="0.25">
      <c r="H4521" s="67"/>
    </row>
    <row r="4522" spans="8:8" x14ac:dyDescent="0.25">
      <c r="H4522" s="67"/>
    </row>
    <row r="4523" spans="8:8" x14ac:dyDescent="0.25">
      <c r="H4523" s="67"/>
    </row>
    <row r="4524" spans="8:8" x14ac:dyDescent="0.25">
      <c r="H4524" s="67"/>
    </row>
    <row r="4525" spans="8:8" x14ac:dyDescent="0.25">
      <c r="H4525" s="67"/>
    </row>
    <row r="4526" spans="8:8" x14ac:dyDescent="0.25">
      <c r="H4526" s="67"/>
    </row>
    <row r="4527" spans="8:8" x14ac:dyDescent="0.25">
      <c r="H4527" s="67"/>
    </row>
    <row r="4528" spans="8:8" x14ac:dyDescent="0.25">
      <c r="H4528" s="67"/>
    </row>
    <row r="4529" spans="8:8" x14ac:dyDescent="0.25">
      <c r="H4529" s="67"/>
    </row>
    <row r="4530" spans="8:8" x14ac:dyDescent="0.25">
      <c r="H4530" s="67"/>
    </row>
    <row r="4531" spans="8:8" x14ac:dyDescent="0.25">
      <c r="H4531" s="67"/>
    </row>
    <row r="4532" spans="8:8" x14ac:dyDescent="0.25">
      <c r="H4532" s="67"/>
    </row>
    <row r="4533" spans="8:8" x14ac:dyDescent="0.25">
      <c r="H4533" s="67"/>
    </row>
    <row r="4534" spans="8:8" x14ac:dyDescent="0.25">
      <c r="H4534" s="67"/>
    </row>
    <row r="4535" spans="8:8" x14ac:dyDescent="0.25">
      <c r="H4535" s="67"/>
    </row>
    <row r="4536" spans="8:8" x14ac:dyDescent="0.25">
      <c r="H4536" s="67"/>
    </row>
    <row r="4537" spans="8:8" x14ac:dyDescent="0.25">
      <c r="H4537" s="67"/>
    </row>
    <row r="4538" spans="8:8" x14ac:dyDescent="0.25">
      <c r="H4538" s="67"/>
    </row>
    <row r="4539" spans="8:8" x14ac:dyDescent="0.25">
      <c r="H4539" s="67"/>
    </row>
    <row r="4540" spans="8:8" x14ac:dyDescent="0.25">
      <c r="H4540" s="67"/>
    </row>
    <row r="4541" spans="8:8" x14ac:dyDescent="0.25">
      <c r="H4541" s="67"/>
    </row>
    <row r="4542" spans="8:8" x14ac:dyDescent="0.25">
      <c r="H4542" s="67"/>
    </row>
    <row r="4543" spans="8:8" x14ac:dyDescent="0.25">
      <c r="H4543" s="67"/>
    </row>
    <row r="4544" spans="8:8" x14ac:dyDescent="0.25">
      <c r="H4544" s="67"/>
    </row>
    <row r="4545" spans="8:8" x14ac:dyDescent="0.25">
      <c r="H4545" s="67"/>
    </row>
    <row r="4546" spans="8:8" x14ac:dyDescent="0.25">
      <c r="H4546" s="67"/>
    </row>
    <row r="4547" spans="8:8" x14ac:dyDescent="0.25">
      <c r="H4547" s="67"/>
    </row>
    <row r="4548" spans="8:8" x14ac:dyDescent="0.25">
      <c r="H4548" s="67"/>
    </row>
    <row r="4549" spans="8:8" x14ac:dyDescent="0.25">
      <c r="H4549" s="67"/>
    </row>
    <row r="4550" spans="8:8" x14ac:dyDescent="0.25">
      <c r="H4550" s="67"/>
    </row>
    <row r="4551" spans="8:8" x14ac:dyDescent="0.25">
      <c r="H4551" s="67"/>
    </row>
    <row r="4552" spans="8:8" x14ac:dyDescent="0.25">
      <c r="H4552" s="67"/>
    </row>
    <row r="4553" spans="8:8" x14ac:dyDescent="0.25">
      <c r="H4553" s="67"/>
    </row>
    <row r="4554" spans="8:8" x14ac:dyDescent="0.25">
      <c r="H4554" s="67"/>
    </row>
    <row r="4555" spans="8:8" x14ac:dyDescent="0.25">
      <c r="H4555" s="67"/>
    </row>
    <row r="4556" spans="8:8" x14ac:dyDescent="0.25">
      <c r="H4556" s="67"/>
    </row>
    <row r="4557" spans="8:8" x14ac:dyDescent="0.25">
      <c r="H4557" s="67"/>
    </row>
    <row r="4558" spans="8:8" x14ac:dyDescent="0.25">
      <c r="H4558" s="67"/>
    </row>
    <row r="4559" spans="8:8" x14ac:dyDescent="0.25">
      <c r="H4559" s="67"/>
    </row>
    <row r="4560" spans="8:8" x14ac:dyDescent="0.25">
      <c r="H4560" s="67"/>
    </row>
    <row r="4561" spans="8:8" x14ac:dyDescent="0.25">
      <c r="H4561" s="67"/>
    </row>
    <row r="4562" spans="8:8" x14ac:dyDescent="0.25">
      <c r="H4562" s="67"/>
    </row>
    <row r="4563" spans="8:8" x14ac:dyDescent="0.25">
      <c r="H4563" s="67"/>
    </row>
    <row r="4564" spans="8:8" x14ac:dyDescent="0.25">
      <c r="H4564" s="67"/>
    </row>
    <row r="4565" spans="8:8" x14ac:dyDescent="0.25">
      <c r="H4565" s="67"/>
    </row>
    <row r="4566" spans="8:8" x14ac:dyDescent="0.25">
      <c r="H4566" s="67"/>
    </row>
    <row r="4567" spans="8:8" x14ac:dyDescent="0.25">
      <c r="H4567" s="67"/>
    </row>
    <row r="4568" spans="8:8" x14ac:dyDescent="0.25">
      <c r="H4568" s="67"/>
    </row>
    <row r="4569" spans="8:8" x14ac:dyDescent="0.25">
      <c r="H4569" s="67"/>
    </row>
    <row r="4570" spans="8:8" x14ac:dyDescent="0.25">
      <c r="H4570" s="67"/>
    </row>
    <row r="4571" spans="8:8" x14ac:dyDescent="0.25">
      <c r="H4571" s="67"/>
    </row>
    <row r="4572" spans="8:8" x14ac:dyDescent="0.25">
      <c r="H4572" s="67"/>
    </row>
    <row r="4573" spans="8:8" x14ac:dyDescent="0.25">
      <c r="H4573" s="67"/>
    </row>
    <row r="4574" spans="8:8" x14ac:dyDescent="0.25">
      <c r="H4574" s="67"/>
    </row>
    <row r="4575" spans="8:8" x14ac:dyDescent="0.25">
      <c r="H4575" s="67"/>
    </row>
    <row r="4576" spans="8:8" x14ac:dyDescent="0.25">
      <c r="H4576" s="67"/>
    </row>
    <row r="4577" spans="8:8" x14ac:dyDescent="0.25">
      <c r="H4577" s="67"/>
    </row>
    <row r="4578" spans="8:8" x14ac:dyDescent="0.25">
      <c r="H4578" s="67"/>
    </row>
    <row r="4579" spans="8:8" x14ac:dyDescent="0.25">
      <c r="H4579" s="67"/>
    </row>
    <row r="4580" spans="8:8" x14ac:dyDescent="0.25">
      <c r="H4580" s="67"/>
    </row>
    <row r="4581" spans="8:8" x14ac:dyDescent="0.25">
      <c r="H4581" s="67"/>
    </row>
    <row r="4582" spans="8:8" x14ac:dyDescent="0.25">
      <c r="H4582" s="67"/>
    </row>
    <row r="4583" spans="8:8" x14ac:dyDescent="0.25">
      <c r="H4583" s="67"/>
    </row>
    <row r="4584" spans="8:8" x14ac:dyDescent="0.25">
      <c r="H4584" s="67"/>
    </row>
    <row r="4585" spans="8:8" x14ac:dyDescent="0.25">
      <c r="H4585" s="67"/>
    </row>
    <row r="4586" spans="8:8" x14ac:dyDescent="0.25">
      <c r="H4586" s="67"/>
    </row>
    <row r="4587" spans="8:8" x14ac:dyDescent="0.25">
      <c r="H4587" s="67"/>
    </row>
    <row r="4588" spans="8:8" x14ac:dyDescent="0.25">
      <c r="H4588" s="67"/>
    </row>
    <row r="4589" spans="8:8" x14ac:dyDescent="0.25">
      <c r="H4589" s="67"/>
    </row>
    <row r="4590" spans="8:8" x14ac:dyDescent="0.25">
      <c r="H4590" s="67"/>
    </row>
    <row r="4591" spans="8:8" x14ac:dyDescent="0.25">
      <c r="H4591" s="67"/>
    </row>
    <row r="4592" spans="8:8" x14ac:dyDescent="0.25">
      <c r="H4592" s="67"/>
    </row>
    <row r="4593" spans="8:8" x14ac:dyDescent="0.25">
      <c r="H4593" s="67"/>
    </row>
    <row r="4594" spans="8:8" x14ac:dyDescent="0.25">
      <c r="H4594" s="67"/>
    </row>
    <row r="4595" spans="8:8" x14ac:dyDescent="0.25">
      <c r="H4595" s="67"/>
    </row>
    <row r="4596" spans="8:8" x14ac:dyDescent="0.25">
      <c r="H4596" s="67"/>
    </row>
    <row r="4597" spans="8:8" x14ac:dyDescent="0.25">
      <c r="H4597" s="67"/>
    </row>
    <row r="4598" spans="8:8" x14ac:dyDescent="0.25">
      <c r="H4598" s="67"/>
    </row>
    <row r="4599" spans="8:8" x14ac:dyDescent="0.25">
      <c r="H4599" s="67"/>
    </row>
    <row r="4600" spans="8:8" x14ac:dyDescent="0.25">
      <c r="H4600" s="67"/>
    </row>
    <row r="4601" spans="8:8" x14ac:dyDescent="0.25">
      <c r="H4601" s="67"/>
    </row>
    <row r="4602" spans="8:8" x14ac:dyDescent="0.25">
      <c r="H4602" s="67"/>
    </row>
    <row r="4603" spans="8:8" x14ac:dyDescent="0.25">
      <c r="H4603" s="67"/>
    </row>
    <row r="4604" spans="8:8" x14ac:dyDescent="0.25">
      <c r="H4604" s="67"/>
    </row>
    <row r="4605" spans="8:8" x14ac:dyDescent="0.25">
      <c r="H4605" s="67"/>
    </row>
    <row r="4606" spans="8:8" x14ac:dyDescent="0.25">
      <c r="H4606" s="67"/>
    </row>
    <row r="4607" spans="8:8" x14ac:dyDescent="0.25">
      <c r="H4607" s="67"/>
    </row>
    <row r="4608" spans="8:8" x14ac:dyDescent="0.25">
      <c r="H4608" s="67"/>
    </row>
    <row r="4609" spans="8:8" x14ac:dyDescent="0.25">
      <c r="H4609" s="67"/>
    </row>
    <row r="4610" spans="8:8" x14ac:dyDescent="0.25">
      <c r="H4610" s="67"/>
    </row>
    <row r="4611" spans="8:8" x14ac:dyDescent="0.25">
      <c r="H4611" s="67"/>
    </row>
    <row r="4612" spans="8:8" x14ac:dyDescent="0.25">
      <c r="H4612" s="67"/>
    </row>
    <row r="4613" spans="8:8" x14ac:dyDescent="0.25">
      <c r="H4613" s="67"/>
    </row>
    <row r="4614" spans="8:8" x14ac:dyDescent="0.25">
      <c r="H4614" s="67"/>
    </row>
    <row r="4615" spans="8:8" x14ac:dyDescent="0.25">
      <c r="H4615" s="67"/>
    </row>
    <row r="4616" spans="8:8" x14ac:dyDescent="0.25">
      <c r="H4616" s="67"/>
    </row>
    <row r="4617" spans="8:8" x14ac:dyDescent="0.25">
      <c r="H4617" s="67"/>
    </row>
    <row r="4618" spans="8:8" x14ac:dyDescent="0.25">
      <c r="H4618" s="67"/>
    </row>
    <row r="4619" spans="8:8" x14ac:dyDescent="0.25">
      <c r="H4619" s="67"/>
    </row>
    <row r="4620" spans="8:8" x14ac:dyDescent="0.25">
      <c r="H4620" s="67"/>
    </row>
    <row r="4621" spans="8:8" x14ac:dyDescent="0.25">
      <c r="H4621" s="67"/>
    </row>
    <row r="4622" spans="8:8" x14ac:dyDescent="0.25">
      <c r="H4622" s="67"/>
    </row>
    <row r="4623" spans="8:8" x14ac:dyDescent="0.25">
      <c r="H4623" s="67"/>
    </row>
    <row r="4624" spans="8:8" x14ac:dyDescent="0.25">
      <c r="H4624" s="67"/>
    </row>
    <row r="4625" spans="8:8" x14ac:dyDescent="0.25">
      <c r="H4625" s="67"/>
    </row>
    <row r="4626" spans="8:8" x14ac:dyDescent="0.25">
      <c r="H4626" s="67"/>
    </row>
    <row r="4627" spans="8:8" x14ac:dyDescent="0.25">
      <c r="H4627" s="67"/>
    </row>
    <row r="4628" spans="8:8" x14ac:dyDescent="0.25">
      <c r="H4628" s="67"/>
    </row>
    <row r="4629" spans="8:8" x14ac:dyDescent="0.25">
      <c r="H4629" s="67"/>
    </row>
    <row r="4630" spans="8:8" x14ac:dyDescent="0.25">
      <c r="H4630" s="67"/>
    </row>
    <row r="4631" spans="8:8" x14ac:dyDescent="0.25">
      <c r="H4631" s="67"/>
    </row>
    <row r="4632" spans="8:8" x14ac:dyDescent="0.25">
      <c r="H4632" s="67"/>
    </row>
    <row r="4633" spans="8:8" x14ac:dyDescent="0.25">
      <c r="H4633" s="67"/>
    </row>
    <row r="4634" spans="8:8" x14ac:dyDescent="0.25">
      <c r="H4634" s="67"/>
    </row>
    <row r="4635" spans="8:8" x14ac:dyDescent="0.25">
      <c r="H4635" s="67"/>
    </row>
    <row r="4636" spans="8:8" x14ac:dyDescent="0.25">
      <c r="H4636" s="67"/>
    </row>
    <row r="4637" spans="8:8" x14ac:dyDescent="0.25">
      <c r="H4637" s="67"/>
    </row>
    <row r="4638" spans="8:8" x14ac:dyDescent="0.25">
      <c r="H4638" s="67"/>
    </row>
    <row r="4639" spans="8:8" x14ac:dyDescent="0.25">
      <c r="H4639" s="67"/>
    </row>
    <row r="4640" spans="8:8" x14ac:dyDescent="0.25">
      <c r="H4640" s="67"/>
    </row>
    <row r="4641" spans="8:8" x14ac:dyDescent="0.25">
      <c r="H4641" s="67"/>
    </row>
    <row r="4642" spans="8:8" x14ac:dyDescent="0.25">
      <c r="H4642" s="67"/>
    </row>
    <row r="4643" spans="8:8" x14ac:dyDescent="0.25">
      <c r="H4643" s="67"/>
    </row>
    <row r="4644" spans="8:8" x14ac:dyDescent="0.25">
      <c r="H4644" s="67"/>
    </row>
    <row r="4645" spans="8:8" x14ac:dyDescent="0.25">
      <c r="H4645" s="67"/>
    </row>
    <row r="4646" spans="8:8" x14ac:dyDescent="0.25">
      <c r="H4646" s="67"/>
    </row>
    <row r="4647" spans="8:8" x14ac:dyDescent="0.25">
      <c r="H4647" s="67"/>
    </row>
    <row r="4648" spans="8:8" x14ac:dyDescent="0.25">
      <c r="H4648" s="67"/>
    </row>
    <row r="4649" spans="8:8" x14ac:dyDescent="0.25">
      <c r="H4649" s="67"/>
    </row>
    <row r="4650" spans="8:8" x14ac:dyDescent="0.25">
      <c r="H4650" s="67"/>
    </row>
    <row r="4651" spans="8:8" x14ac:dyDescent="0.25">
      <c r="H4651" s="67"/>
    </row>
    <row r="4652" spans="8:8" x14ac:dyDescent="0.25">
      <c r="H4652" s="67"/>
    </row>
    <row r="4653" spans="8:8" x14ac:dyDescent="0.25">
      <c r="H4653" s="67"/>
    </row>
    <row r="4654" spans="8:8" x14ac:dyDescent="0.25">
      <c r="H4654" s="67"/>
    </row>
    <row r="4655" spans="8:8" x14ac:dyDescent="0.25">
      <c r="H4655" s="67"/>
    </row>
    <row r="4656" spans="8:8" x14ac:dyDescent="0.25">
      <c r="H4656" s="67"/>
    </row>
    <row r="4657" spans="8:8" x14ac:dyDescent="0.25">
      <c r="H4657" s="67"/>
    </row>
    <row r="4658" spans="8:8" x14ac:dyDescent="0.25">
      <c r="H4658" s="67"/>
    </row>
    <row r="4659" spans="8:8" x14ac:dyDescent="0.25">
      <c r="H4659" s="67"/>
    </row>
    <row r="4660" spans="8:8" x14ac:dyDescent="0.25">
      <c r="H4660" s="67"/>
    </row>
    <row r="4661" spans="8:8" x14ac:dyDescent="0.25">
      <c r="H4661" s="67"/>
    </row>
    <row r="4662" spans="8:8" x14ac:dyDescent="0.25">
      <c r="H4662" s="67"/>
    </row>
    <row r="4663" spans="8:8" x14ac:dyDescent="0.25">
      <c r="H4663" s="67"/>
    </row>
    <row r="4664" spans="8:8" x14ac:dyDescent="0.25">
      <c r="H4664" s="67"/>
    </row>
    <row r="4665" spans="8:8" x14ac:dyDescent="0.25">
      <c r="H4665" s="67"/>
    </row>
    <row r="4666" spans="8:8" x14ac:dyDescent="0.25">
      <c r="H4666" s="67"/>
    </row>
    <row r="4667" spans="8:8" x14ac:dyDescent="0.25">
      <c r="H4667" s="67"/>
    </row>
    <row r="4668" spans="8:8" x14ac:dyDescent="0.25">
      <c r="H4668" s="67"/>
    </row>
    <row r="4669" spans="8:8" x14ac:dyDescent="0.25">
      <c r="H4669" s="67"/>
    </row>
    <row r="4670" spans="8:8" x14ac:dyDescent="0.25">
      <c r="H4670" s="67"/>
    </row>
    <row r="4671" spans="8:8" x14ac:dyDescent="0.25">
      <c r="H4671" s="67"/>
    </row>
    <row r="4672" spans="8:8" x14ac:dyDescent="0.25">
      <c r="H4672" s="67"/>
    </row>
    <row r="4673" spans="8:8" x14ac:dyDescent="0.25">
      <c r="H4673" s="67"/>
    </row>
    <row r="4674" spans="8:8" x14ac:dyDescent="0.25">
      <c r="H4674" s="67"/>
    </row>
    <row r="4675" spans="8:8" x14ac:dyDescent="0.25">
      <c r="H4675" s="67"/>
    </row>
    <row r="4676" spans="8:8" x14ac:dyDescent="0.25">
      <c r="H4676" s="67"/>
    </row>
    <row r="4677" spans="8:8" x14ac:dyDescent="0.25">
      <c r="H4677" s="67"/>
    </row>
    <row r="4678" spans="8:8" x14ac:dyDescent="0.25">
      <c r="H4678" s="67"/>
    </row>
    <row r="4679" spans="8:8" x14ac:dyDescent="0.25">
      <c r="H4679" s="67"/>
    </row>
    <row r="4680" spans="8:8" x14ac:dyDescent="0.25">
      <c r="H4680" s="67"/>
    </row>
    <row r="4681" spans="8:8" x14ac:dyDescent="0.25">
      <c r="H4681" s="67"/>
    </row>
    <row r="4682" spans="8:8" x14ac:dyDescent="0.25">
      <c r="H4682" s="67"/>
    </row>
    <row r="4683" spans="8:8" x14ac:dyDescent="0.25">
      <c r="H4683" s="67"/>
    </row>
    <row r="4684" spans="8:8" x14ac:dyDescent="0.25">
      <c r="H4684" s="67"/>
    </row>
    <row r="4685" spans="8:8" x14ac:dyDescent="0.25">
      <c r="H4685" s="67"/>
    </row>
    <row r="4686" spans="8:8" x14ac:dyDescent="0.25">
      <c r="H4686" s="67"/>
    </row>
    <row r="4687" spans="8:8" x14ac:dyDescent="0.25">
      <c r="H4687" s="67"/>
    </row>
    <row r="4688" spans="8:8" x14ac:dyDescent="0.25">
      <c r="H4688" s="67"/>
    </row>
    <row r="4689" spans="8:8" x14ac:dyDescent="0.25">
      <c r="H4689" s="67"/>
    </row>
    <row r="4690" spans="8:8" x14ac:dyDescent="0.25">
      <c r="H4690" s="67"/>
    </row>
    <row r="4691" spans="8:8" x14ac:dyDescent="0.25">
      <c r="H4691" s="67"/>
    </row>
    <row r="4692" spans="8:8" x14ac:dyDescent="0.25">
      <c r="H4692" s="67"/>
    </row>
    <row r="4693" spans="8:8" x14ac:dyDescent="0.25">
      <c r="H4693" s="67"/>
    </row>
    <row r="4694" spans="8:8" x14ac:dyDescent="0.25">
      <c r="H4694" s="67"/>
    </row>
    <row r="4695" spans="8:8" x14ac:dyDescent="0.25">
      <c r="H4695" s="67"/>
    </row>
    <row r="4696" spans="8:8" x14ac:dyDescent="0.25">
      <c r="H4696" s="67"/>
    </row>
    <row r="4697" spans="8:8" x14ac:dyDescent="0.25">
      <c r="H4697" s="67"/>
    </row>
    <row r="4698" spans="8:8" x14ac:dyDescent="0.25">
      <c r="H4698" s="67"/>
    </row>
    <row r="4699" spans="8:8" x14ac:dyDescent="0.25">
      <c r="H4699" s="67"/>
    </row>
    <row r="4700" spans="8:8" x14ac:dyDescent="0.25">
      <c r="H4700" s="67"/>
    </row>
    <row r="4701" spans="8:8" x14ac:dyDescent="0.25">
      <c r="H4701" s="67"/>
    </row>
    <row r="4702" spans="8:8" x14ac:dyDescent="0.25">
      <c r="H4702" s="67"/>
    </row>
    <row r="4703" spans="8:8" x14ac:dyDescent="0.25">
      <c r="H4703" s="67"/>
    </row>
    <row r="4704" spans="8:8" x14ac:dyDescent="0.25">
      <c r="H4704" s="67"/>
    </row>
    <row r="4705" spans="8:8" x14ac:dyDescent="0.25">
      <c r="H4705" s="67"/>
    </row>
    <row r="4706" spans="8:8" x14ac:dyDescent="0.25">
      <c r="H4706" s="67"/>
    </row>
    <row r="4707" spans="8:8" x14ac:dyDescent="0.25">
      <c r="H4707" s="67"/>
    </row>
    <row r="4708" spans="8:8" x14ac:dyDescent="0.25">
      <c r="H4708" s="67"/>
    </row>
    <row r="4709" spans="8:8" x14ac:dyDescent="0.25">
      <c r="H4709" s="67"/>
    </row>
    <row r="4710" spans="8:8" x14ac:dyDescent="0.25">
      <c r="H4710" s="67"/>
    </row>
    <row r="4711" spans="8:8" x14ac:dyDescent="0.25">
      <c r="H4711" s="67"/>
    </row>
    <row r="4712" spans="8:8" x14ac:dyDescent="0.25">
      <c r="H4712" s="67"/>
    </row>
    <row r="4713" spans="8:8" x14ac:dyDescent="0.25">
      <c r="H4713" s="67"/>
    </row>
    <row r="4714" spans="8:8" x14ac:dyDescent="0.25">
      <c r="H4714" s="67"/>
    </row>
    <row r="4715" spans="8:8" x14ac:dyDescent="0.25">
      <c r="H4715" s="67"/>
    </row>
    <row r="4716" spans="8:8" x14ac:dyDescent="0.25">
      <c r="H4716" s="67"/>
    </row>
    <row r="4717" spans="8:8" x14ac:dyDescent="0.25">
      <c r="H4717" s="67"/>
    </row>
    <row r="4718" spans="8:8" x14ac:dyDescent="0.25">
      <c r="H4718" s="67"/>
    </row>
    <row r="4719" spans="8:8" x14ac:dyDescent="0.25">
      <c r="H4719" s="67"/>
    </row>
    <row r="4720" spans="8:8" x14ac:dyDescent="0.25">
      <c r="H4720" s="67"/>
    </row>
    <row r="4721" spans="8:8" x14ac:dyDescent="0.25">
      <c r="H4721" s="67"/>
    </row>
    <row r="4722" spans="8:8" x14ac:dyDescent="0.25">
      <c r="H4722" s="67"/>
    </row>
    <row r="4723" spans="8:8" x14ac:dyDescent="0.25">
      <c r="H4723" s="67"/>
    </row>
    <row r="4724" spans="8:8" x14ac:dyDescent="0.25">
      <c r="H4724" s="67"/>
    </row>
    <row r="4725" spans="8:8" x14ac:dyDescent="0.25">
      <c r="H4725" s="67"/>
    </row>
    <row r="4726" spans="8:8" x14ac:dyDescent="0.25">
      <c r="H4726" s="67"/>
    </row>
    <row r="4727" spans="8:8" x14ac:dyDescent="0.25">
      <c r="H4727" s="67"/>
    </row>
    <row r="4728" spans="8:8" x14ac:dyDescent="0.25">
      <c r="H4728" s="67"/>
    </row>
    <row r="4729" spans="8:8" x14ac:dyDescent="0.25">
      <c r="H4729" s="67"/>
    </row>
    <row r="4730" spans="8:8" x14ac:dyDescent="0.25">
      <c r="H4730" s="67"/>
    </row>
    <row r="4731" spans="8:8" x14ac:dyDescent="0.25">
      <c r="H4731" s="67"/>
    </row>
    <row r="4732" spans="8:8" x14ac:dyDescent="0.25">
      <c r="H4732" s="67"/>
    </row>
    <row r="4733" spans="8:8" x14ac:dyDescent="0.25">
      <c r="H4733" s="67"/>
    </row>
    <row r="4734" spans="8:8" x14ac:dyDescent="0.25">
      <c r="H4734" s="67"/>
    </row>
    <row r="4735" spans="8:8" x14ac:dyDescent="0.25">
      <c r="H4735" s="67"/>
    </row>
    <row r="4736" spans="8:8" x14ac:dyDescent="0.25">
      <c r="H4736" s="67"/>
    </row>
    <row r="4737" spans="8:8" x14ac:dyDescent="0.25">
      <c r="H4737" s="67"/>
    </row>
    <row r="4738" spans="8:8" x14ac:dyDescent="0.25">
      <c r="H4738" s="67"/>
    </row>
    <row r="4739" spans="8:8" x14ac:dyDescent="0.25">
      <c r="H4739" s="67"/>
    </row>
    <row r="4740" spans="8:8" x14ac:dyDescent="0.25">
      <c r="H4740" s="67"/>
    </row>
    <row r="4741" spans="8:8" x14ac:dyDescent="0.25">
      <c r="H4741" s="67"/>
    </row>
    <row r="4742" spans="8:8" x14ac:dyDescent="0.25">
      <c r="H4742" s="67"/>
    </row>
    <row r="4743" spans="8:8" x14ac:dyDescent="0.25">
      <c r="H4743" s="67"/>
    </row>
    <row r="4744" spans="8:8" x14ac:dyDescent="0.25">
      <c r="H4744" s="67"/>
    </row>
    <row r="4745" spans="8:8" x14ac:dyDescent="0.25">
      <c r="H4745" s="67"/>
    </row>
    <row r="4746" spans="8:8" x14ac:dyDescent="0.25">
      <c r="H4746" s="67"/>
    </row>
    <row r="4747" spans="8:8" x14ac:dyDescent="0.25">
      <c r="H4747" s="67"/>
    </row>
    <row r="4748" spans="8:8" x14ac:dyDescent="0.25">
      <c r="H4748" s="67"/>
    </row>
    <row r="4749" spans="8:8" x14ac:dyDescent="0.25">
      <c r="H4749" s="67"/>
    </row>
    <row r="4750" spans="8:8" x14ac:dyDescent="0.25">
      <c r="H4750" s="67"/>
    </row>
    <row r="4751" spans="8:8" x14ac:dyDescent="0.25">
      <c r="H4751" s="67"/>
    </row>
    <row r="4752" spans="8:8" x14ac:dyDescent="0.25">
      <c r="H4752" s="67"/>
    </row>
    <row r="4753" spans="8:8" x14ac:dyDescent="0.25">
      <c r="H4753" s="67"/>
    </row>
    <row r="4754" spans="8:8" x14ac:dyDescent="0.25">
      <c r="H4754" s="67"/>
    </row>
    <row r="4755" spans="8:8" x14ac:dyDescent="0.25">
      <c r="H4755" s="67"/>
    </row>
    <row r="4756" spans="8:8" x14ac:dyDescent="0.25">
      <c r="H4756" s="67"/>
    </row>
    <row r="4757" spans="8:8" x14ac:dyDescent="0.25">
      <c r="H4757" s="67"/>
    </row>
    <row r="4758" spans="8:8" x14ac:dyDescent="0.25">
      <c r="H4758" s="67"/>
    </row>
    <row r="4759" spans="8:8" x14ac:dyDescent="0.25">
      <c r="H4759" s="67"/>
    </row>
    <row r="4760" spans="8:8" x14ac:dyDescent="0.25">
      <c r="H4760" s="67"/>
    </row>
    <row r="4761" spans="8:8" x14ac:dyDescent="0.25">
      <c r="H4761" s="67"/>
    </row>
    <row r="4762" spans="8:8" x14ac:dyDescent="0.25">
      <c r="H4762" s="67"/>
    </row>
    <row r="4763" spans="8:8" x14ac:dyDescent="0.25">
      <c r="H4763" s="67"/>
    </row>
    <row r="4764" spans="8:8" x14ac:dyDescent="0.25">
      <c r="H4764" s="67"/>
    </row>
    <row r="4765" spans="8:8" x14ac:dyDescent="0.25">
      <c r="H4765" s="67"/>
    </row>
    <row r="4766" spans="8:8" x14ac:dyDescent="0.25">
      <c r="H4766" s="67"/>
    </row>
    <row r="4767" spans="8:8" x14ac:dyDescent="0.25">
      <c r="H4767" s="67"/>
    </row>
    <row r="4768" spans="8:8" x14ac:dyDescent="0.25">
      <c r="H4768" s="67"/>
    </row>
    <row r="4769" spans="8:8" x14ac:dyDescent="0.25">
      <c r="H4769" s="67"/>
    </row>
    <row r="4770" spans="8:8" x14ac:dyDescent="0.25">
      <c r="H4770" s="67"/>
    </row>
    <row r="4771" spans="8:8" x14ac:dyDescent="0.25">
      <c r="H4771" s="67"/>
    </row>
    <row r="4772" spans="8:8" x14ac:dyDescent="0.25">
      <c r="H4772" s="67"/>
    </row>
    <row r="4773" spans="8:8" x14ac:dyDescent="0.25">
      <c r="H4773" s="67"/>
    </row>
    <row r="4774" spans="8:8" x14ac:dyDescent="0.25">
      <c r="H4774" s="67"/>
    </row>
    <row r="4775" spans="8:8" x14ac:dyDescent="0.25">
      <c r="H4775" s="67"/>
    </row>
    <row r="4776" spans="8:8" x14ac:dyDescent="0.25">
      <c r="H4776" s="67"/>
    </row>
    <row r="4777" spans="8:8" x14ac:dyDescent="0.25">
      <c r="H4777" s="67"/>
    </row>
    <row r="4778" spans="8:8" x14ac:dyDescent="0.25">
      <c r="H4778" s="67"/>
    </row>
    <row r="4779" spans="8:8" x14ac:dyDescent="0.25">
      <c r="H4779" s="67"/>
    </row>
    <row r="4780" spans="8:8" x14ac:dyDescent="0.25">
      <c r="H4780" s="67"/>
    </row>
    <row r="4781" spans="8:8" x14ac:dyDescent="0.25">
      <c r="H4781" s="67"/>
    </row>
    <row r="4782" spans="8:8" x14ac:dyDescent="0.25">
      <c r="H4782" s="67"/>
    </row>
    <row r="4783" spans="8:8" x14ac:dyDescent="0.25">
      <c r="H4783" s="67"/>
    </row>
    <row r="4784" spans="8:8" x14ac:dyDescent="0.25">
      <c r="H4784" s="67"/>
    </row>
    <row r="4785" spans="8:8" x14ac:dyDescent="0.25">
      <c r="H4785" s="67"/>
    </row>
    <row r="4786" spans="8:8" x14ac:dyDescent="0.25">
      <c r="H4786" s="67"/>
    </row>
    <row r="4787" spans="8:8" x14ac:dyDescent="0.25">
      <c r="H4787" s="67"/>
    </row>
    <row r="4788" spans="8:8" x14ac:dyDescent="0.25">
      <c r="H4788" s="67"/>
    </row>
    <row r="4789" spans="8:8" x14ac:dyDescent="0.25">
      <c r="H4789" s="67"/>
    </row>
    <row r="4790" spans="8:8" x14ac:dyDescent="0.25">
      <c r="H4790" s="67"/>
    </row>
    <row r="4791" spans="8:8" x14ac:dyDescent="0.25">
      <c r="H4791" s="67"/>
    </row>
    <row r="4792" spans="8:8" x14ac:dyDescent="0.25">
      <c r="H4792" s="67"/>
    </row>
    <row r="4793" spans="8:8" x14ac:dyDescent="0.25">
      <c r="H4793" s="67"/>
    </row>
    <row r="4794" spans="8:8" x14ac:dyDescent="0.25">
      <c r="H4794" s="67"/>
    </row>
    <row r="4795" spans="8:8" x14ac:dyDescent="0.25">
      <c r="H4795" s="67"/>
    </row>
    <row r="4796" spans="8:8" x14ac:dyDescent="0.25">
      <c r="H4796" s="67"/>
    </row>
    <row r="4797" spans="8:8" x14ac:dyDescent="0.25">
      <c r="H4797" s="67"/>
    </row>
    <row r="4798" spans="8:8" x14ac:dyDescent="0.25">
      <c r="H4798" s="67"/>
    </row>
    <row r="4799" spans="8:8" x14ac:dyDescent="0.25">
      <c r="H4799" s="67"/>
    </row>
    <row r="4800" spans="8:8" x14ac:dyDescent="0.25">
      <c r="H4800" s="67"/>
    </row>
    <row r="4801" spans="8:8" x14ac:dyDescent="0.25">
      <c r="H4801" s="67"/>
    </row>
    <row r="4802" spans="8:8" x14ac:dyDescent="0.25">
      <c r="H4802" s="67"/>
    </row>
    <row r="4803" spans="8:8" x14ac:dyDescent="0.25">
      <c r="H4803" s="67"/>
    </row>
    <row r="4804" spans="8:8" x14ac:dyDescent="0.25">
      <c r="H4804" s="67"/>
    </row>
    <row r="4805" spans="8:8" x14ac:dyDescent="0.25">
      <c r="H4805" s="67"/>
    </row>
    <row r="4806" spans="8:8" x14ac:dyDescent="0.25">
      <c r="H4806" s="67"/>
    </row>
    <row r="4807" spans="8:8" x14ac:dyDescent="0.25">
      <c r="H4807" s="67"/>
    </row>
    <row r="4808" spans="8:8" x14ac:dyDescent="0.25">
      <c r="H4808" s="67"/>
    </row>
    <row r="4809" spans="8:8" x14ac:dyDescent="0.25">
      <c r="H4809" s="67"/>
    </row>
    <row r="4810" spans="8:8" x14ac:dyDescent="0.25">
      <c r="H4810" s="67"/>
    </row>
    <row r="4811" spans="8:8" x14ac:dyDescent="0.25">
      <c r="H4811" s="67"/>
    </row>
    <row r="4812" spans="8:8" x14ac:dyDescent="0.25">
      <c r="H4812" s="67"/>
    </row>
    <row r="4813" spans="8:8" x14ac:dyDescent="0.25">
      <c r="H4813" s="67"/>
    </row>
    <row r="4814" spans="8:8" x14ac:dyDescent="0.25">
      <c r="H4814" s="67"/>
    </row>
    <row r="4815" spans="8:8" x14ac:dyDescent="0.25">
      <c r="H4815" s="67"/>
    </row>
    <row r="4816" spans="8:8" x14ac:dyDescent="0.25">
      <c r="H4816" s="67"/>
    </row>
    <row r="4817" spans="8:8" x14ac:dyDescent="0.25">
      <c r="H4817" s="67"/>
    </row>
    <row r="4818" spans="8:8" x14ac:dyDescent="0.25">
      <c r="H4818" s="67"/>
    </row>
    <row r="4819" spans="8:8" x14ac:dyDescent="0.25">
      <c r="H4819" s="67"/>
    </row>
    <row r="4820" spans="8:8" x14ac:dyDescent="0.25">
      <c r="H4820" s="67"/>
    </row>
    <row r="4821" spans="8:8" x14ac:dyDescent="0.25">
      <c r="H4821" s="67"/>
    </row>
    <row r="4822" spans="8:8" x14ac:dyDescent="0.25">
      <c r="H4822" s="67"/>
    </row>
    <row r="4823" spans="8:8" x14ac:dyDescent="0.25">
      <c r="H4823" s="67"/>
    </row>
    <row r="4824" spans="8:8" x14ac:dyDescent="0.25">
      <c r="H4824" s="67"/>
    </row>
    <row r="4825" spans="8:8" x14ac:dyDescent="0.25">
      <c r="H4825" s="67"/>
    </row>
    <row r="4826" spans="8:8" x14ac:dyDescent="0.25">
      <c r="H4826" s="67"/>
    </row>
    <row r="4827" spans="8:8" x14ac:dyDescent="0.25">
      <c r="H4827" s="67"/>
    </row>
    <row r="4828" spans="8:8" x14ac:dyDescent="0.25">
      <c r="H4828" s="67"/>
    </row>
    <row r="4829" spans="8:8" x14ac:dyDescent="0.25">
      <c r="H4829" s="67"/>
    </row>
    <row r="4830" spans="8:8" x14ac:dyDescent="0.25">
      <c r="H4830" s="67"/>
    </row>
    <row r="4831" spans="8:8" x14ac:dyDescent="0.25">
      <c r="H4831" s="67"/>
    </row>
    <row r="4832" spans="8:8" x14ac:dyDescent="0.25">
      <c r="H4832" s="67"/>
    </row>
    <row r="4833" spans="8:8" x14ac:dyDescent="0.25">
      <c r="H4833" s="67"/>
    </row>
    <row r="4834" spans="8:8" x14ac:dyDescent="0.25">
      <c r="H4834" s="67"/>
    </row>
    <row r="4835" spans="8:8" x14ac:dyDescent="0.25">
      <c r="H4835" s="67"/>
    </row>
    <row r="4836" spans="8:8" x14ac:dyDescent="0.25">
      <c r="H4836" s="67"/>
    </row>
    <row r="4837" spans="8:8" x14ac:dyDescent="0.25">
      <c r="H4837" s="67"/>
    </row>
    <row r="4838" spans="8:8" x14ac:dyDescent="0.25">
      <c r="H4838" s="67"/>
    </row>
    <row r="4839" spans="8:8" x14ac:dyDescent="0.25">
      <c r="H4839" s="67"/>
    </row>
    <row r="4840" spans="8:8" x14ac:dyDescent="0.25">
      <c r="H4840" s="67"/>
    </row>
    <row r="4841" spans="8:8" x14ac:dyDescent="0.25">
      <c r="H4841" s="67"/>
    </row>
    <row r="4842" spans="8:8" x14ac:dyDescent="0.25">
      <c r="H4842" s="67"/>
    </row>
    <row r="4843" spans="8:8" x14ac:dyDescent="0.25">
      <c r="H4843" s="67"/>
    </row>
    <row r="4844" spans="8:8" x14ac:dyDescent="0.25">
      <c r="H4844" s="67"/>
    </row>
    <row r="4845" spans="8:8" x14ac:dyDescent="0.25">
      <c r="H4845" s="67"/>
    </row>
    <row r="4846" spans="8:8" x14ac:dyDescent="0.25">
      <c r="H4846" s="67"/>
    </row>
    <row r="4847" spans="8:8" x14ac:dyDescent="0.25">
      <c r="H4847" s="67"/>
    </row>
    <row r="4848" spans="8:8" x14ac:dyDescent="0.25">
      <c r="H4848" s="67"/>
    </row>
    <row r="4849" spans="8:8" x14ac:dyDescent="0.25">
      <c r="H4849" s="67"/>
    </row>
    <row r="4850" spans="8:8" x14ac:dyDescent="0.25">
      <c r="H4850" s="67"/>
    </row>
    <row r="4851" spans="8:8" x14ac:dyDescent="0.25">
      <c r="H4851" s="67"/>
    </row>
    <row r="4852" spans="8:8" x14ac:dyDescent="0.25">
      <c r="H4852" s="67"/>
    </row>
    <row r="4853" spans="8:8" x14ac:dyDescent="0.25">
      <c r="H4853" s="67"/>
    </row>
    <row r="4854" spans="8:8" x14ac:dyDescent="0.25">
      <c r="H4854" s="67"/>
    </row>
    <row r="4855" spans="8:8" x14ac:dyDescent="0.25">
      <c r="H4855" s="67"/>
    </row>
    <row r="4856" spans="8:8" x14ac:dyDescent="0.25">
      <c r="H4856" s="67"/>
    </row>
    <row r="4857" spans="8:8" x14ac:dyDescent="0.25">
      <c r="H4857" s="67"/>
    </row>
    <row r="4858" spans="8:8" x14ac:dyDescent="0.25">
      <c r="H4858" s="67"/>
    </row>
    <row r="4859" spans="8:8" x14ac:dyDescent="0.25">
      <c r="H4859" s="67"/>
    </row>
    <row r="4860" spans="8:8" x14ac:dyDescent="0.25">
      <c r="H4860" s="67"/>
    </row>
    <row r="4861" spans="8:8" x14ac:dyDescent="0.25">
      <c r="H4861" s="67"/>
    </row>
    <row r="4862" spans="8:8" x14ac:dyDescent="0.25">
      <c r="H4862" s="67"/>
    </row>
    <row r="4863" spans="8:8" x14ac:dyDescent="0.25">
      <c r="H4863" s="67"/>
    </row>
    <row r="4864" spans="8:8" x14ac:dyDescent="0.25">
      <c r="H4864" s="67"/>
    </row>
    <row r="4865" spans="8:8" x14ac:dyDescent="0.25">
      <c r="H4865" s="67"/>
    </row>
    <row r="4866" spans="8:8" x14ac:dyDescent="0.25">
      <c r="H4866" s="67"/>
    </row>
    <row r="4867" spans="8:8" x14ac:dyDescent="0.25">
      <c r="H4867" s="67"/>
    </row>
    <row r="4868" spans="8:8" x14ac:dyDescent="0.25">
      <c r="H4868" s="67"/>
    </row>
    <row r="4869" spans="8:8" x14ac:dyDescent="0.25">
      <c r="H4869" s="67"/>
    </row>
    <row r="4870" spans="8:8" x14ac:dyDescent="0.25">
      <c r="H4870" s="67"/>
    </row>
    <row r="4871" spans="8:8" x14ac:dyDescent="0.25">
      <c r="H4871" s="67"/>
    </row>
    <row r="4872" spans="8:8" x14ac:dyDescent="0.25">
      <c r="H4872" s="67"/>
    </row>
    <row r="4873" spans="8:8" x14ac:dyDescent="0.25">
      <c r="H4873" s="67"/>
    </row>
    <row r="4874" spans="8:8" x14ac:dyDescent="0.25">
      <c r="H4874" s="67"/>
    </row>
    <row r="4875" spans="8:8" x14ac:dyDescent="0.25">
      <c r="H4875" s="67"/>
    </row>
    <row r="4876" spans="8:8" x14ac:dyDescent="0.25">
      <c r="H4876" s="67"/>
    </row>
    <row r="4877" spans="8:8" x14ac:dyDescent="0.25">
      <c r="H4877" s="67"/>
    </row>
    <row r="4878" spans="8:8" x14ac:dyDescent="0.25">
      <c r="H4878" s="67"/>
    </row>
    <row r="4879" spans="8:8" x14ac:dyDescent="0.25">
      <c r="H4879" s="67"/>
    </row>
    <row r="4880" spans="8:8" x14ac:dyDescent="0.25">
      <c r="H4880" s="67"/>
    </row>
    <row r="4881" spans="8:8" x14ac:dyDescent="0.25">
      <c r="H4881" s="67"/>
    </row>
    <row r="4882" spans="8:8" x14ac:dyDescent="0.25">
      <c r="H4882" s="67"/>
    </row>
    <row r="4883" spans="8:8" x14ac:dyDescent="0.25">
      <c r="H4883" s="67"/>
    </row>
    <row r="4884" spans="8:8" x14ac:dyDescent="0.25">
      <c r="H4884" s="67"/>
    </row>
    <row r="4885" spans="8:8" x14ac:dyDescent="0.25">
      <c r="H4885" s="67"/>
    </row>
    <row r="4886" spans="8:8" x14ac:dyDescent="0.25">
      <c r="H4886" s="67"/>
    </row>
    <row r="4887" spans="8:8" x14ac:dyDescent="0.25">
      <c r="H4887" s="67"/>
    </row>
    <row r="4888" spans="8:8" x14ac:dyDescent="0.25">
      <c r="H4888" s="67"/>
    </row>
    <row r="4889" spans="8:8" x14ac:dyDescent="0.25">
      <c r="H4889" s="67"/>
    </row>
    <row r="4890" spans="8:8" x14ac:dyDescent="0.25">
      <c r="H4890" s="67"/>
    </row>
    <row r="4891" spans="8:8" x14ac:dyDescent="0.25">
      <c r="H4891" s="67"/>
    </row>
    <row r="4892" spans="8:8" x14ac:dyDescent="0.25">
      <c r="H4892" s="67"/>
    </row>
    <row r="4893" spans="8:8" x14ac:dyDescent="0.25">
      <c r="H4893" s="67"/>
    </row>
    <row r="4894" spans="8:8" x14ac:dyDescent="0.25">
      <c r="H4894" s="67"/>
    </row>
    <row r="4895" spans="8:8" x14ac:dyDescent="0.25">
      <c r="H4895" s="67"/>
    </row>
    <row r="4896" spans="8:8" x14ac:dyDescent="0.25">
      <c r="H4896" s="67"/>
    </row>
    <row r="4897" spans="8:8" x14ac:dyDescent="0.25">
      <c r="H4897" s="67"/>
    </row>
    <row r="4898" spans="8:8" x14ac:dyDescent="0.25">
      <c r="H4898" s="67"/>
    </row>
    <row r="4899" spans="8:8" x14ac:dyDescent="0.25">
      <c r="H4899" s="67"/>
    </row>
    <row r="4900" spans="8:8" x14ac:dyDescent="0.25">
      <c r="H4900" s="67"/>
    </row>
    <row r="4901" spans="8:8" x14ac:dyDescent="0.25">
      <c r="H4901" s="67"/>
    </row>
    <row r="4902" spans="8:8" x14ac:dyDescent="0.25">
      <c r="H4902" s="67"/>
    </row>
    <row r="4903" spans="8:8" x14ac:dyDescent="0.25">
      <c r="H4903" s="67"/>
    </row>
    <row r="4904" spans="8:8" x14ac:dyDescent="0.25">
      <c r="H4904" s="67"/>
    </row>
    <row r="4905" spans="8:8" x14ac:dyDescent="0.25">
      <c r="H4905" s="67"/>
    </row>
    <row r="4906" spans="8:8" x14ac:dyDescent="0.25">
      <c r="H4906" s="67"/>
    </row>
    <row r="4907" spans="8:8" x14ac:dyDescent="0.25">
      <c r="H4907" s="67"/>
    </row>
    <row r="4908" spans="8:8" x14ac:dyDescent="0.25">
      <c r="H4908" s="67"/>
    </row>
    <row r="4909" spans="8:8" x14ac:dyDescent="0.25">
      <c r="H4909" s="67"/>
    </row>
    <row r="4910" spans="8:8" x14ac:dyDescent="0.25">
      <c r="H4910" s="67"/>
    </row>
    <row r="4911" spans="8:8" x14ac:dyDescent="0.25">
      <c r="H4911" s="67"/>
    </row>
    <row r="4912" spans="8:8" x14ac:dyDescent="0.25">
      <c r="H4912" s="67"/>
    </row>
    <row r="4913" spans="8:8" x14ac:dyDescent="0.25">
      <c r="H4913" s="67"/>
    </row>
    <row r="4914" spans="8:8" x14ac:dyDescent="0.25">
      <c r="H4914" s="67"/>
    </row>
    <row r="4915" spans="8:8" x14ac:dyDescent="0.25">
      <c r="H4915" s="67"/>
    </row>
    <row r="4916" spans="8:8" x14ac:dyDescent="0.25">
      <c r="H4916" s="67"/>
    </row>
    <row r="4917" spans="8:8" x14ac:dyDescent="0.25">
      <c r="H4917" s="67"/>
    </row>
    <row r="4918" spans="8:8" x14ac:dyDescent="0.25">
      <c r="H4918" s="67"/>
    </row>
    <row r="4919" spans="8:8" x14ac:dyDescent="0.25">
      <c r="H4919" s="67"/>
    </row>
    <row r="4920" spans="8:8" x14ac:dyDescent="0.25">
      <c r="H4920" s="67"/>
    </row>
    <row r="4921" spans="8:8" x14ac:dyDescent="0.25">
      <c r="H4921" s="67"/>
    </row>
    <row r="4922" spans="8:8" x14ac:dyDescent="0.25">
      <c r="H4922" s="67"/>
    </row>
    <row r="4923" spans="8:8" x14ac:dyDescent="0.25">
      <c r="H4923" s="67"/>
    </row>
    <row r="4924" spans="8:8" x14ac:dyDescent="0.25">
      <c r="H4924" s="67"/>
    </row>
    <row r="4925" spans="8:8" x14ac:dyDescent="0.25">
      <c r="H4925" s="67"/>
    </row>
    <row r="4926" spans="8:8" x14ac:dyDescent="0.25">
      <c r="H4926" s="67"/>
    </row>
    <row r="4927" spans="8:8" x14ac:dyDescent="0.25">
      <c r="H4927" s="67"/>
    </row>
    <row r="4928" spans="8:8" x14ac:dyDescent="0.25">
      <c r="H4928" s="67"/>
    </row>
    <row r="4929" spans="8:8" x14ac:dyDescent="0.25">
      <c r="H4929" s="67"/>
    </row>
    <row r="4930" spans="8:8" x14ac:dyDescent="0.25">
      <c r="H4930" s="67"/>
    </row>
    <row r="4931" spans="8:8" x14ac:dyDescent="0.25">
      <c r="H4931" s="67"/>
    </row>
    <row r="4932" spans="8:8" x14ac:dyDescent="0.25">
      <c r="H4932" s="67"/>
    </row>
    <row r="4933" spans="8:8" x14ac:dyDescent="0.25">
      <c r="H4933" s="67"/>
    </row>
    <row r="4934" spans="8:8" x14ac:dyDescent="0.25">
      <c r="H4934" s="67"/>
    </row>
    <row r="4935" spans="8:8" x14ac:dyDescent="0.25">
      <c r="H4935" s="67"/>
    </row>
    <row r="4936" spans="8:8" x14ac:dyDescent="0.25">
      <c r="H4936" s="67"/>
    </row>
    <row r="4937" spans="8:8" x14ac:dyDescent="0.25">
      <c r="H4937" s="67"/>
    </row>
    <row r="4938" spans="8:8" x14ac:dyDescent="0.25">
      <c r="H4938" s="67"/>
    </row>
    <row r="4939" spans="8:8" x14ac:dyDescent="0.25">
      <c r="H4939" s="67"/>
    </row>
    <row r="4940" spans="8:8" x14ac:dyDescent="0.25">
      <c r="H4940" s="67"/>
    </row>
    <row r="4941" spans="8:8" x14ac:dyDescent="0.25">
      <c r="H4941" s="67"/>
    </row>
    <row r="4942" spans="8:8" x14ac:dyDescent="0.25">
      <c r="H4942" s="67"/>
    </row>
    <row r="4943" spans="8:8" x14ac:dyDescent="0.25">
      <c r="H4943" s="67"/>
    </row>
    <row r="4944" spans="8:8" x14ac:dyDescent="0.25">
      <c r="H4944" s="67"/>
    </row>
    <row r="4945" spans="8:8" x14ac:dyDescent="0.25">
      <c r="H4945" s="67"/>
    </row>
    <row r="4946" spans="8:8" x14ac:dyDescent="0.25">
      <c r="H4946" s="67"/>
    </row>
    <row r="4947" spans="8:8" x14ac:dyDescent="0.25">
      <c r="H4947" s="67"/>
    </row>
    <row r="4948" spans="8:8" x14ac:dyDescent="0.25">
      <c r="H4948" s="67"/>
    </row>
    <row r="4949" spans="8:8" x14ac:dyDescent="0.25">
      <c r="H4949" s="67"/>
    </row>
    <row r="4950" spans="8:8" x14ac:dyDescent="0.25">
      <c r="H4950" s="67"/>
    </row>
    <row r="4951" spans="8:8" x14ac:dyDescent="0.25">
      <c r="H4951" s="67"/>
    </row>
    <row r="4952" spans="8:8" x14ac:dyDescent="0.25">
      <c r="H4952" s="67"/>
    </row>
    <row r="4953" spans="8:8" x14ac:dyDescent="0.25">
      <c r="H4953" s="67"/>
    </row>
    <row r="4954" spans="8:8" x14ac:dyDescent="0.25">
      <c r="H4954" s="67"/>
    </row>
    <row r="4955" spans="8:8" x14ac:dyDescent="0.25">
      <c r="H4955" s="67"/>
    </row>
    <row r="4956" spans="8:8" x14ac:dyDescent="0.25">
      <c r="H4956" s="67"/>
    </row>
    <row r="4957" spans="8:8" x14ac:dyDescent="0.25">
      <c r="H4957" s="67"/>
    </row>
    <row r="4958" spans="8:8" x14ac:dyDescent="0.25">
      <c r="H4958" s="67"/>
    </row>
    <row r="4959" spans="8:8" x14ac:dyDescent="0.25">
      <c r="H4959" s="67"/>
    </row>
    <row r="4960" spans="8:8" x14ac:dyDescent="0.25">
      <c r="H4960" s="67"/>
    </row>
    <row r="4961" spans="8:8" x14ac:dyDescent="0.25">
      <c r="H4961" s="67"/>
    </row>
    <row r="4962" spans="8:8" x14ac:dyDescent="0.25">
      <c r="H4962" s="67"/>
    </row>
    <row r="4963" spans="8:8" x14ac:dyDescent="0.25">
      <c r="H4963" s="67"/>
    </row>
    <row r="4964" spans="8:8" x14ac:dyDescent="0.25">
      <c r="H4964" s="67"/>
    </row>
    <row r="4965" spans="8:8" x14ac:dyDescent="0.25">
      <c r="H4965" s="67"/>
    </row>
    <row r="4966" spans="8:8" x14ac:dyDescent="0.25">
      <c r="H4966" s="67"/>
    </row>
    <row r="4967" spans="8:8" x14ac:dyDescent="0.25">
      <c r="H4967" s="67"/>
    </row>
    <row r="4968" spans="8:8" x14ac:dyDescent="0.25">
      <c r="H4968" s="67"/>
    </row>
    <row r="4969" spans="8:8" x14ac:dyDescent="0.25">
      <c r="H4969" s="67"/>
    </row>
    <row r="4970" spans="8:8" x14ac:dyDescent="0.25">
      <c r="H4970" s="67"/>
    </row>
    <row r="4971" spans="8:8" x14ac:dyDescent="0.25">
      <c r="H4971" s="67"/>
    </row>
    <row r="4972" spans="8:8" x14ac:dyDescent="0.25">
      <c r="H4972" s="67"/>
    </row>
    <row r="4973" spans="8:8" x14ac:dyDescent="0.25">
      <c r="H4973" s="67"/>
    </row>
    <row r="4974" spans="8:8" x14ac:dyDescent="0.25">
      <c r="H4974" s="67"/>
    </row>
    <row r="4975" spans="8:8" x14ac:dyDescent="0.25">
      <c r="H4975" s="67"/>
    </row>
    <row r="4976" spans="8:8" x14ac:dyDescent="0.25">
      <c r="H4976" s="67"/>
    </row>
    <row r="4977" spans="8:8" x14ac:dyDescent="0.25">
      <c r="H4977" s="67"/>
    </row>
    <row r="4978" spans="8:8" x14ac:dyDescent="0.25">
      <c r="H4978" s="67"/>
    </row>
    <row r="4979" spans="8:8" x14ac:dyDescent="0.25">
      <c r="H4979" s="67"/>
    </row>
    <row r="4980" spans="8:8" x14ac:dyDescent="0.25">
      <c r="H4980" s="67"/>
    </row>
    <row r="4981" spans="8:8" x14ac:dyDescent="0.25">
      <c r="H4981" s="67"/>
    </row>
    <row r="4982" spans="8:8" x14ac:dyDescent="0.25">
      <c r="H4982" s="67"/>
    </row>
    <row r="4983" spans="8:8" x14ac:dyDescent="0.25">
      <c r="H4983" s="67"/>
    </row>
    <row r="4984" spans="8:8" x14ac:dyDescent="0.25">
      <c r="H4984" s="67"/>
    </row>
    <row r="4985" spans="8:8" x14ac:dyDescent="0.25">
      <c r="H4985" s="67"/>
    </row>
    <row r="4986" spans="8:8" x14ac:dyDescent="0.25">
      <c r="H4986" s="67"/>
    </row>
    <row r="4987" spans="8:8" x14ac:dyDescent="0.25">
      <c r="H4987" s="67"/>
    </row>
    <row r="4988" spans="8:8" x14ac:dyDescent="0.25">
      <c r="H4988" s="67"/>
    </row>
    <row r="4989" spans="8:8" x14ac:dyDescent="0.25">
      <c r="H4989" s="67"/>
    </row>
    <row r="4990" spans="8:8" x14ac:dyDescent="0.25">
      <c r="H4990" s="67"/>
    </row>
    <row r="4991" spans="8:8" x14ac:dyDescent="0.25">
      <c r="H4991" s="67"/>
    </row>
    <row r="4992" spans="8:8" x14ac:dyDescent="0.25">
      <c r="H4992" s="67"/>
    </row>
    <row r="4993" spans="8:8" x14ac:dyDescent="0.25">
      <c r="H4993" s="67"/>
    </row>
    <row r="4994" spans="8:8" x14ac:dyDescent="0.25">
      <c r="H4994" s="67"/>
    </row>
    <row r="4995" spans="8:8" x14ac:dyDescent="0.25">
      <c r="H4995" s="67"/>
    </row>
    <row r="4996" spans="8:8" x14ac:dyDescent="0.25">
      <c r="H4996" s="67"/>
    </row>
    <row r="4997" spans="8:8" x14ac:dyDescent="0.25">
      <c r="H4997" s="67"/>
    </row>
    <row r="4998" spans="8:8" x14ac:dyDescent="0.25">
      <c r="H4998" s="67"/>
    </row>
    <row r="4999" spans="8:8" x14ac:dyDescent="0.25">
      <c r="H4999" s="67"/>
    </row>
    <row r="5000" spans="8:8" x14ac:dyDescent="0.25">
      <c r="H5000" s="67"/>
    </row>
    <row r="5001" spans="8:8" x14ac:dyDescent="0.25">
      <c r="H5001" s="67"/>
    </row>
    <row r="5002" spans="8:8" x14ac:dyDescent="0.25">
      <c r="H5002" s="67"/>
    </row>
    <row r="5003" spans="8:8" x14ac:dyDescent="0.25">
      <c r="H5003" s="67"/>
    </row>
    <row r="5004" spans="8:8" x14ac:dyDescent="0.25">
      <c r="H5004" s="67"/>
    </row>
    <row r="5005" spans="8:8" x14ac:dyDescent="0.25">
      <c r="H5005" s="67"/>
    </row>
    <row r="5006" spans="8:8" x14ac:dyDescent="0.25">
      <c r="H5006" s="67"/>
    </row>
    <row r="5007" spans="8:8" x14ac:dyDescent="0.25">
      <c r="H5007" s="67"/>
    </row>
    <row r="5008" spans="8:8" x14ac:dyDescent="0.25">
      <c r="H5008" s="67"/>
    </row>
    <row r="5009" spans="8:8" x14ac:dyDescent="0.25">
      <c r="H5009" s="67"/>
    </row>
    <row r="5010" spans="8:8" x14ac:dyDescent="0.25">
      <c r="H5010" s="67"/>
    </row>
    <row r="5011" spans="8:8" x14ac:dyDescent="0.25">
      <c r="H5011" s="67"/>
    </row>
    <row r="5012" spans="8:8" x14ac:dyDescent="0.25">
      <c r="H5012" s="67"/>
    </row>
    <row r="5013" spans="8:8" x14ac:dyDescent="0.25">
      <c r="H5013" s="67"/>
    </row>
    <row r="5014" spans="8:8" x14ac:dyDescent="0.25">
      <c r="H5014" s="67"/>
    </row>
    <row r="5015" spans="8:8" x14ac:dyDescent="0.25">
      <c r="H5015" s="67"/>
    </row>
    <row r="5016" spans="8:8" x14ac:dyDescent="0.25">
      <c r="H5016" s="67"/>
    </row>
    <row r="5017" spans="8:8" x14ac:dyDescent="0.25">
      <c r="H5017" s="67"/>
    </row>
    <row r="5018" spans="8:8" x14ac:dyDescent="0.25">
      <c r="H5018" s="67"/>
    </row>
    <row r="5019" spans="8:8" x14ac:dyDescent="0.25">
      <c r="H5019" s="67"/>
    </row>
    <row r="5020" spans="8:8" x14ac:dyDescent="0.25">
      <c r="H5020" s="67"/>
    </row>
    <row r="5021" spans="8:8" x14ac:dyDescent="0.25">
      <c r="H5021" s="67"/>
    </row>
    <row r="5022" spans="8:8" x14ac:dyDescent="0.25">
      <c r="H5022" s="67"/>
    </row>
    <row r="5023" spans="8:8" x14ac:dyDescent="0.25">
      <c r="H5023" s="67"/>
    </row>
    <row r="5024" spans="8:8" x14ac:dyDescent="0.25">
      <c r="H5024" s="67"/>
    </row>
    <row r="5025" spans="8:8" x14ac:dyDescent="0.25">
      <c r="H5025" s="67"/>
    </row>
    <row r="5026" spans="8:8" x14ac:dyDescent="0.25">
      <c r="H5026" s="67"/>
    </row>
    <row r="5027" spans="8:8" x14ac:dyDescent="0.25">
      <c r="H5027" s="67"/>
    </row>
    <row r="5028" spans="8:8" x14ac:dyDescent="0.25">
      <c r="H5028" s="67"/>
    </row>
    <row r="5029" spans="8:8" x14ac:dyDescent="0.25">
      <c r="H5029" s="67"/>
    </row>
    <row r="5030" spans="8:8" x14ac:dyDescent="0.25">
      <c r="H5030" s="67"/>
    </row>
    <row r="5031" spans="8:8" x14ac:dyDescent="0.25">
      <c r="H5031" s="67"/>
    </row>
    <row r="5032" spans="8:8" x14ac:dyDescent="0.25">
      <c r="H5032" s="67"/>
    </row>
    <row r="5033" spans="8:8" x14ac:dyDescent="0.25">
      <c r="H5033" s="67"/>
    </row>
    <row r="5034" spans="8:8" x14ac:dyDescent="0.25">
      <c r="H5034" s="67"/>
    </row>
    <row r="5035" spans="8:8" x14ac:dyDescent="0.25">
      <c r="H5035" s="67"/>
    </row>
    <row r="5036" spans="8:8" x14ac:dyDescent="0.25">
      <c r="H5036" s="67"/>
    </row>
    <row r="5037" spans="8:8" x14ac:dyDescent="0.25">
      <c r="H5037" s="67"/>
    </row>
    <row r="5038" spans="8:8" x14ac:dyDescent="0.25">
      <c r="H5038" s="67"/>
    </row>
    <row r="5040" spans="8:8" x14ac:dyDescent="0.25">
      <c r="H5040" s="67"/>
    </row>
    <row r="5042" spans="8:8" x14ac:dyDescent="0.25">
      <c r="H5042" s="67"/>
    </row>
    <row r="5043" spans="8:8" x14ac:dyDescent="0.25">
      <c r="H5043" s="67"/>
    </row>
    <row r="5044" spans="8:8" x14ac:dyDescent="0.25">
      <c r="H5044" s="67"/>
    </row>
    <row r="5059" spans="8:8" x14ac:dyDescent="0.25">
      <c r="H5059" s="67"/>
    </row>
    <row r="5060" spans="8:8" x14ac:dyDescent="0.25">
      <c r="H5060" s="67"/>
    </row>
    <row r="5062" spans="8:8" x14ac:dyDescent="0.25">
      <c r="H5062" s="67"/>
    </row>
    <row r="5063" spans="8:8" x14ac:dyDescent="0.25">
      <c r="H5063" s="67"/>
    </row>
    <row r="5065" spans="8:8" x14ac:dyDescent="0.25">
      <c r="H5065" s="67"/>
    </row>
    <row r="5066" spans="8:8" x14ac:dyDescent="0.25">
      <c r="H5066" s="67"/>
    </row>
    <row r="5070" spans="8:8" x14ac:dyDescent="0.25">
      <c r="H5070" s="67"/>
    </row>
    <row r="5072" spans="8:8" x14ac:dyDescent="0.25">
      <c r="H5072" s="67"/>
    </row>
    <row r="5073" spans="8:8" x14ac:dyDescent="0.25">
      <c r="H5073" s="67"/>
    </row>
    <row r="5074" spans="8:8" x14ac:dyDescent="0.25">
      <c r="H5074" s="67"/>
    </row>
    <row r="5076" spans="8:8" x14ac:dyDescent="0.25">
      <c r="H5076" s="67"/>
    </row>
    <row r="5077" spans="8:8" x14ac:dyDescent="0.25">
      <c r="H5077" s="67"/>
    </row>
    <row r="5078" spans="8:8" x14ac:dyDescent="0.25">
      <c r="H5078" s="67"/>
    </row>
    <row r="5079" spans="8:8" x14ac:dyDescent="0.25">
      <c r="H5079" s="67"/>
    </row>
    <row r="5080" spans="8:8" x14ac:dyDescent="0.25">
      <c r="H5080" s="67"/>
    </row>
    <row r="5081" spans="8:8" x14ac:dyDescent="0.25">
      <c r="H5081" s="67"/>
    </row>
    <row r="5082" spans="8:8" x14ac:dyDescent="0.25">
      <c r="H5082" s="67"/>
    </row>
    <row r="5083" spans="8:8" x14ac:dyDescent="0.25">
      <c r="H5083" s="67"/>
    </row>
    <row r="5084" spans="8:8" x14ac:dyDescent="0.25">
      <c r="H5084" s="67"/>
    </row>
    <row r="5085" spans="8:8" x14ac:dyDescent="0.25">
      <c r="H5085" s="67"/>
    </row>
    <row r="5087" spans="8:8" x14ac:dyDescent="0.25">
      <c r="H5087" s="67"/>
    </row>
    <row r="5088" spans="8:8" x14ac:dyDescent="0.25">
      <c r="H5088" s="67"/>
    </row>
    <row r="5089" spans="8:8" x14ac:dyDescent="0.25">
      <c r="H5089" s="67"/>
    </row>
    <row r="5090" spans="8:8" x14ac:dyDescent="0.25">
      <c r="H5090" s="67"/>
    </row>
    <row r="5091" spans="8:8" x14ac:dyDescent="0.25">
      <c r="H5091" s="67"/>
    </row>
    <row r="5093" spans="8:8" x14ac:dyDescent="0.25">
      <c r="H5093" s="67"/>
    </row>
    <row r="5094" spans="8:8" x14ac:dyDescent="0.25">
      <c r="H5094" s="67"/>
    </row>
    <row r="5095" spans="8:8" x14ac:dyDescent="0.25">
      <c r="H5095" s="67"/>
    </row>
    <row r="5096" spans="8:8" x14ac:dyDescent="0.25">
      <c r="H5096" s="67"/>
    </row>
    <row r="5098" spans="8:8" x14ac:dyDescent="0.25">
      <c r="H5098" s="67"/>
    </row>
    <row r="5100" spans="8:8" x14ac:dyDescent="0.25">
      <c r="H5100" s="67"/>
    </row>
    <row r="5102" spans="8:8" x14ac:dyDescent="0.25">
      <c r="H5102" s="67"/>
    </row>
    <row r="5103" spans="8:8" x14ac:dyDescent="0.25">
      <c r="H5103" s="67"/>
    </row>
    <row r="5104" spans="8:8" x14ac:dyDescent="0.25">
      <c r="H5104" s="67"/>
    </row>
    <row r="5105" spans="8:8" x14ac:dyDescent="0.25">
      <c r="H5105" s="67"/>
    </row>
    <row r="5106" spans="8:8" x14ac:dyDescent="0.25">
      <c r="H5106" s="67"/>
    </row>
    <row r="5107" spans="8:8" x14ac:dyDescent="0.25">
      <c r="H5107" s="67"/>
    </row>
    <row r="5108" spans="8:8" x14ac:dyDescent="0.25">
      <c r="H5108" s="67"/>
    </row>
    <row r="5109" spans="8:8" x14ac:dyDescent="0.25">
      <c r="H5109" s="67"/>
    </row>
    <row r="5110" spans="8:8" x14ac:dyDescent="0.25">
      <c r="H5110" s="67"/>
    </row>
    <row r="5111" spans="8:8" x14ac:dyDescent="0.25">
      <c r="H5111" s="67"/>
    </row>
    <row r="5112" spans="8:8" x14ac:dyDescent="0.25">
      <c r="H5112" s="67"/>
    </row>
    <row r="5113" spans="8:8" x14ac:dyDescent="0.25">
      <c r="H5113" s="67"/>
    </row>
    <row r="5114" spans="8:8" x14ac:dyDescent="0.25">
      <c r="H5114" s="67"/>
    </row>
    <row r="5115" spans="8:8" x14ac:dyDescent="0.25">
      <c r="H5115" s="67"/>
    </row>
    <row r="5116" spans="8:8" x14ac:dyDescent="0.25">
      <c r="H5116" s="67"/>
    </row>
    <row r="5117" spans="8:8" x14ac:dyDescent="0.25">
      <c r="H5117" s="67"/>
    </row>
    <row r="5118" spans="8:8" x14ac:dyDescent="0.25">
      <c r="H5118" s="67"/>
    </row>
    <row r="5119" spans="8:8" x14ac:dyDescent="0.25">
      <c r="H5119" s="67"/>
    </row>
    <row r="5120" spans="8:8" x14ac:dyDescent="0.25">
      <c r="H5120" s="67"/>
    </row>
    <row r="5121" spans="8:8" x14ac:dyDescent="0.25">
      <c r="H5121" s="67"/>
    </row>
    <row r="5122" spans="8:8" x14ac:dyDescent="0.25">
      <c r="H5122" s="67"/>
    </row>
    <row r="5123" spans="8:8" x14ac:dyDescent="0.25">
      <c r="H5123" s="67"/>
    </row>
    <row r="5125" spans="8:8" x14ac:dyDescent="0.25">
      <c r="H5125" s="67"/>
    </row>
    <row r="5129" spans="8:8" x14ac:dyDescent="0.25">
      <c r="H5129" s="67"/>
    </row>
    <row r="5131" spans="8:8" x14ac:dyDescent="0.25">
      <c r="H5131" s="67"/>
    </row>
    <row r="5133" spans="8:8" x14ac:dyDescent="0.25">
      <c r="H5133" s="67"/>
    </row>
    <row r="5134" spans="8:8" x14ac:dyDescent="0.25">
      <c r="H5134" s="67"/>
    </row>
    <row r="5135" spans="8:8" x14ac:dyDescent="0.25">
      <c r="H5135" s="67"/>
    </row>
    <row r="5136" spans="8:8" x14ac:dyDescent="0.25">
      <c r="H5136" s="67"/>
    </row>
    <row r="5137" spans="8:8" x14ac:dyDescent="0.25">
      <c r="H5137" s="67"/>
    </row>
    <row r="5139" spans="8:8" x14ac:dyDescent="0.25">
      <c r="H5139" s="67"/>
    </row>
    <row r="5140" spans="8:8" x14ac:dyDescent="0.25">
      <c r="H5140" s="67"/>
    </row>
    <row r="5141" spans="8:8" x14ac:dyDescent="0.25">
      <c r="H5141" s="67"/>
    </row>
    <row r="5142" spans="8:8" x14ac:dyDescent="0.25">
      <c r="H5142" s="67"/>
    </row>
    <row r="5143" spans="8:8" x14ac:dyDescent="0.25">
      <c r="H5143" s="67"/>
    </row>
    <row r="5144" spans="8:8" x14ac:dyDescent="0.25">
      <c r="H5144" s="67"/>
    </row>
    <row r="5145" spans="8:8" x14ac:dyDescent="0.25">
      <c r="H5145" s="67"/>
    </row>
    <row r="5146" spans="8:8" x14ac:dyDescent="0.25">
      <c r="H5146" s="67"/>
    </row>
    <row r="5147" spans="8:8" x14ac:dyDescent="0.25">
      <c r="H5147" s="67"/>
    </row>
    <row r="5148" spans="8:8" x14ac:dyDescent="0.25">
      <c r="H5148" s="67"/>
    </row>
    <row r="5149" spans="8:8" x14ac:dyDescent="0.25">
      <c r="H5149" s="67"/>
    </row>
    <row r="5150" spans="8:8" x14ac:dyDescent="0.25">
      <c r="H5150" s="67"/>
    </row>
    <row r="5151" spans="8:8" x14ac:dyDescent="0.25">
      <c r="H5151" s="67"/>
    </row>
    <row r="5152" spans="8:8" x14ac:dyDescent="0.25">
      <c r="H5152" s="67"/>
    </row>
    <row r="5153" spans="8:8" x14ac:dyDescent="0.25">
      <c r="H5153" s="67"/>
    </row>
    <row r="5154" spans="8:8" x14ac:dyDescent="0.25">
      <c r="H5154" s="67"/>
    </row>
    <row r="5155" spans="8:8" x14ac:dyDescent="0.25">
      <c r="H5155" s="67"/>
    </row>
    <row r="5156" spans="8:8" x14ac:dyDescent="0.25">
      <c r="H5156" s="67"/>
    </row>
    <row r="5157" spans="8:8" x14ac:dyDescent="0.25">
      <c r="H5157" s="67"/>
    </row>
    <row r="5158" spans="8:8" x14ac:dyDescent="0.25">
      <c r="H5158" s="67"/>
    </row>
    <row r="5159" spans="8:8" x14ac:dyDescent="0.25">
      <c r="H5159" s="67"/>
    </row>
    <row r="5160" spans="8:8" x14ac:dyDescent="0.25">
      <c r="H5160" s="67"/>
    </row>
    <row r="5161" spans="8:8" x14ac:dyDescent="0.25">
      <c r="H5161" s="67"/>
    </row>
    <row r="5162" spans="8:8" x14ac:dyDescent="0.25">
      <c r="H5162" s="67"/>
    </row>
    <row r="5163" spans="8:8" x14ac:dyDescent="0.25">
      <c r="H5163" s="67"/>
    </row>
    <row r="5164" spans="8:8" x14ac:dyDescent="0.25">
      <c r="H5164" s="67"/>
    </row>
    <row r="5165" spans="8:8" x14ac:dyDescent="0.25">
      <c r="H5165" s="67"/>
    </row>
    <row r="5166" spans="8:8" x14ac:dyDescent="0.25">
      <c r="H5166" s="67"/>
    </row>
    <row r="5167" spans="8:8" x14ac:dyDescent="0.25">
      <c r="H5167" s="67"/>
    </row>
    <row r="5168" spans="8:8" x14ac:dyDescent="0.25">
      <c r="H5168" s="67"/>
    </row>
    <row r="5169" spans="8:8" x14ac:dyDescent="0.25">
      <c r="H5169" s="67"/>
    </row>
    <row r="5170" spans="8:8" x14ac:dyDescent="0.25">
      <c r="H5170" s="67"/>
    </row>
    <row r="5171" spans="8:8" x14ac:dyDescent="0.25">
      <c r="H5171" s="67"/>
    </row>
    <row r="5172" spans="8:8" x14ac:dyDescent="0.25">
      <c r="H5172" s="67"/>
    </row>
    <row r="5173" spans="8:8" x14ac:dyDescent="0.25">
      <c r="H5173" s="67"/>
    </row>
    <row r="5174" spans="8:8" x14ac:dyDescent="0.25">
      <c r="H5174" s="67"/>
    </row>
    <row r="5175" spans="8:8" x14ac:dyDescent="0.25">
      <c r="H5175" s="67"/>
    </row>
    <row r="5176" spans="8:8" x14ac:dyDescent="0.25">
      <c r="H5176" s="67"/>
    </row>
    <row r="5177" spans="8:8" x14ac:dyDescent="0.25">
      <c r="H5177" s="67"/>
    </row>
    <row r="5178" spans="8:8" x14ac:dyDescent="0.25">
      <c r="H5178" s="67"/>
    </row>
    <row r="5179" spans="8:8" x14ac:dyDescent="0.25">
      <c r="H5179" s="67"/>
    </row>
    <row r="5180" spans="8:8" x14ac:dyDescent="0.25">
      <c r="H5180" s="67"/>
    </row>
    <row r="5181" spans="8:8" x14ac:dyDescent="0.25">
      <c r="H5181" s="67"/>
    </row>
    <row r="5196" spans="8:8" x14ac:dyDescent="0.25">
      <c r="H5196" s="67"/>
    </row>
    <row r="5198" spans="8:8" x14ac:dyDescent="0.25">
      <c r="H5198" s="67"/>
    </row>
    <row r="5199" spans="8:8" x14ac:dyDescent="0.25">
      <c r="H5199" s="67"/>
    </row>
    <row r="5202" spans="8:8" x14ac:dyDescent="0.25">
      <c r="H5202" s="67"/>
    </row>
    <row r="5203" spans="8:8" x14ac:dyDescent="0.25">
      <c r="H5203" s="67"/>
    </row>
    <row r="5205" spans="8:8" x14ac:dyDescent="0.25">
      <c r="H5205" s="67"/>
    </row>
    <row r="5206" spans="8:8" x14ac:dyDescent="0.25">
      <c r="H5206" s="67"/>
    </row>
    <row r="5208" spans="8:8" x14ac:dyDescent="0.25">
      <c r="H5208" s="67"/>
    </row>
    <row r="5209" spans="8:8" x14ac:dyDescent="0.25">
      <c r="H5209" s="67"/>
    </row>
    <row r="5211" spans="8:8" x14ac:dyDescent="0.25">
      <c r="H5211" s="67"/>
    </row>
    <row r="5212" spans="8:8" x14ac:dyDescent="0.25">
      <c r="H5212" s="67"/>
    </row>
    <row r="5214" spans="8:8" x14ac:dyDescent="0.25">
      <c r="H5214" s="67"/>
    </row>
    <row r="5216" spans="8:8" x14ac:dyDescent="0.25">
      <c r="H5216" s="67"/>
    </row>
    <row r="5217" spans="8:8" x14ac:dyDescent="0.25">
      <c r="H5217" s="67"/>
    </row>
    <row r="5218" spans="8:8" x14ac:dyDescent="0.25">
      <c r="H5218" s="67"/>
    </row>
    <row r="5219" spans="8:8" x14ac:dyDescent="0.25">
      <c r="H5219" s="67"/>
    </row>
    <row r="5221" spans="8:8" x14ac:dyDescent="0.25">
      <c r="H5221" s="67"/>
    </row>
    <row r="5222" spans="8:8" x14ac:dyDescent="0.25">
      <c r="H5222" s="67"/>
    </row>
    <row r="5224" spans="8:8" x14ac:dyDescent="0.25">
      <c r="H5224" s="67"/>
    </row>
    <row r="5225" spans="8:8" x14ac:dyDescent="0.25">
      <c r="H5225" s="67"/>
    </row>
    <row r="5227" spans="8:8" x14ac:dyDescent="0.25">
      <c r="H5227" s="67"/>
    </row>
    <row r="5228" spans="8:8" x14ac:dyDescent="0.25">
      <c r="H5228" s="67"/>
    </row>
    <row r="5230" spans="8:8" x14ac:dyDescent="0.25">
      <c r="H5230" s="67"/>
    </row>
    <row r="5231" spans="8:8" x14ac:dyDescent="0.25">
      <c r="H5231" s="67"/>
    </row>
    <row r="5233" spans="8:8" x14ac:dyDescent="0.25">
      <c r="H5233" s="67"/>
    </row>
    <row r="5234" spans="8:8" x14ac:dyDescent="0.25">
      <c r="H5234" s="67"/>
    </row>
    <row r="5236" spans="8:8" x14ac:dyDescent="0.25">
      <c r="H5236" s="67"/>
    </row>
    <row r="5237" spans="8:8" x14ac:dyDescent="0.25">
      <c r="H5237" s="67"/>
    </row>
    <row r="5239" spans="8:8" x14ac:dyDescent="0.25">
      <c r="H5239" s="67"/>
    </row>
    <row r="5240" spans="8:8" x14ac:dyDescent="0.25">
      <c r="H5240" s="67"/>
    </row>
    <row r="5242" spans="8:8" x14ac:dyDescent="0.25">
      <c r="H5242" s="67"/>
    </row>
    <row r="5243" spans="8:8" x14ac:dyDescent="0.25">
      <c r="H5243" s="67"/>
    </row>
    <row r="5244" spans="8:8" x14ac:dyDescent="0.25">
      <c r="H5244" s="67"/>
    </row>
    <row r="5246" spans="8:8" x14ac:dyDescent="0.25">
      <c r="H5246" s="67"/>
    </row>
    <row r="5247" spans="8:8" x14ac:dyDescent="0.25">
      <c r="H5247" s="67"/>
    </row>
    <row r="5248" spans="8:8" x14ac:dyDescent="0.25">
      <c r="H5248" s="67"/>
    </row>
    <row r="5249" spans="8:8" x14ac:dyDescent="0.25">
      <c r="H5249" s="67"/>
    </row>
    <row r="5250" spans="8:8" x14ac:dyDescent="0.25">
      <c r="H5250" s="67"/>
    </row>
    <row r="5251" spans="8:8" x14ac:dyDescent="0.25">
      <c r="H5251" s="67"/>
    </row>
    <row r="5253" spans="8:8" x14ac:dyDescent="0.25">
      <c r="H5253" s="67"/>
    </row>
    <row r="5254" spans="8:8" x14ac:dyDescent="0.25">
      <c r="H5254" s="67"/>
    </row>
    <row r="5255" spans="8:8" x14ac:dyDescent="0.25">
      <c r="H5255" s="67"/>
    </row>
    <row r="5256" spans="8:8" x14ac:dyDescent="0.25">
      <c r="H5256" s="67"/>
    </row>
    <row r="5257" spans="8:8" x14ac:dyDescent="0.25">
      <c r="H5257" s="67"/>
    </row>
    <row r="5258" spans="8:8" x14ac:dyDescent="0.25">
      <c r="H5258" s="67"/>
    </row>
    <row r="5259" spans="8:8" x14ac:dyDescent="0.25">
      <c r="H5259" s="67"/>
    </row>
    <row r="5260" spans="8:8" x14ac:dyDescent="0.25">
      <c r="H5260" s="67"/>
    </row>
    <row r="5262" spans="8:8" x14ac:dyDescent="0.25">
      <c r="H5262" s="67"/>
    </row>
    <row r="5263" spans="8:8" x14ac:dyDescent="0.25">
      <c r="H5263" s="67"/>
    </row>
    <row r="5271" spans="8:8" x14ac:dyDescent="0.25">
      <c r="H5271" s="67"/>
    </row>
    <row r="5272" spans="8:8" x14ac:dyDescent="0.25">
      <c r="H5272" s="67"/>
    </row>
    <row r="5276" spans="8:8" x14ac:dyDescent="0.25">
      <c r="H5276" s="67"/>
    </row>
    <row r="5279" spans="8:8" x14ac:dyDescent="0.25">
      <c r="H5279" s="67"/>
    </row>
    <row r="5282" spans="8:8" x14ac:dyDescent="0.25">
      <c r="H5282" s="67"/>
    </row>
    <row r="5287" spans="8:8" x14ac:dyDescent="0.25">
      <c r="H5287" s="67"/>
    </row>
    <row r="5290" spans="8:8" x14ac:dyDescent="0.25">
      <c r="H5290" s="67"/>
    </row>
    <row r="5291" spans="8:8" x14ac:dyDescent="0.25">
      <c r="H5291" s="67"/>
    </row>
    <row r="5292" spans="8:8" x14ac:dyDescent="0.25">
      <c r="H5292" s="67"/>
    </row>
    <row r="5293" spans="8:8" x14ac:dyDescent="0.25">
      <c r="H5293" s="67"/>
    </row>
    <row r="5294" spans="8:8" x14ac:dyDescent="0.25">
      <c r="H5294" s="67"/>
    </row>
    <row r="5295" spans="8:8" x14ac:dyDescent="0.25">
      <c r="H5295" s="67"/>
    </row>
    <row r="5296" spans="8:8" x14ac:dyDescent="0.25">
      <c r="H5296" s="67"/>
    </row>
    <row r="5298" spans="8:8" x14ac:dyDescent="0.25">
      <c r="H5298" s="67"/>
    </row>
    <row r="5299" spans="8:8" x14ac:dyDescent="0.25">
      <c r="H5299" s="67"/>
    </row>
    <row r="5301" spans="8:8" x14ac:dyDescent="0.25">
      <c r="H5301" s="67"/>
    </row>
    <row r="5302" spans="8:8" x14ac:dyDescent="0.25">
      <c r="H5302" s="67"/>
    </row>
    <row r="5305" spans="8:8" x14ac:dyDescent="0.25">
      <c r="H5305" s="67"/>
    </row>
    <row r="5310" spans="8:8" x14ac:dyDescent="0.25">
      <c r="H5310" s="67"/>
    </row>
    <row r="5311" spans="8:8" x14ac:dyDescent="0.25">
      <c r="H5311" s="67"/>
    </row>
    <row r="5313" spans="8:8" x14ac:dyDescent="0.25">
      <c r="H5313" s="67"/>
    </row>
    <row r="5315" spans="8:8" x14ac:dyDescent="0.25">
      <c r="H5315" s="67"/>
    </row>
    <row r="5316" spans="8:8" x14ac:dyDescent="0.25">
      <c r="H5316" s="67"/>
    </row>
    <row r="5317" spans="8:8" x14ac:dyDescent="0.25">
      <c r="H5317" s="67"/>
    </row>
    <row r="5318" spans="8:8" x14ac:dyDescent="0.25">
      <c r="H5318" s="67"/>
    </row>
    <row r="5319" spans="8:8" x14ac:dyDescent="0.25">
      <c r="H5319" s="67"/>
    </row>
    <row r="5326" spans="8:8" x14ac:dyDescent="0.25">
      <c r="H5326" s="67"/>
    </row>
    <row r="5327" spans="8:8" x14ac:dyDescent="0.25">
      <c r="H5327" s="67"/>
    </row>
    <row r="5329" spans="8:8" x14ac:dyDescent="0.25">
      <c r="H5329" s="67"/>
    </row>
    <row r="5330" spans="8:8" x14ac:dyDescent="0.25">
      <c r="H5330" s="67"/>
    </row>
    <row r="5334" spans="8:8" x14ac:dyDescent="0.25">
      <c r="H5334" s="67"/>
    </row>
    <row r="5335" spans="8:8" x14ac:dyDescent="0.25">
      <c r="H5335" s="67"/>
    </row>
    <row r="5336" spans="8:8" x14ac:dyDescent="0.25">
      <c r="H5336" s="67"/>
    </row>
    <row r="5338" spans="8:8" x14ac:dyDescent="0.25">
      <c r="H5338" s="67"/>
    </row>
    <row r="5339" spans="8:8" x14ac:dyDescent="0.25">
      <c r="H5339" s="67"/>
    </row>
    <row r="5341" spans="8:8" x14ac:dyDescent="0.25">
      <c r="H5341" s="67"/>
    </row>
    <row r="5342" spans="8:8" x14ac:dyDescent="0.25">
      <c r="H5342" s="67"/>
    </row>
    <row r="5343" spans="8:8" x14ac:dyDescent="0.25">
      <c r="H5343" s="67"/>
    </row>
    <row r="5344" spans="8:8" x14ac:dyDescent="0.25">
      <c r="H5344" s="67"/>
    </row>
    <row r="5345" spans="8:8" x14ac:dyDescent="0.25">
      <c r="H5345" s="67"/>
    </row>
    <row r="5352" spans="8:8" x14ac:dyDescent="0.25">
      <c r="H5352" s="67"/>
    </row>
    <row r="5358" spans="8:8" x14ac:dyDescent="0.25">
      <c r="H5358" s="67"/>
    </row>
    <row r="5359" spans="8:8" x14ac:dyDescent="0.25">
      <c r="H5359" s="67"/>
    </row>
    <row r="5360" spans="8:8" x14ac:dyDescent="0.25">
      <c r="H5360" s="67"/>
    </row>
    <row r="5361" spans="8:8" x14ac:dyDescent="0.25">
      <c r="H5361" s="67"/>
    </row>
    <row r="5362" spans="8:8" x14ac:dyDescent="0.25">
      <c r="H5362" s="67"/>
    </row>
    <row r="5363" spans="8:8" x14ac:dyDescent="0.25">
      <c r="H5363" s="67"/>
    </row>
    <row r="5364" spans="8:8" x14ac:dyDescent="0.25">
      <c r="H5364" s="67"/>
    </row>
    <row r="5365" spans="8:8" x14ac:dyDescent="0.25">
      <c r="H5365" s="67"/>
    </row>
    <row r="5366" spans="8:8" x14ac:dyDescent="0.25">
      <c r="H5366" s="67"/>
    </row>
    <row r="5367" spans="8:8" x14ac:dyDescent="0.25">
      <c r="H5367" s="67"/>
    </row>
    <row r="5369" spans="8:8" x14ac:dyDescent="0.25">
      <c r="H5369" s="67"/>
    </row>
    <row r="5370" spans="8:8" x14ac:dyDescent="0.25">
      <c r="H5370" s="67"/>
    </row>
    <row r="5371" spans="8:8" x14ac:dyDescent="0.25">
      <c r="H5371" s="67"/>
    </row>
    <row r="5373" spans="8:8" x14ac:dyDescent="0.25">
      <c r="H5373" s="67"/>
    </row>
    <row r="5376" spans="8:8" x14ac:dyDescent="0.25">
      <c r="H5376" s="67"/>
    </row>
    <row r="5378" spans="8:8" x14ac:dyDescent="0.25">
      <c r="H5378" s="67"/>
    </row>
    <row r="5380" spans="8:8" x14ac:dyDescent="0.25">
      <c r="H5380" s="67"/>
    </row>
    <row r="5381" spans="8:8" x14ac:dyDescent="0.25">
      <c r="H5381" s="67"/>
    </row>
    <row r="5383" spans="8:8" x14ac:dyDescent="0.25">
      <c r="H5383" s="67"/>
    </row>
    <row r="5384" spans="8:8" x14ac:dyDescent="0.25">
      <c r="H5384" s="67"/>
    </row>
    <row r="5385" spans="8:8" x14ac:dyDescent="0.25">
      <c r="H5385" s="67"/>
    </row>
    <row r="5387" spans="8:8" x14ac:dyDescent="0.25">
      <c r="H5387" s="67"/>
    </row>
    <row r="5388" spans="8:8" x14ac:dyDescent="0.25">
      <c r="H5388" s="67"/>
    </row>
    <row r="5389" spans="8:8" x14ac:dyDescent="0.25">
      <c r="H5389" s="67"/>
    </row>
    <row r="5390" spans="8:8" x14ac:dyDescent="0.25">
      <c r="H5390" s="67"/>
    </row>
    <row r="5395" spans="8:8" x14ac:dyDescent="0.25">
      <c r="H5395" s="67"/>
    </row>
    <row r="5404" spans="8:8" x14ac:dyDescent="0.25">
      <c r="H5404" s="67"/>
    </row>
    <row r="5410" spans="8:8" x14ac:dyDescent="0.25">
      <c r="H5410" s="67"/>
    </row>
    <row r="5411" spans="8:8" x14ac:dyDescent="0.25">
      <c r="H5411" s="67"/>
    </row>
    <row r="5412" spans="8:8" x14ac:dyDescent="0.25">
      <c r="H5412" s="67"/>
    </row>
    <row r="5414" spans="8:8" x14ac:dyDescent="0.25">
      <c r="H5414" s="67"/>
    </row>
    <row r="5415" spans="8:8" x14ac:dyDescent="0.25">
      <c r="H5415" s="67"/>
    </row>
    <row r="5416" spans="8:8" x14ac:dyDescent="0.25">
      <c r="H5416" s="67"/>
    </row>
    <row r="5421" spans="8:8" x14ac:dyDescent="0.25">
      <c r="H5421" s="67"/>
    </row>
    <row r="5422" spans="8:8" x14ac:dyDescent="0.25">
      <c r="H5422" s="67"/>
    </row>
    <row r="5426" spans="8:8" x14ac:dyDescent="0.25">
      <c r="H5426" s="67"/>
    </row>
    <row r="5428" spans="8:8" x14ac:dyDescent="0.25">
      <c r="H5428" s="67"/>
    </row>
    <row r="5429" spans="8:8" x14ac:dyDescent="0.25">
      <c r="H5429" s="67"/>
    </row>
    <row r="5432" spans="8:8" x14ac:dyDescent="0.25">
      <c r="H5432" s="67"/>
    </row>
    <row r="5433" spans="8:8" x14ac:dyDescent="0.25">
      <c r="H5433" s="67"/>
    </row>
    <row r="5434" spans="8:8" x14ac:dyDescent="0.25">
      <c r="H5434" s="67"/>
    </row>
    <row r="5435" spans="8:8" x14ac:dyDescent="0.25">
      <c r="H5435" s="67"/>
    </row>
    <row r="5436" spans="8:8" x14ac:dyDescent="0.25">
      <c r="H5436" s="67"/>
    </row>
    <row r="5437" spans="8:8" x14ac:dyDescent="0.25">
      <c r="H5437" s="67"/>
    </row>
    <row r="5438" spans="8:8" x14ac:dyDescent="0.25">
      <c r="H5438" s="67"/>
    </row>
    <row r="5439" spans="8:8" x14ac:dyDescent="0.25">
      <c r="H5439" s="67"/>
    </row>
    <row r="5440" spans="8:8" x14ac:dyDescent="0.25">
      <c r="H5440" s="67"/>
    </row>
    <row r="5441" spans="8:8" x14ac:dyDescent="0.25">
      <c r="H5441" s="67"/>
    </row>
    <row r="5442" spans="8:8" x14ac:dyDescent="0.25">
      <c r="H5442" s="67"/>
    </row>
    <row r="5443" spans="8:8" x14ac:dyDescent="0.25">
      <c r="H5443" s="67"/>
    </row>
    <row r="5444" spans="8:8" x14ac:dyDescent="0.25">
      <c r="H5444" s="67"/>
    </row>
    <row r="5446" spans="8:8" x14ac:dyDescent="0.25">
      <c r="H5446" s="67"/>
    </row>
    <row r="5448" spans="8:8" x14ac:dyDescent="0.25">
      <c r="H5448" s="67"/>
    </row>
    <row r="5450" spans="8:8" x14ac:dyDescent="0.25">
      <c r="H5450" s="67"/>
    </row>
    <row r="5453" spans="8:8" x14ac:dyDescent="0.25">
      <c r="H5453" s="67"/>
    </row>
    <row r="5454" spans="8:8" x14ac:dyDescent="0.25">
      <c r="H5454" s="67"/>
    </row>
    <row r="5455" spans="8:8" x14ac:dyDescent="0.25">
      <c r="H5455" s="67"/>
    </row>
    <row r="5458" spans="8:8" x14ac:dyDescent="0.25">
      <c r="H5458" s="67"/>
    </row>
    <row r="5460" spans="8:8" x14ac:dyDescent="0.25">
      <c r="H5460" s="67"/>
    </row>
    <row r="5461" spans="8:8" x14ac:dyDescent="0.25">
      <c r="H5461" s="67"/>
    </row>
    <row r="5462" spans="8:8" x14ac:dyDescent="0.25">
      <c r="H5462" s="67"/>
    </row>
    <row r="5463" spans="8:8" x14ac:dyDescent="0.25">
      <c r="H5463" s="67"/>
    </row>
    <row r="5464" spans="8:8" x14ac:dyDescent="0.25">
      <c r="H5464" s="67"/>
    </row>
    <row r="5465" spans="8:8" x14ac:dyDescent="0.25">
      <c r="H5465" s="67"/>
    </row>
    <row r="5466" spans="8:8" x14ac:dyDescent="0.25">
      <c r="H5466" s="67"/>
    </row>
    <row r="5467" spans="8:8" x14ac:dyDescent="0.25">
      <c r="H5467" s="67"/>
    </row>
    <row r="5468" spans="8:8" x14ac:dyDescent="0.25">
      <c r="H5468" s="67"/>
    </row>
    <row r="5475" spans="8:8" x14ac:dyDescent="0.25">
      <c r="H5475" s="67"/>
    </row>
    <row r="5476" spans="8:8" x14ac:dyDescent="0.25">
      <c r="H5476" s="67"/>
    </row>
    <row r="5477" spans="8:8" x14ac:dyDescent="0.25">
      <c r="H5477" s="67"/>
    </row>
    <row r="5478" spans="8:8" x14ac:dyDescent="0.25">
      <c r="H5478" s="67"/>
    </row>
    <row r="5480" spans="8:8" x14ac:dyDescent="0.25">
      <c r="H5480" s="67"/>
    </row>
    <row r="5481" spans="8:8" x14ac:dyDescent="0.25">
      <c r="H5481" s="67"/>
    </row>
    <row r="5482" spans="8:8" x14ac:dyDescent="0.25">
      <c r="H5482" s="67"/>
    </row>
    <row r="5483" spans="8:8" x14ac:dyDescent="0.25">
      <c r="H5483" s="67"/>
    </row>
    <row r="5484" spans="8:8" x14ac:dyDescent="0.25">
      <c r="H5484" s="67"/>
    </row>
    <row r="5485" spans="8:8" x14ac:dyDescent="0.25">
      <c r="H5485" s="67"/>
    </row>
    <row r="5486" spans="8:8" x14ac:dyDescent="0.25">
      <c r="H5486" s="67"/>
    </row>
    <row r="5487" spans="8:8" x14ac:dyDescent="0.25">
      <c r="H5487" s="67"/>
    </row>
    <row r="5493" spans="8:8" x14ac:dyDescent="0.25">
      <c r="H5493" s="67"/>
    </row>
    <row r="5494" spans="8:8" x14ac:dyDescent="0.25">
      <c r="H5494" s="67"/>
    </row>
    <row r="5495" spans="8:8" x14ac:dyDescent="0.25">
      <c r="H5495" s="67"/>
    </row>
    <row r="5496" spans="8:8" x14ac:dyDescent="0.25">
      <c r="H5496" s="67"/>
    </row>
    <row r="5497" spans="8:8" x14ac:dyDescent="0.25">
      <c r="H5497" s="67"/>
    </row>
    <row r="5498" spans="8:8" x14ac:dyDescent="0.25">
      <c r="H5498" s="67"/>
    </row>
    <row r="5499" spans="8:8" x14ac:dyDescent="0.25">
      <c r="H5499" s="67"/>
    </row>
    <row r="5501" spans="8:8" x14ac:dyDescent="0.25">
      <c r="H5501" s="67"/>
    </row>
    <row r="5502" spans="8:8" x14ac:dyDescent="0.25">
      <c r="H5502" s="67"/>
    </row>
    <row r="5507" spans="8:8" x14ac:dyDescent="0.25">
      <c r="H5507" s="67"/>
    </row>
    <row r="5510" spans="8:8" x14ac:dyDescent="0.25">
      <c r="H5510" s="67"/>
    </row>
    <row r="5525" spans="8:8" x14ac:dyDescent="0.25">
      <c r="H5525" s="67"/>
    </row>
    <row r="5526" spans="8:8" x14ac:dyDescent="0.25">
      <c r="H5526" s="67"/>
    </row>
    <row r="5527" spans="8:8" x14ac:dyDescent="0.25">
      <c r="H5527" s="67"/>
    </row>
    <row r="5528" spans="8:8" x14ac:dyDescent="0.25">
      <c r="H5528" s="67"/>
    </row>
    <row r="5529" spans="8:8" x14ac:dyDescent="0.25">
      <c r="H5529" s="67"/>
    </row>
    <row r="5530" spans="8:8" x14ac:dyDescent="0.25">
      <c r="H5530" s="67"/>
    </row>
    <row r="5532" spans="8:8" x14ac:dyDescent="0.25">
      <c r="H5532" s="67"/>
    </row>
    <row r="5533" spans="8:8" x14ac:dyDescent="0.25">
      <c r="H5533" s="67"/>
    </row>
    <row r="5534" spans="8:8" x14ac:dyDescent="0.25">
      <c r="H5534" s="67"/>
    </row>
    <row r="5535" spans="8:8" x14ac:dyDescent="0.25">
      <c r="H5535" s="67"/>
    </row>
    <row r="5536" spans="8:8" x14ac:dyDescent="0.25">
      <c r="H5536" s="67"/>
    </row>
    <row r="5537" spans="8:8" x14ac:dyDescent="0.25">
      <c r="H5537" s="67"/>
    </row>
    <row r="5539" spans="8:8" x14ac:dyDescent="0.25">
      <c r="H5539" s="67"/>
    </row>
    <row r="5540" spans="8:8" x14ac:dyDescent="0.25">
      <c r="H5540" s="67"/>
    </row>
    <row r="5541" spans="8:8" x14ac:dyDescent="0.25">
      <c r="H5541" s="67"/>
    </row>
    <row r="5542" spans="8:8" x14ac:dyDescent="0.25">
      <c r="H5542" s="67"/>
    </row>
    <row r="5543" spans="8:8" x14ac:dyDescent="0.25">
      <c r="H5543" s="67"/>
    </row>
    <row r="5544" spans="8:8" x14ac:dyDescent="0.25">
      <c r="H5544" s="67"/>
    </row>
    <row r="5545" spans="8:8" x14ac:dyDescent="0.25">
      <c r="H5545" s="67"/>
    </row>
    <row r="5546" spans="8:8" x14ac:dyDescent="0.25">
      <c r="H5546" s="67"/>
    </row>
    <row r="5547" spans="8:8" x14ac:dyDescent="0.25">
      <c r="H5547" s="67"/>
    </row>
    <row r="5548" spans="8:8" x14ac:dyDescent="0.25">
      <c r="H5548" s="67"/>
    </row>
    <row r="5549" spans="8:8" x14ac:dyDescent="0.25">
      <c r="H5549" s="67"/>
    </row>
    <row r="5551" spans="8:8" x14ac:dyDescent="0.25">
      <c r="H5551" s="67"/>
    </row>
    <row r="5552" spans="8:8" x14ac:dyDescent="0.25">
      <c r="H5552" s="67"/>
    </row>
    <row r="5553" spans="8:8" x14ac:dyDescent="0.25">
      <c r="H5553" s="67"/>
    </row>
    <row r="5554" spans="8:8" x14ac:dyDescent="0.25">
      <c r="H5554" s="67"/>
    </row>
    <row r="5555" spans="8:8" x14ac:dyDescent="0.25">
      <c r="H5555" s="67"/>
    </row>
    <row r="5556" spans="8:8" x14ac:dyDescent="0.25">
      <c r="H5556" s="67"/>
    </row>
    <row r="5558" spans="8:8" x14ac:dyDescent="0.25">
      <c r="H5558" s="67"/>
    </row>
    <row r="5559" spans="8:8" x14ac:dyDescent="0.25">
      <c r="H5559" s="67"/>
    </row>
    <row r="5560" spans="8:8" x14ac:dyDescent="0.25">
      <c r="H5560" s="67"/>
    </row>
    <row r="5561" spans="8:8" x14ac:dyDescent="0.25">
      <c r="H5561" s="67"/>
    </row>
    <row r="5562" spans="8:8" x14ac:dyDescent="0.25">
      <c r="H5562" s="67"/>
    </row>
    <row r="5563" spans="8:8" x14ac:dyDescent="0.25">
      <c r="H5563" s="67"/>
    </row>
    <row r="5564" spans="8:8" x14ac:dyDescent="0.25">
      <c r="H5564" s="67"/>
    </row>
    <row r="5565" spans="8:8" x14ac:dyDescent="0.25">
      <c r="H5565" s="67"/>
    </row>
    <row r="5567" spans="8:8" x14ac:dyDescent="0.25">
      <c r="H5567" s="67"/>
    </row>
    <row r="5569" spans="8:8" x14ac:dyDescent="0.25">
      <c r="H5569" s="67"/>
    </row>
    <row r="5570" spans="8:8" x14ac:dyDescent="0.25">
      <c r="H5570" s="67"/>
    </row>
    <row r="5573" spans="8:8" x14ac:dyDescent="0.25">
      <c r="H5573" s="67"/>
    </row>
    <row r="5574" spans="8:8" x14ac:dyDescent="0.25">
      <c r="H5574" s="67"/>
    </row>
    <row r="5579" spans="8:8" x14ac:dyDescent="0.25">
      <c r="H5579" s="67"/>
    </row>
    <row r="5580" spans="8:8" x14ac:dyDescent="0.25">
      <c r="H5580" s="67"/>
    </row>
    <row r="5581" spans="8:8" x14ac:dyDescent="0.25">
      <c r="H5581" s="67"/>
    </row>
    <row r="5582" spans="8:8" x14ac:dyDescent="0.25">
      <c r="H5582" s="67"/>
    </row>
    <row r="5583" spans="8:8" x14ac:dyDescent="0.25">
      <c r="H5583" s="67"/>
    </row>
    <row r="5584" spans="8:8" x14ac:dyDescent="0.25">
      <c r="H5584" s="67"/>
    </row>
    <row r="5585" spans="8:8" x14ac:dyDescent="0.25">
      <c r="H5585" s="67"/>
    </row>
    <row r="5586" spans="8:8" x14ac:dyDescent="0.25">
      <c r="H5586" s="67"/>
    </row>
    <row r="5587" spans="8:8" x14ac:dyDescent="0.25">
      <c r="H5587" s="67"/>
    </row>
    <row r="5588" spans="8:8" x14ac:dyDescent="0.25">
      <c r="H5588" s="67"/>
    </row>
    <row r="5592" spans="8:8" x14ac:dyDescent="0.25">
      <c r="H5592" s="67"/>
    </row>
    <row r="5593" spans="8:8" x14ac:dyDescent="0.25">
      <c r="H5593" s="67"/>
    </row>
    <row r="5594" spans="8:8" x14ac:dyDescent="0.25">
      <c r="H5594" s="67"/>
    </row>
    <row r="5597" spans="8:8" x14ac:dyDescent="0.25">
      <c r="H5597" s="67"/>
    </row>
    <row r="5598" spans="8:8" x14ac:dyDescent="0.25">
      <c r="H5598" s="67"/>
    </row>
    <row r="5599" spans="8:8" x14ac:dyDescent="0.25">
      <c r="H5599" s="67"/>
    </row>
    <row r="5602" spans="8:8" x14ac:dyDescent="0.25">
      <c r="H5602" s="67"/>
    </row>
    <row r="5603" spans="8:8" x14ac:dyDescent="0.25">
      <c r="H5603" s="67"/>
    </row>
    <row r="5604" spans="8:8" x14ac:dyDescent="0.25">
      <c r="H5604" s="67"/>
    </row>
    <row r="5605" spans="8:8" x14ac:dyDescent="0.25">
      <c r="H5605" s="67"/>
    </row>
    <row r="5606" spans="8:8" x14ac:dyDescent="0.25">
      <c r="H5606" s="67"/>
    </row>
    <row r="5607" spans="8:8" x14ac:dyDescent="0.25">
      <c r="H5607" s="67"/>
    </row>
    <row r="5608" spans="8:8" x14ac:dyDescent="0.25">
      <c r="H5608" s="67"/>
    </row>
    <row r="5609" spans="8:8" x14ac:dyDescent="0.25">
      <c r="H5609" s="67"/>
    </row>
    <row r="5611" spans="8:8" x14ac:dyDescent="0.25">
      <c r="H5611" s="67"/>
    </row>
    <row r="5612" spans="8:8" x14ac:dyDescent="0.25">
      <c r="H5612" s="67"/>
    </row>
    <row r="5618" spans="8:8" x14ac:dyDescent="0.25">
      <c r="H5618" s="67"/>
    </row>
    <row r="5621" spans="8:8" x14ac:dyDescent="0.25">
      <c r="H5621" s="67"/>
    </row>
    <row r="5622" spans="8:8" x14ac:dyDescent="0.25">
      <c r="H5622" s="67"/>
    </row>
    <row r="5623" spans="8:8" x14ac:dyDescent="0.25">
      <c r="H5623" s="67"/>
    </row>
    <row r="5624" spans="8:8" x14ac:dyDescent="0.25">
      <c r="H5624" s="67"/>
    </row>
    <row r="5625" spans="8:8" x14ac:dyDescent="0.25">
      <c r="H5625" s="67"/>
    </row>
    <row r="5628" spans="8:8" x14ac:dyDescent="0.25">
      <c r="H5628" s="67"/>
    </row>
    <row r="5629" spans="8:8" x14ac:dyDescent="0.25">
      <c r="H5629" s="67"/>
    </row>
    <row r="5630" spans="8:8" x14ac:dyDescent="0.25">
      <c r="H5630" s="67"/>
    </row>
    <row r="5631" spans="8:8" x14ac:dyDescent="0.25">
      <c r="H5631" s="67"/>
    </row>
    <row r="5632" spans="8:8" x14ac:dyDescent="0.25">
      <c r="H5632" s="67"/>
    </row>
    <row r="5633" spans="8:8" x14ac:dyDescent="0.25">
      <c r="H5633" s="67"/>
    </row>
    <row r="5638" spans="8:8" x14ac:dyDescent="0.25">
      <c r="H5638" s="67"/>
    </row>
    <row r="5639" spans="8:8" x14ac:dyDescent="0.25">
      <c r="H5639" s="67"/>
    </row>
    <row r="5640" spans="8:8" x14ac:dyDescent="0.25">
      <c r="H5640" s="67"/>
    </row>
    <row r="5642" spans="8:8" x14ac:dyDescent="0.25">
      <c r="H5642" s="67"/>
    </row>
    <row r="5643" spans="8:8" x14ac:dyDescent="0.25">
      <c r="H5643" s="67"/>
    </row>
    <row r="5644" spans="8:8" x14ac:dyDescent="0.25">
      <c r="H5644" s="67"/>
    </row>
    <row r="5645" spans="8:8" x14ac:dyDescent="0.25">
      <c r="H5645" s="67"/>
    </row>
    <row r="5646" spans="8:8" x14ac:dyDescent="0.25">
      <c r="H5646" s="67"/>
    </row>
    <row r="5647" spans="8:8" x14ac:dyDescent="0.25">
      <c r="H5647" s="67"/>
    </row>
    <row r="5648" spans="8:8" x14ac:dyDescent="0.25">
      <c r="H5648" s="67"/>
    </row>
    <row r="5653" spans="8:8" x14ac:dyDescent="0.25">
      <c r="H5653" s="67"/>
    </row>
    <row r="5654" spans="8:8" x14ac:dyDescent="0.25">
      <c r="H5654" s="67"/>
    </row>
    <row r="5655" spans="8:8" x14ac:dyDescent="0.25">
      <c r="H5655" s="67"/>
    </row>
    <row r="5656" spans="8:8" x14ac:dyDescent="0.25">
      <c r="H5656" s="67"/>
    </row>
    <row r="5659" spans="8:8" x14ac:dyDescent="0.25">
      <c r="H5659" s="67"/>
    </row>
    <row r="5662" spans="8:8" x14ac:dyDescent="0.25">
      <c r="H5662" s="67"/>
    </row>
    <row r="5663" spans="8:8" x14ac:dyDescent="0.25">
      <c r="H5663" s="67"/>
    </row>
    <row r="5664" spans="8:8" x14ac:dyDescent="0.25">
      <c r="H5664" s="67"/>
    </row>
    <row r="5665" spans="8:8" x14ac:dyDescent="0.25">
      <c r="H5665" s="67"/>
    </row>
    <row r="5666" spans="8:8" x14ac:dyDescent="0.25">
      <c r="H5666" s="67"/>
    </row>
    <row r="5667" spans="8:8" x14ac:dyDescent="0.25">
      <c r="H5667" s="67"/>
    </row>
    <row r="5668" spans="8:8" x14ac:dyDescent="0.25">
      <c r="H5668" s="67"/>
    </row>
    <row r="5669" spans="8:8" x14ac:dyDescent="0.25">
      <c r="H5669" s="67"/>
    </row>
    <row r="5671" spans="8:8" x14ac:dyDescent="0.25">
      <c r="H5671" s="67"/>
    </row>
    <row r="5672" spans="8:8" x14ac:dyDescent="0.25">
      <c r="H5672" s="67"/>
    </row>
    <row r="5674" spans="8:8" x14ac:dyDescent="0.25">
      <c r="H5674" s="67"/>
    </row>
    <row r="5675" spans="8:8" x14ac:dyDescent="0.25">
      <c r="H5675" s="67"/>
    </row>
    <row r="5678" spans="8:8" x14ac:dyDescent="0.25">
      <c r="H5678" s="67"/>
    </row>
    <row r="5681" spans="8:8" x14ac:dyDescent="0.25">
      <c r="H5681" s="67"/>
    </row>
    <row r="5682" spans="8:8" x14ac:dyDescent="0.25">
      <c r="H5682" s="67"/>
    </row>
    <row r="5683" spans="8:8" x14ac:dyDescent="0.25">
      <c r="H5683" s="67"/>
    </row>
    <row r="5684" spans="8:8" x14ac:dyDescent="0.25">
      <c r="H5684" s="67"/>
    </row>
    <row r="5686" spans="8:8" x14ac:dyDescent="0.25">
      <c r="H5686" s="67"/>
    </row>
    <row r="5688" spans="8:8" x14ac:dyDescent="0.25">
      <c r="H5688" s="67"/>
    </row>
    <row r="5694" spans="8:8" x14ac:dyDescent="0.25">
      <c r="H5694" s="67"/>
    </row>
    <row r="5695" spans="8:8" x14ac:dyDescent="0.25">
      <c r="H5695" s="67"/>
    </row>
    <row r="5696" spans="8:8" x14ac:dyDescent="0.25">
      <c r="H5696" s="67"/>
    </row>
    <row r="5697" spans="8:8" x14ac:dyDescent="0.25">
      <c r="H5697" s="67"/>
    </row>
    <row r="5698" spans="8:8" x14ac:dyDescent="0.25">
      <c r="H5698" s="67"/>
    </row>
    <row r="5699" spans="8:8" x14ac:dyDescent="0.25">
      <c r="H5699" s="67"/>
    </row>
    <row r="5700" spans="8:8" x14ac:dyDescent="0.25">
      <c r="H5700" s="67"/>
    </row>
    <row r="5701" spans="8:8" x14ac:dyDescent="0.25">
      <c r="H5701" s="67"/>
    </row>
    <row r="5705" spans="8:8" x14ac:dyDescent="0.25">
      <c r="H5705" s="67"/>
    </row>
    <row r="5706" spans="8:8" x14ac:dyDescent="0.25">
      <c r="H5706" s="67"/>
    </row>
    <row r="5709" spans="8:8" x14ac:dyDescent="0.25">
      <c r="H5709" s="67"/>
    </row>
    <row r="5710" spans="8:8" x14ac:dyDescent="0.25">
      <c r="H5710" s="67"/>
    </row>
    <row r="5711" spans="8:8" x14ac:dyDescent="0.25">
      <c r="H5711" s="67"/>
    </row>
    <row r="5712" spans="8:8" x14ac:dyDescent="0.25">
      <c r="H5712" s="67"/>
    </row>
    <row r="5713" spans="8:8" x14ac:dyDescent="0.25">
      <c r="H5713" s="67"/>
    </row>
    <row r="5714" spans="8:8" x14ac:dyDescent="0.25">
      <c r="H5714" s="67"/>
    </row>
    <row r="5715" spans="8:8" x14ac:dyDescent="0.25">
      <c r="H5715" s="67"/>
    </row>
    <row r="5716" spans="8:8" x14ac:dyDescent="0.25">
      <c r="H5716" s="67"/>
    </row>
    <row r="5718" spans="8:8" x14ac:dyDescent="0.25">
      <c r="H5718" s="67"/>
    </row>
    <row r="5720" spans="8:8" x14ac:dyDescent="0.25">
      <c r="H5720" s="67"/>
    </row>
    <row r="5721" spans="8:8" x14ac:dyDescent="0.25">
      <c r="H5721" s="67"/>
    </row>
    <row r="5722" spans="8:8" x14ac:dyDescent="0.25">
      <c r="H5722" s="67"/>
    </row>
    <row r="5723" spans="8:8" x14ac:dyDescent="0.25">
      <c r="H5723" s="67"/>
    </row>
    <row r="5724" spans="8:8" x14ac:dyDescent="0.25">
      <c r="H5724" s="67"/>
    </row>
    <row r="5725" spans="8:8" x14ac:dyDescent="0.25">
      <c r="H5725" s="67"/>
    </row>
    <row r="5726" spans="8:8" x14ac:dyDescent="0.25">
      <c r="H5726" s="67"/>
    </row>
    <row r="5728" spans="8:8" x14ac:dyDescent="0.25">
      <c r="H5728" s="67"/>
    </row>
    <row r="5730" spans="8:8" x14ac:dyDescent="0.25">
      <c r="H5730" s="67"/>
    </row>
    <row r="5731" spans="8:8" x14ac:dyDescent="0.25">
      <c r="H5731" s="67"/>
    </row>
    <row r="5732" spans="8:8" x14ac:dyDescent="0.25">
      <c r="H5732" s="67"/>
    </row>
    <row r="5736" spans="8:8" x14ac:dyDescent="0.25">
      <c r="H5736" s="67"/>
    </row>
    <row r="5737" spans="8:8" x14ac:dyDescent="0.25">
      <c r="H5737" s="67"/>
    </row>
    <row r="5741" spans="8:8" x14ac:dyDescent="0.25">
      <c r="H5741" s="67"/>
    </row>
    <row r="5742" spans="8:8" x14ac:dyDescent="0.25">
      <c r="H5742" s="67"/>
    </row>
    <row r="5743" spans="8:8" x14ac:dyDescent="0.25">
      <c r="H5743" s="67"/>
    </row>
    <row r="5744" spans="8:8" x14ac:dyDescent="0.25">
      <c r="H5744" s="67"/>
    </row>
    <row r="5745" spans="8:8" x14ac:dyDescent="0.25">
      <c r="H5745" s="67"/>
    </row>
    <row r="5746" spans="8:8" x14ac:dyDescent="0.25">
      <c r="H5746" s="67"/>
    </row>
    <row r="5747" spans="8:8" x14ac:dyDescent="0.25">
      <c r="H5747" s="67"/>
    </row>
    <row r="5750" spans="8:8" x14ac:dyDescent="0.25">
      <c r="H5750" s="67"/>
    </row>
    <row r="5751" spans="8:8" x14ac:dyDescent="0.25">
      <c r="H5751" s="67"/>
    </row>
    <row r="5752" spans="8:8" x14ac:dyDescent="0.25">
      <c r="H5752" s="67"/>
    </row>
    <row r="5753" spans="8:8" x14ac:dyDescent="0.25">
      <c r="H5753" s="67"/>
    </row>
    <row r="5754" spans="8:8" x14ac:dyDescent="0.25">
      <c r="H5754" s="67"/>
    </row>
    <row r="5756" spans="8:8" x14ac:dyDescent="0.25">
      <c r="H5756" s="67"/>
    </row>
    <row r="5757" spans="8:8" x14ac:dyDescent="0.25">
      <c r="H5757" s="67"/>
    </row>
    <row r="5758" spans="8:8" x14ac:dyDescent="0.25">
      <c r="H5758" s="67"/>
    </row>
    <row r="5759" spans="8:8" x14ac:dyDescent="0.25">
      <c r="H5759" s="67"/>
    </row>
    <row r="5760" spans="8:8" x14ac:dyDescent="0.25">
      <c r="H5760" s="67"/>
    </row>
    <row r="5761" spans="8:8" x14ac:dyDescent="0.25">
      <c r="H5761" s="67"/>
    </row>
    <row r="5762" spans="8:8" x14ac:dyDescent="0.25">
      <c r="H5762" s="67"/>
    </row>
    <row r="5763" spans="8:8" x14ac:dyDescent="0.25">
      <c r="H5763" s="67"/>
    </row>
    <row r="5764" spans="8:8" x14ac:dyDescent="0.25">
      <c r="H5764" s="67"/>
    </row>
    <row r="5767" spans="8:8" x14ac:dyDescent="0.25">
      <c r="H5767" s="67"/>
    </row>
    <row r="5768" spans="8:8" x14ac:dyDescent="0.25">
      <c r="H5768" s="67"/>
    </row>
    <row r="5771" spans="8:8" x14ac:dyDescent="0.25">
      <c r="H5771" s="67"/>
    </row>
    <row r="5775" spans="8:8" x14ac:dyDescent="0.25">
      <c r="H5775" s="67"/>
    </row>
    <row r="5776" spans="8:8" x14ac:dyDescent="0.25">
      <c r="H5776" s="67"/>
    </row>
    <row r="5777" spans="8:8" x14ac:dyDescent="0.25">
      <c r="H5777" s="67"/>
    </row>
    <row r="5778" spans="8:8" x14ac:dyDescent="0.25">
      <c r="H5778" s="67"/>
    </row>
    <row r="5779" spans="8:8" x14ac:dyDescent="0.25">
      <c r="H5779" s="67"/>
    </row>
    <row r="5781" spans="8:8" x14ac:dyDescent="0.25">
      <c r="H5781" s="67"/>
    </row>
    <row r="5782" spans="8:8" x14ac:dyDescent="0.25">
      <c r="H5782" s="67"/>
    </row>
    <row r="5783" spans="8:8" x14ac:dyDescent="0.25">
      <c r="H5783" s="67"/>
    </row>
    <row r="5784" spans="8:8" x14ac:dyDescent="0.25">
      <c r="H5784" s="67"/>
    </row>
    <row r="5785" spans="8:8" x14ac:dyDescent="0.25">
      <c r="H5785" s="67"/>
    </row>
    <row r="5786" spans="8:8" x14ac:dyDescent="0.25">
      <c r="H5786" s="67"/>
    </row>
    <row r="5787" spans="8:8" x14ac:dyDescent="0.25">
      <c r="H5787" s="67"/>
    </row>
    <row r="5791" spans="8:8" x14ac:dyDescent="0.25">
      <c r="H5791" s="67"/>
    </row>
    <row r="5792" spans="8:8" x14ac:dyDescent="0.25">
      <c r="H5792" s="67"/>
    </row>
    <row r="5793" spans="8:8" x14ac:dyDescent="0.25">
      <c r="H5793" s="67"/>
    </row>
    <row r="5794" spans="8:8" x14ac:dyDescent="0.25">
      <c r="H5794" s="67"/>
    </row>
    <row r="5795" spans="8:8" x14ac:dyDescent="0.25">
      <c r="H5795" s="67"/>
    </row>
    <row r="5802" spans="8:8" x14ac:dyDescent="0.25">
      <c r="H5802" s="67"/>
    </row>
    <row r="5804" spans="8:8" x14ac:dyDescent="0.25">
      <c r="H5804" s="67"/>
    </row>
    <row r="5806" spans="8:8" x14ac:dyDescent="0.25">
      <c r="H5806" s="67"/>
    </row>
    <row r="5807" spans="8:8" x14ac:dyDescent="0.25">
      <c r="H5807" s="67"/>
    </row>
    <row r="5808" spans="8:8" x14ac:dyDescent="0.25">
      <c r="H5808" s="67"/>
    </row>
    <row r="5811" spans="8:8" x14ac:dyDescent="0.25">
      <c r="H5811" s="67"/>
    </row>
    <row r="5813" spans="8:8" x14ac:dyDescent="0.25">
      <c r="H5813" s="67"/>
    </row>
    <row r="5814" spans="8:8" x14ac:dyDescent="0.25">
      <c r="H5814" s="67"/>
    </row>
    <row r="5815" spans="8:8" x14ac:dyDescent="0.25">
      <c r="H5815" s="67"/>
    </row>
    <row r="5816" spans="8:8" x14ac:dyDescent="0.25">
      <c r="H5816" s="67"/>
    </row>
    <row r="5817" spans="8:8" x14ac:dyDescent="0.25">
      <c r="H5817" s="67"/>
    </row>
    <row r="5819" spans="8:8" x14ac:dyDescent="0.25">
      <c r="H5819" s="67"/>
    </row>
    <row r="5821" spans="8:8" x14ac:dyDescent="0.25">
      <c r="H5821" s="67"/>
    </row>
    <row r="5822" spans="8:8" x14ac:dyDescent="0.25">
      <c r="H5822" s="67"/>
    </row>
    <row r="5824" spans="8:8" x14ac:dyDescent="0.25">
      <c r="H5824" s="67"/>
    </row>
    <row r="5825" spans="8:8" x14ac:dyDescent="0.25">
      <c r="H5825" s="67"/>
    </row>
    <row r="5826" spans="8:8" x14ac:dyDescent="0.25">
      <c r="H5826" s="67"/>
    </row>
    <row r="5827" spans="8:8" x14ac:dyDescent="0.25">
      <c r="H5827" s="67"/>
    </row>
    <row r="5828" spans="8:8" x14ac:dyDescent="0.25">
      <c r="H5828" s="67"/>
    </row>
    <row r="5829" spans="8:8" x14ac:dyDescent="0.25">
      <c r="H5829" s="67"/>
    </row>
    <row r="5831" spans="8:8" x14ac:dyDescent="0.25">
      <c r="H5831" s="67"/>
    </row>
    <row r="5832" spans="8:8" x14ac:dyDescent="0.25">
      <c r="H5832" s="67"/>
    </row>
    <row r="5833" spans="8:8" x14ac:dyDescent="0.25">
      <c r="H5833" s="67"/>
    </row>
    <row r="5835" spans="8:8" x14ac:dyDescent="0.25">
      <c r="H5835" s="67"/>
    </row>
    <row r="5836" spans="8:8" x14ac:dyDescent="0.25">
      <c r="H5836" s="67"/>
    </row>
    <row r="5837" spans="8:8" x14ac:dyDescent="0.25">
      <c r="H5837" s="67"/>
    </row>
    <row r="5838" spans="8:8" x14ac:dyDescent="0.25">
      <c r="H5838" s="67"/>
    </row>
    <row r="5839" spans="8:8" x14ac:dyDescent="0.25">
      <c r="H5839" s="67"/>
    </row>
    <row r="5841" spans="8:8" x14ac:dyDescent="0.25">
      <c r="H5841" s="67"/>
    </row>
    <row r="5842" spans="8:8" x14ac:dyDescent="0.25">
      <c r="H5842" s="67"/>
    </row>
    <row r="5843" spans="8:8" x14ac:dyDescent="0.25">
      <c r="H5843" s="67"/>
    </row>
    <row r="5844" spans="8:8" x14ac:dyDescent="0.25">
      <c r="H5844" s="67"/>
    </row>
    <row r="5845" spans="8:8" x14ac:dyDescent="0.25">
      <c r="H5845" s="67"/>
    </row>
    <row r="5846" spans="8:8" x14ac:dyDescent="0.25">
      <c r="H5846" s="67"/>
    </row>
    <row r="5847" spans="8:8" x14ac:dyDescent="0.25">
      <c r="H5847" s="67"/>
    </row>
    <row r="5848" spans="8:8" x14ac:dyDescent="0.25">
      <c r="H5848" s="67"/>
    </row>
    <row r="5849" spans="8:8" x14ac:dyDescent="0.25">
      <c r="H5849" s="67"/>
    </row>
    <row r="5850" spans="8:8" x14ac:dyDescent="0.25">
      <c r="H5850" s="67"/>
    </row>
    <row r="5852" spans="8:8" x14ac:dyDescent="0.25">
      <c r="H5852" s="67"/>
    </row>
    <row r="5853" spans="8:8" x14ac:dyDescent="0.25">
      <c r="H5853" s="67"/>
    </row>
    <row r="5854" spans="8:8" x14ac:dyDescent="0.25">
      <c r="H5854" s="67"/>
    </row>
    <row r="5855" spans="8:8" x14ac:dyDescent="0.25">
      <c r="H5855" s="67"/>
    </row>
    <row r="5856" spans="8:8" x14ac:dyDescent="0.25">
      <c r="H5856" s="67"/>
    </row>
    <row r="5857" spans="8:8" x14ac:dyDescent="0.25">
      <c r="H5857" s="67"/>
    </row>
    <row r="5858" spans="8:8" x14ac:dyDescent="0.25">
      <c r="H5858" s="67"/>
    </row>
    <row r="5859" spans="8:8" x14ac:dyDescent="0.25">
      <c r="H5859" s="67"/>
    </row>
    <row r="5860" spans="8:8" x14ac:dyDescent="0.25">
      <c r="H5860" s="67"/>
    </row>
    <row r="5861" spans="8:8" x14ac:dyDescent="0.25">
      <c r="H5861" s="67"/>
    </row>
    <row r="5862" spans="8:8" x14ac:dyDescent="0.25">
      <c r="H5862" s="67"/>
    </row>
    <row r="5863" spans="8:8" x14ac:dyDescent="0.25">
      <c r="H5863" s="67"/>
    </row>
    <row r="5864" spans="8:8" x14ac:dyDescent="0.25">
      <c r="H5864" s="67"/>
    </row>
    <row r="5865" spans="8:8" x14ac:dyDescent="0.25">
      <c r="H5865" s="67"/>
    </row>
    <row r="5866" spans="8:8" x14ac:dyDescent="0.25">
      <c r="H5866" s="67"/>
    </row>
    <row r="5868" spans="8:8" x14ac:dyDescent="0.25">
      <c r="H5868" s="67"/>
    </row>
    <row r="5869" spans="8:8" x14ac:dyDescent="0.25">
      <c r="H5869" s="67"/>
    </row>
    <row r="5870" spans="8:8" x14ac:dyDescent="0.25">
      <c r="H5870" s="67"/>
    </row>
    <row r="5871" spans="8:8" x14ac:dyDescent="0.25">
      <c r="H5871" s="67"/>
    </row>
    <row r="5872" spans="8:8" x14ac:dyDescent="0.25">
      <c r="H5872" s="67"/>
    </row>
    <row r="5874" spans="8:8" x14ac:dyDescent="0.25">
      <c r="H5874" s="67"/>
    </row>
    <row r="5875" spans="8:8" x14ac:dyDescent="0.25">
      <c r="H5875" s="67"/>
    </row>
    <row r="5876" spans="8:8" x14ac:dyDescent="0.25">
      <c r="H5876" s="67"/>
    </row>
    <row r="5877" spans="8:8" x14ac:dyDescent="0.25">
      <c r="H5877" s="67"/>
    </row>
    <row r="5878" spans="8:8" x14ac:dyDescent="0.25">
      <c r="H5878" s="67"/>
    </row>
    <row r="5879" spans="8:8" x14ac:dyDescent="0.25">
      <c r="H5879" s="67"/>
    </row>
    <row r="5880" spans="8:8" x14ac:dyDescent="0.25">
      <c r="H5880" s="67"/>
    </row>
    <row r="5881" spans="8:8" x14ac:dyDescent="0.25">
      <c r="H5881" s="67"/>
    </row>
    <row r="5882" spans="8:8" x14ac:dyDescent="0.25">
      <c r="H5882" s="67"/>
    </row>
    <row r="5883" spans="8:8" x14ac:dyDescent="0.25">
      <c r="H5883" s="67"/>
    </row>
    <row r="5884" spans="8:8" x14ac:dyDescent="0.25">
      <c r="H5884" s="67"/>
    </row>
    <row r="5885" spans="8:8" x14ac:dyDescent="0.25">
      <c r="H5885" s="67"/>
    </row>
    <row r="5886" spans="8:8" x14ac:dyDescent="0.25">
      <c r="H5886" s="67"/>
    </row>
    <row r="5887" spans="8:8" x14ac:dyDescent="0.25">
      <c r="H5887" s="67"/>
    </row>
    <row r="5888" spans="8:8" x14ac:dyDescent="0.25">
      <c r="H5888" s="67"/>
    </row>
    <row r="5889" spans="8:8" x14ac:dyDescent="0.25">
      <c r="H5889" s="67"/>
    </row>
    <row r="5892" spans="8:8" x14ac:dyDescent="0.25">
      <c r="H5892" s="67"/>
    </row>
    <row r="5894" spans="8:8" x14ac:dyDescent="0.25">
      <c r="H5894" s="67"/>
    </row>
    <row r="5895" spans="8:8" x14ac:dyDescent="0.25">
      <c r="H5895" s="67"/>
    </row>
    <row r="5896" spans="8:8" x14ac:dyDescent="0.25">
      <c r="H5896" s="67"/>
    </row>
    <row r="5897" spans="8:8" x14ac:dyDescent="0.25">
      <c r="H5897" s="67"/>
    </row>
    <row r="5898" spans="8:8" x14ac:dyDescent="0.25">
      <c r="H5898" s="67"/>
    </row>
    <row r="5900" spans="8:8" x14ac:dyDescent="0.25">
      <c r="H5900" s="67"/>
    </row>
    <row r="5903" spans="8:8" x14ac:dyDescent="0.25">
      <c r="H5903" s="67"/>
    </row>
    <row r="5904" spans="8:8" x14ac:dyDescent="0.25">
      <c r="H5904" s="67"/>
    </row>
    <row r="5905" spans="8:8" x14ac:dyDescent="0.25">
      <c r="H5905" s="67"/>
    </row>
    <row r="5906" spans="8:8" x14ac:dyDescent="0.25">
      <c r="H5906" s="67"/>
    </row>
    <row r="5907" spans="8:8" x14ac:dyDescent="0.25">
      <c r="H5907" s="67"/>
    </row>
    <row r="5908" spans="8:8" x14ac:dyDescent="0.25">
      <c r="H5908" s="67"/>
    </row>
    <row r="5909" spans="8:8" x14ac:dyDescent="0.25">
      <c r="H5909" s="67"/>
    </row>
    <row r="5910" spans="8:8" x14ac:dyDescent="0.25">
      <c r="H5910" s="67"/>
    </row>
    <row r="5911" spans="8:8" x14ac:dyDescent="0.25">
      <c r="H5911" s="67"/>
    </row>
    <row r="5912" spans="8:8" x14ac:dyDescent="0.25">
      <c r="H5912" s="67"/>
    </row>
    <row r="5913" spans="8:8" x14ac:dyDescent="0.25">
      <c r="H5913" s="67"/>
    </row>
    <row r="5914" spans="8:8" x14ac:dyDescent="0.25">
      <c r="H5914" s="67"/>
    </row>
    <row r="5916" spans="8:8" x14ac:dyDescent="0.25">
      <c r="H5916" s="67"/>
    </row>
    <row r="5917" spans="8:8" x14ac:dyDescent="0.25">
      <c r="H5917" s="67"/>
    </row>
    <row r="5918" spans="8:8" x14ac:dyDescent="0.25">
      <c r="H5918" s="67"/>
    </row>
    <row r="5919" spans="8:8" x14ac:dyDescent="0.25">
      <c r="H5919" s="67"/>
    </row>
    <row r="5920" spans="8:8" x14ac:dyDescent="0.25">
      <c r="H5920" s="67"/>
    </row>
    <row r="5921" spans="8:8" x14ac:dyDescent="0.25">
      <c r="H5921" s="67"/>
    </row>
    <row r="5924" spans="8:8" x14ac:dyDescent="0.25">
      <c r="H5924" s="67"/>
    </row>
    <row r="5926" spans="8:8" x14ac:dyDescent="0.25">
      <c r="H5926" s="67"/>
    </row>
    <row r="5930" spans="8:8" x14ac:dyDescent="0.25">
      <c r="H5930" s="67"/>
    </row>
    <row r="5933" spans="8:8" x14ac:dyDescent="0.25">
      <c r="H5933" s="67"/>
    </row>
    <row r="5934" spans="8:8" x14ac:dyDescent="0.25">
      <c r="H5934" s="67"/>
    </row>
    <row r="5935" spans="8:8" x14ac:dyDescent="0.25">
      <c r="H5935" s="67"/>
    </row>
    <row r="5936" spans="8:8" x14ac:dyDescent="0.25">
      <c r="H5936" s="67"/>
    </row>
    <row r="5937" spans="8:8" x14ac:dyDescent="0.25">
      <c r="H5937" s="67"/>
    </row>
    <row r="5940" spans="8:8" x14ac:dyDescent="0.25">
      <c r="H5940" s="67"/>
    </row>
    <row r="5941" spans="8:8" x14ac:dyDescent="0.25">
      <c r="H5941" s="67"/>
    </row>
    <row r="5942" spans="8:8" x14ac:dyDescent="0.25">
      <c r="H5942" s="67"/>
    </row>
    <row r="5943" spans="8:8" x14ac:dyDescent="0.25">
      <c r="H5943" s="67"/>
    </row>
    <row r="5944" spans="8:8" x14ac:dyDescent="0.25">
      <c r="H5944" s="67"/>
    </row>
    <row r="5945" spans="8:8" x14ac:dyDescent="0.25">
      <c r="H5945" s="67"/>
    </row>
    <row r="5946" spans="8:8" x14ac:dyDescent="0.25">
      <c r="H5946" s="67"/>
    </row>
    <row r="5948" spans="8:8" x14ac:dyDescent="0.25">
      <c r="H5948" s="67"/>
    </row>
    <row r="5955" spans="8:8" x14ac:dyDescent="0.25">
      <c r="H5955" s="67"/>
    </row>
    <row r="5956" spans="8:8" x14ac:dyDescent="0.25">
      <c r="H5956" s="67"/>
    </row>
    <row r="5958" spans="8:8" x14ac:dyDescent="0.25">
      <c r="H5958" s="67"/>
    </row>
    <row r="5959" spans="8:8" x14ac:dyDescent="0.25">
      <c r="H5959" s="67"/>
    </row>
    <row r="5960" spans="8:8" x14ac:dyDescent="0.25">
      <c r="H5960" s="67"/>
    </row>
    <row r="5961" spans="8:8" x14ac:dyDescent="0.25">
      <c r="H5961" s="67"/>
    </row>
    <row r="5962" spans="8:8" x14ac:dyDescent="0.25">
      <c r="H5962" s="67"/>
    </row>
    <row r="5963" spans="8:8" x14ac:dyDescent="0.25">
      <c r="H5963" s="67"/>
    </row>
    <row r="5964" spans="8:8" x14ac:dyDescent="0.25">
      <c r="H5964" s="67"/>
    </row>
    <row r="5965" spans="8:8" x14ac:dyDescent="0.25">
      <c r="H5965" s="67"/>
    </row>
    <row r="5967" spans="8:8" x14ac:dyDescent="0.25">
      <c r="H5967" s="67"/>
    </row>
    <row r="5969" spans="8:8" x14ac:dyDescent="0.25">
      <c r="H5969" s="67"/>
    </row>
    <row r="5970" spans="8:8" x14ac:dyDescent="0.25">
      <c r="H5970" s="67"/>
    </row>
    <row r="5972" spans="8:8" x14ac:dyDescent="0.25">
      <c r="H5972" s="67"/>
    </row>
    <row r="5973" spans="8:8" x14ac:dyDescent="0.25">
      <c r="H5973" s="67"/>
    </row>
    <row r="5974" spans="8:8" x14ac:dyDescent="0.25">
      <c r="H5974" s="67"/>
    </row>
    <row r="5975" spans="8:8" x14ac:dyDescent="0.25">
      <c r="H5975" s="67"/>
    </row>
    <row r="5976" spans="8:8" x14ac:dyDescent="0.25">
      <c r="H5976" s="67"/>
    </row>
    <row r="5977" spans="8:8" x14ac:dyDescent="0.25">
      <c r="H5977" s="67"/>
    </row>
    <row r="5978" spans="8:8" x14ac:dyDescent="0.25">
      <c r="H5978" s="67"/>
    </row>
    <row r="5979" spans="8:8" x14ac:dyDescent="0.25">
      <c r="H5979" s="67"/>
    </row>
    <row r="5980" spans="8:8" x14ac:dyDescent="0.25">
      <c r="H5980" s="67"/>
    </row>
    <row r="5981" spans="8:8" x14ac:dyDescent="0.25">
      <c r="H5981" s="67"/>
    </row>
    <row r="5982" spans="8:8" x14ac:dyDescent="0.25">
      <c r="H5982" s="67"/>
    </row>
    <row r="5983" spans="8:8" x14ac:dyDescent="0.25">
      <c r="H5983" s="67"/>
    </row>
    <row r="5984" spans="8:8" x14ac:dyDescent="0.25">
      <c r="H5984" s="67"/>
    </row>
    <row r="5985" spans="8:8" x14ac:dyDescent="0.25">
      <c r="H5985" s="67"/>
    </row>
    <row r="5986" spans="8:8" x14ac:dyDescent="0.25">
      <c r="H5986" s="67"/>
    </row>
    <row r="5987" spans="8:8" x14ac:dyDescent="0.25">
      <c r="H5987" s="67"/>
    </row>
    <row r="5988" spans="8:8" x14ac:dyDescent="0.25">
      <c r="H5988" s="67"/>
    </row>
    <row r="5989" spans="8:8" x14ac:dyDescent="0.25">
      <c r="H5989" s="67"/>
    </row>
    <row r="5990" spans="8:8" x14ac:dyDescent="0.25">
      <c r="H5990" s="67"/>
    </row>
    <row r="5991" spans="8:8" x14ac:dyDescent="0.25">
      <c r="H5991" s="67"/>
    </row>
    <row r="5992" spans="8:8" x14ac:dyDescent="0.25">
      <c r="H5992" s="67"/>
    </row>
    <row r="5993" spans="8:8" x14ac:dyDescent="0.25">
      <c r="H5993" s="67"/>
    </row>
    <row r="5994" spans="8:8" x14ac:dyDescent="0.25">
      <c r="H5994" s="67"/>
    </row>
    <row r="5995" spans="8:8" x14ac:dyDescent="0.25">
      <c r="H5995" s="67"/>
    </row>
    <row r="5996" spans="8:8" x14ac:dyDescent="0.25">
      <c r="H5996" s="67"/>
    </row>
    <row r="5997" spans="8:8" x14ac:dyDescent="0.25">
      <c r="H5997" s="67"/>
    </row>
    <row r="5998" spans="8:8" x14ac:dyDescent="0.25">
      <c r="H5998" s="67"/>
    </row>
    <row r="5999" spans="8:8" x14ac:dyDescent="0.25">
      <c r="H5999" s="67"/>
    </row>
    <row r="6000" spans="8:8" x14ac:dyDescent="0.25">
      <c r="H6000" s="67"/>
    </row>
    <row r="6001" spans="8:8" x14ac:dyDescent="0.25">
      <c r="H6001" s="67"/>
    </row>
    <row r="6002" spans="8:8" x14ac:dyDescent="0.25">
      <c r="H6002" s="67"/>
    </row>
    <row r="6003" spans="8:8" x14ac:dyDescent="0.25">
      <c r="H6003" s="67"/>
    </row>
    <row r="6004" spans="8:8" x14ac:dyDescent="0.25">
      <c r="H6004" s="67"/>
    </row>
    <row r="6005" spans="8:8" x14ac:dyDescent="0.25">
      <c r="H6005" s="67"/>
    </row>
    <row r="6006" spans="8:8" x14ac:dyDescent="0.25">
      <c r="H6006" s="67"/>
    </row>
    <row r="6007" spans="8:8" x14ac:dyDescent="0.25">
      <c r="H6007" s="67"/>
    </row>
    <row r="6008" spans="8:8" x14ac:dyDescent="0.25">
      <c r="H6008" s="67"/>
    </row>
    <row r="6009" spans="8:8" x14ac:dyDescent="0.25">
      <c r="H6009" s="67"/>
    </row>
    <row r="6010" spans="8:8" x14ac:dyDescent="0.25">
      <c r="H6010" s="67"/>
    </row>
    <row r="6011" spans="8:8" x14ac:dyDescent="0.25">
      <c r="H6011" s="67"/>
    </row>
    <row r="6012" spans="8:8" x14ac:dyDescent="0.25">
      <c r="H6012" s="67"/>
    </row>
    <row r="6013" spans="8:8" x14ac:dyDescent="0.25">
      <c r="H6013" s="67"/>
    </row>
    <row r="6014" spans="8:8" x14ac:dyDescent="0.25">
      <c r="H6014" s="67"/>
    </row>
    <row r="6015" spans="8:8" x14ac:dyDescent="0.25">
      <c r="H6015" s="67"/>
    </row>
    <row r="6016" spans="8:8" x14ac:dyDescent="0.25">
      <c r="H6016" s="67"/>
    </row>
    <row r="6017" spans="8:8" x14ac:dyDescent="0.25">
      <c r="H6017" s="67"/>
    </row>
    <row r="6018" spans="8:8" x14ac:dyDescent="0.25">
      <c r="H6018" s="67"/>
    </row>
    <row r="6019" spans="8:8" x14ac:dyDescent="0.25">
      <c r="H6019" s="67"/>
    </row>
    <row r="6020" spans="8:8" x14ac:dyDescent="0.25">
      <c r="H6020" s="67"/>
    </row>
    <row r="6021" spans="8:8" x14ac:dyDescent="0.25">
      <c r="H6021" s="67"/>
    </row>
    <row r="6022" spans="8:8" x14ac:dyDescent="0.25">
      <c r="H6022" s="67"/>
    </row>
    <row r="6024" spans="8:8" x14ac:dyDescent="0.25">
      <c r="H6024" s="67"/>
    </row>
    <row r="6025" spans="8:8" x14ac:dyDescent="0.25">
      <c r="H6025" s="67"/>
    </row>
    <row r="6026" spans="8:8" x14ac:dyDescent="0.25">
      <c r="H6026" s="67"/>
    </row>
    <row r="6027" spans="8:8" x14ac:dyDescent="0.25">
      <c r="H6027" s="67"/>
    </row>
    <row r="6045" spans="8:8" x14ac:dyDescent="0.25">
      <c r="H6045" s="67"/>
    </row>
    <row r="6047" spans="8:8" x14ac:dyDescent="0.25">
      <c r="H6047" s="67"/>
    </row>
    <row r="6049" spans="8:8" x14ac:dyDescent="0.25">
      <c r="H6049" s="67"/>
    </row>
    <row r="6050" spans="8:8" x14ac:dyDescent="0.25">
      <c r="H6050" s="67"/>
    </row>
    <row r="6051" spans="8:8" x14ac:dyDescent="0.25">
      <c r="H6051" s="67"/>
    </row>
    <row r="6052" spans="8:8" x14ac:dyDescent="0.25">
      <c r="H6052" s="67"/>
    </row>
    <row r="6053" spans="8:8" x14ac:dyDescent="0.25">
      <c r="H6053" s="67"/>
    </row>
    <row r="6055" spans="8:8" x14ac:dyDescent="0.25">
      <c r="H6055" s="67"/>
    </row>
    <row r="6056" spans="8:8" x14ac:dyDescent="0.25">
      <c r="H6056" s="67"/>
    </row>
    <row r="6057" spans="8:8" x14ac:dyDescent="0.25">
      <c r="H6057" s="67"/>
    </row>
    <row r="6059" spans="8:8" x14ac:dyDescent="0.25">
      <c r="H6059" s="67"/>
    </row>
    <row r="6061" spans="8:8" x14ac:dyDescent="0.25">
      <c r="H6061" s="67"/>
    </row>
    <row r="6062" spans="8:8" x14ac:dyDescent="0.25">
      <c r="H6062" s="67"/>
    </row>
    <row r="6064" spans="8:8" x14ac:dyDescent="0.25">
      <c r="H6064" s="67"/>
    </row>
    <row r="6065" spans="8:8" x14ac:dyDescent="0.25">
      <c r="H6065" s="67"/>
    </row>
    <row r="6066" spans="8:8" x14ac:dyDescent="0.25">
      <c r="H6066" s="67"/>
    </row>
    <row r="6067" spans="8:8" x14ac:dyDescent="0.25">
      <c r="H6067" s="67"/>
    </row>
    <row r="6068" spans="8:8" x14ac:dyDescent="0.25">
      <c r="H6068" s="67"/>
    </row>
    <row r="6069" spans="8:8" x14ac:dyDescent="0.25">
      <c r="H6069" s="67"/>
    </row>
    <row r="6070" spans="8:8" x14ac:dyDescent="0.25">
      <c r="H6070" s="67"/>
    </row>
    <row r="6071" spans="8:8" x14ac:dyDescent="0.25">
      <c r="H6071" s="67"/>
    </row>
    <row r="6072" spans="8:8" x14ac:dyDescent="0.25">
      <c r="H6072" s="67"/>
    </row>
    <row r="6073" spans="8:8" x14ac:dyDescent="0.25">
      <c r="H6073" s="67"/>
    </row>
    <row r="6074" spans="8:8" x14ac:dyDescent="0.25">
      <c r="H6074" s="67"/>
    </row>
    <row r="6075" spans="8:8" x14ac:dyDescent="0.25">
      <c r="H6075" s="67"/>
    </row>
    <row r="6076" spans="8:8" x14ac:dyDescent="0.25">
      <c r="H6076" s="67"/>
    </row>
    <row r="6077" spans="8:8" x14ac:dyDescent="0.25">
      <c r="H6077" s="67"/>
    </row>
    <row r="6078" spans="8:8" x14ac:dyDescent="0.25">
      <c r="H6078" s="67"/>
    </row>
    <row r="6079" spans="8:8" x14ac:dyDescent="0.25">
      <c r="H6079" s="67"/>
    </row>
    <row r="6080" spans="8:8" x14ac:dyDescent="0.25">
      <c r="H6080" s="67"/>
    </row>
    <row r="6081" spans="8:8" x14ac:dyDescent="0.25">
      <c r="H6081" s="67"/>
    </row>
    <row r="6082" spans="8:8" x14ac:dyDescent="0.25">
      <c r="H6082" s="67"/>
    </row>
    <row r="6083" spans="8:8" x14ac:dyDescent="0.25">
      <c r="H6083" s="67"/>
    </row>
    <row r="6084" spans="8:8" x14ac:dyDescent="0.25">
      <c r="H6084" s="67"/>
    </row>
    <row r="6085" spans="8:8" x14ac:dyDescent="0.25">
      <c r="H6085" s="67"/>
    </row>
    <row r="6086" spans="8:8" x14ac:dyDescent="0.25">
      <c r="H6086" s="67"/>
    </row>
    <row r="6090" spans="8:8" x14ac:dyDescent="0.25">
      <c r="H6090" s="67"/>
    </row>
    <row r="6091" spans="8:8" x14ac:dyDescent="0.25">
      <c r="H6091" s="67"/>
    </row>
    <row r="6092" spans="8:8" x14ac:dyDescent="0.25">
      <c r="H6092" s="67"/>
    </row>
    <row r="6093" spans="8:8" x14ac:dyDescent="0.25">
      <c r="H6093" s="67"/>
    </row>
    <row r="6094" spans="8:8" x14ac:dyDescent="0.25">
      <c r="H6094" s="67"/>
    </row>
    <row r="6095" spans="8:8" x14ac:dyDescent="0.25">
      <c r="H6095" s="67"/>
    </row>
    <row r="6096" spans="8:8" x14ac:dyDescent="0.25">
      <c r="H6096" s="67"/>
    </row>
    <row r="6097" spans="8:8" x14ac:dyDescent="0.25">
      <c r="H6097" s="67"/>
    </row>
    <row r="6098" spans="8:8" x14ac:dyDescent="0.25">
      <c r="H6098" s="67"/>
    </row>
    <row r="6099" spans="8:8" x14ac:dyDescent="0.25">
      <c r="H6099" s="67"/>
    </row>
    <row r="6100" spans="8:8" x14ac:dyDescent="0.25">
      <c r="H6100" s="67"/>
    </row>
    <row r="6101" spans="8:8" x14ac:dyDescent="0.25">
      <c r="H6101" s="67"/>
    </row>
    <row r="6102" spans="8:8" x14ac:dyDescent="0.25">
      <c r="H6102" s="67"/>
    </row>
    <row r="6103" spans="8:8" x14ac:dyDescent="0.25">
      <c r="H6103" s="67"/>
    </row>
    <row r="6104" spans="8:8" x14ac:dyDescent="0.25">
      <c r="H6104" s="67"/>
    </row>
    <row r="6105" spans="8:8" x14ac:dyDescent="0.25">
      <c r="H6105" s="67"/>
    </row>
    <row r="6106" spans="8:8" x14ac:dyDescent="0.25">
      <c r="H6106" s="67"/>
    </row>
    <row r="6107" spans="8:8" x14ac:dyDescent="0.25">
      <c r="H6107" s="67"/>
    </row>
    <row r="6108" spans="8:8" x14ac:dyDescent="0.25">
      <c r="H6108" s="67"/>
    </row>
    <row r="6109" spans="8:8" x14ac:dyDescent="0.25">
      <c r="H6109" s="67"/>
    </row>
    <row r="6110" spans="8:8" x14ac:dyDescent="0.25">
      <c r="H6110" s="67"/>
    </row>
    <row r="6111" spans="8:8" x14ac:dyDescent="0.25">
      <c r="H6111" s="67"/>
    </row>
    <row r="6113" spans="8:8" x14ac:dyDescent="0.25">
      <c r="H6113" s="67"/>
    </row>
    <row r="6114" spans="8:8" x14ac:dyDescent="0.25">
      <c r="H6114" s="67"/>
    </row>
    <row r="6115" spans="8:8" x14ac:dyDescent="0.25">
      <c r="H6115" s="67"/>
    </row>
    <row r="6116" spans="8:8" x14ac:dyDescent="0.25">
      <c r="H6116" s="67"/>
    </row>
    <row r="6117" spans="8:8" x14ac:dyDescent="0.25">
      <c r="H6117" s="67"/>
    </row>
    <row r="6118" spans="8:8" x14ac:dyDescent="0.25">
      <c r="H6118" s="67"/>
    </row>
    <row r="6119" spans="8:8" x14ac:dyDescent="0.25">
      <c r="H6119" s="67"/>
    </row>
    <row r="6120" spans="8:8" x14ac:dyDescent="0.25">
      <c r="H6120" s="67"/>
    </row>
    <row r="6121" spans="8:8" x14ac:dyDescent="0.25">
      <c r="H6121" s="67"/>
    </row>
    <row r="6122" spans="8:8" x14ac:dyDescent="0.25">
      <c r="H6122" s="67"/>
    </row>
    <row r="6123" spans="8:8" x14ac:dyDescent="0.25">
      <c r="H6123" s="67"/>
    </row>
    <row r="6124" spans="8:8" x14ac:dyDescent="0.25">
      <c r="H6124" s="67"/>
    </row>
    <row r="6125" spans="8:8" x14ac:dyDescent="0.25">
      <c r="H6125" s="67"/>
    </row>
    <row r="6126" spans="8:8" x14ac:dyDescent="0.25">
      <c r="H6126" s="67"/>
    </row>
    <row r="6127" spans="8:8" x14ac:dyDescent="0.25">
      <c r="H6127" s="67"/>
    </row>
    <row r="6128" spans="8:8" x14ac:dyDescent="0.25">
      <c r="H6128" s="67"/>
    </row>
    <row r="6129" spans="8:8" x14ac:dyDescent="0.25">
      <c r="H6129" s="67"/>
    </row>
    <row r="6130" spans="8:8" x14ac:dyDescent="0.25">
      <c r="H6130" s="67"/>
    </row>
    <row r="6131" spans="8:8" x14ac:dyDescent="0.25">
      <c r="H6131" s="67"/>
    </row>
    <row r="6132" spans="8:8" x14ac:dyDescent="0.25">
      <c r="H6132" s="67"/>
    </row>
    <row r="6133" spans="8:8" x14ac:dyDescent="0.25">
      <c r="H6133" s="67"/>
    </row>
    <row r="6134" spans="8:8" x14ac:dyDescent="0.25">
      <c r="H6134" s="67"/>
    </row>
    <row r="6135" spans="8:8" x14ac:dyDescent="0.25">
      <c r="H6135" s="67"/>
    </row>
    <row r="6136" spans="8:8" x14ac:dyDescent="0.25">
      <c r="H6136" s="67"/>
    </row>
    <row r="6137" spans="8:8" x14ac:dyDescent="0.25">
      <c r="H6137" s="67"/>
    </row>
    <row r="6138" spans="8:8" x14ac:dyDescent="0.25">
      <c r="H6138" s="67"/>
    </row>
    <row r="6139" spans="8:8" x14ac:dyDescent="0.25">
      <c r="H6139" s="67"/>
    </row>
    <row r="6140" spans="8:8" x14ac:dyDescent="0.25">
      <c r="H6140" s="67"/>
    </row>
    <row r="6141" spans="8:8" x14ac:dyDescent="0.25">
      <c r="H6141" s="67"/>
    </row>
    <row r="6151" spans="8:8" x14ac:dyDescent="0.25">
      <c r="H6151" s="67"/>
    </row>
    <row r="6154" spans="8:8" x14ac:dyDescent="0.25">
      <c r="H6154" s="67"/>
    </row>
    <row r="6155" spans="8:8" x14ac:dyDescent="0.25">
      <c r="H6155" s="67"/>
    </row>
    <row r="6156" spans="8:8" x14ac:dyDescent="0.25">
      <c r="H6156" s="67"/>
    </row>
    <row r="6157" spans="8:8" x14ac:dyDescent="0.25">
      <c r="H6157" s="67"/>
    </row>
    <row r="6158" spans="8:8" x14ac:dyDescent="0.25">
      <c r="H6158" s="67"/>
    </row>
    <row r="6170" spans="8:8" x14ac:dyDescent="0.25">
      <c r="H6170" s="67"/>
    </row>
    <row r="6171" spans="8:8" x14ac:dyDescent="0.25">
      <c r="H6171" s="67"/>
    </row>
    <row r="6173" spans="8:8" x14ac:dyDescent="0.25">
      <c r="H6173" s="67"/>
    </row>
    <row r="6174" spans="8:8" x14ac:dyDescent="0.25">
      <c r="H6174" s="67"/>
    </row>
    <row r="6175" spans="8:8" x14ac:dyDescent="0.25">
      <c r="H6175" s="67"/>
    </row>
    <row r="6176" spans="8:8" x14ac:dyDescent="0.25">
      <c r="H6176" s="67"/>
    </row>
    <row r="6177" spans="8:8" x14ac:dyDescent="0.25">
      <c r="H6177" s="67"/>
    </row>
    <row r="6178" spans="8:8" x14ac:dyDescent="0.25">
      <c r="H6178" s="67"/>
    </row>
    <row r="6179" spans="8:8" x14ac:dyDescent="0.25">
      <c r="H6179" s="67"/>
    </row>
    <row r="6180" spans="8:8" x14ac:dyDescent="0.25">
      <c r="H6180" s="67"/>
    </row>
    <row r="6181" spans="8:8" x14ac:dyDescent="0.25">
      <c r="H6181" s="67"/>
    </row>
    <row r="6182" spans="8:8" x14ac:dyDescent="0.25">
      <c r="H6182" s="67"/>
    </row>
    <row r="6183" spans="8:8" x14ac:dyDescent="0.25">
      <c r="H6183" s="67"/>
    </row>
    <row r="6184" spans="8:8" x14ac:dyDescent="0.25">
      <c r="H6184" s="67"/>
    </row>
    <row r="6185" spans="8:8" x14ac:dyDescent="0.25">
      <c r="H6185" s="67"/>
    </row>
    <row r="6187" spans="8:8" x14ac:dyDescent="0.25">
      <c r="H6187" s="67"/>
    </row>
    <row r="6188" spans="8:8" x14ac:dyDescent="0.25">
      <c r="H6188" s="67"/>
    </row>
    <row r="6190" spans="8:8" x14ac:dyDescent="0.25">
      <c r="H6190" s="67"/>
    </row>
    <row r="6196" spans="8:8" x14ac:dyDescent="0.25">
      <c r="H6196" s="67"/>
    </row>
    <row r="6197" spans="8:8" x14ac:dyDescent="0.25">
      <c r="H6197" s="67"/>
    </row>
    <row r="6198" spans="8:8" x14ac:dyDescent="0.25">
      <c r="H6198" s="67"/>
    </row>
    <row r="6199" spans="8:8" x14ac:dyDescent="0.25">
      <c r="H6199" s="67"/>
    </row>
    <row r="6200" spans="8:8" x14ac:dyDescent="0.25">
      <c r="H6200" s="67"/>
    </row>
    <row r="6202" spans="8:8" x14ac:dyDescent="0.25">
      <c r="H6202" s="67"/>
    </row>
    <row r="6203" spans="8:8" x14ac:dyDescent="0.25">
      <c r="H6203" s="67"/>
    </row>
    <row r="6204" spans="8:8" x14ac:dyDescent="0.25">
      <c r="H6204" s="67"/>
    </row>
    <row r="6205" spans="8:8" x14ac:dyDescent="0.25">
      <c r="H6205" s="67"/>
    </row>
    <row r="6206" spans="8:8" x14ac:dyDescent="0.25">
      <c r="H6206" s="67"/>
    </row>
    <row r="6207" spans="8:8" x14ac:dyDescent="0.25">
      <c r="H6207" s="67"/>
    </row>
    <row r="6208" spans="8:8" x14ac:dyDescent="0.25">
      <c r="H6208" s="67"/>
    </row>
    <row r="6209" spans="8:8" x14ac:dyDescent="0.25">
      <c r="H6209" s="67"/>
    </row>
    <row r="6210" spans="8:8" x14ac:dyDescent="0.25">
      <c r="H6210" s="67"/>
    </row>
    <row r="6211" spans="8:8" x14ac:dyDescent="0.25">
      <c r="H6211" s="67"/>
    </row>
    <row r="6212" spans="8:8" x14ac:dyDescent="0.25">
      <c r="H6212" s="67"/>
    </row>
    <row r="6213" spans="8:8" x14ac:dyDescent="0.25">
      <c r="H6213" s="67"/>
    </row>
    <row r="6214" spans="8:8" x14ac:dyDescent="0.25">
      <c r="H6214" s="67"/>
    </row>
    <row r="6215" spans="8:8" x14ac:dyDescent="0.25">
      <c r="H6215" s="67"/>
    </row>
    <row r="6216" spans="8:8" x14ac:dyDescent="0.25">
      <c r="H6216" s="67"/>
    </row>
    <row r="6217" spans="8:8" x14ac:dyDescent="0.25">
      <c r="H6217" s="67"/>
    </row>
    <row r="6218" spans="8:8" x14ac:dyDescent="0.25">
      <c r="H6218" s="67"/>
    </row>
    <row r="6219" spans="8:8" x14ac:dyDescent="0.25">
      <c r="H6219" s="67"/>
    </row>
    <row r="6220" spans="8:8" x14ac:dyDescent="0.25">
      <c r="H6220" s="67"/>
    </row>
    <row r="6221" spans="8:8" x14ac:dyDescent="0.25">
      <c r="H6221" s="67"/>
    </row>
    <row r="6222" spans="8:8" x14ac:dyDescent="0.25">
      <c r="H6222" s="67"/>
    </row>
    <row r="6223" spans="8:8" x14ac:dyDescent="0.25">
      <c r="H6223" s="67"/>
    </row>
    <row r="6224" spans="8:8" x14ac:dyDescent="0.25">
      <c r="H6224" s="67"/>
    </row>
    <row r="6225" spans="8:8" x14ac:dyDescent="0.25">
      <c r="H6225" s="67"/>
    </row>
    <row r="6226" spans="8:8" x14ac:dyDescent="0.25">
      <c r="H6226" s="67"/>
    </row>
    <row r="6227" spans="8:8" x14ac:dyDescent="0.25">
      <c r="H6227" s="67"/>
    </row>
    <row r="6228" spans="8:8" x14ac:dyDescent="0.25">
      <c r="H6228" s="67"/>
    </row>
    <row r="6229" spans="8:8" x14ac:dyDescent="0.25">
      <c r="H6229" s="67"/>
    </row>
    <row r="6230" spans="8:8" x14ac:dyDescent="0.25">
      <c r="H6230" s="67"/>
    </row>
    <row r="6231" spans="8:8" x14ac:dyDescent="0.25">
      <c r="H6231" s="67"/>
    </row>
    <row r="6232" spans="8:8" x14ac:dyDescent="0.25">
      <c r="H6232" s="67"/>
    </row>
    <row r="6233" spans="8:8" x14ac:dyDescent="0.25">
      <c r="H6233" s="67"/>
    </row>
    <row r="6237" spans="8:8" x14ac:dyDescent="0.25">
      <c r="H6237" s="67"/>
    </row>
    <row r="6238" spans="8:8" x14ac:dyDescent="0.25">
      <c r="H6238" s="67"/>
    </row>
    <row r="6244" spans="8:8" x14ac:dyDescent="0.25">
      <c r="H6244" s="67"/>
    </row>
    <row r="6246" spans="8:8" x14ac:dyDescent="0.25">
      <c r="H6246" s="67"/>
    </row>
    <row r="6247" spans="8:8" x14ac:dyDescent="0.25">
      <c r="H6247" s="67"/>
    </row>
    <row r="6249" spans="8:8" x14ac:dyDescent="0.25">
      <c r="H6249" s="67"/>
    </row>
    <row r="6250" spans="8:8" x14ac:dyDescent="0.25">
      <c r="H6250" s="67"/>
    </row>
    <row r="6251" spans="8:8" x14ac:dyDescent="0.25">
      <c r="H6251" s="67"/>
    </row>
    <row r="6252" spans="8:8" x14ac:dyDescent="0.25">
      <c r="H6252" s="67"/>
    </row>
    <row r="6253" spans="8:8" x14ac:dyDescent="0.25">
      <c r="H6253" s="67"/>
    </row>
    <row r="6254" spans="8:8" x14ac:dyDescent="0.25">
      <c r="H6254" s="67"/>
    </row>
    <row r="6255" spans="8:8" x14ac:dyDescent="0.25">
      <c r="H6255" s="67"/>
    </row>
    <row r="6256" spans="8:8" x14ac:dyDescent="0.25">
      <c r="H6256" s="67"/>
    </row>
    <row r="6257" spans="8:8" x14ac:dyDescent="0.25">
      <c r="H6257" s="67"/>
    </row>
    <row r="6258" spans="8:8" x14ac:dyDescent="0.25">
      <c r="H6258" s="67"/>
    </row>
    <row r="6259" spans="8:8" x14ac:dyDescent="0.25">
      <c r="H6259" s="67"/>
    </row>
    <row r="6260" spans="8:8" x14ac:dyDescent="0.25">
      <c r="H6260" s="67"/>
    </row>
    <row r="6261" spans="8:8" x14ac:dyDescent="0.25">
      <c r="H6261" s="67"/>
    </row>
    <row r="6262" spans="8:8" x14ac:dyDescent="0.25">
      <c r="H6262" s="67"/>
    </row>
    <row r="6263" spans="8:8" x14ac:dyDescent="0.25">
      <c r="H6263" s="67"/>
    </row>
    <row r="6264" spans="8:8" x14ac:dyDescent="0.25">
      <c r="H6264" s="67"/>
    </row>
    <row r="6265" spans="8:8" x14ac:dyDescent="0.25">
      <c r="H6265" s="67"/>
    </row>
    <row r="6266" spans="8:8" x14ac:dyDescent="0.25">
      <c r="H6266" s="67"/>
    </row>
    <row r="6267" spans="8:8" x14ac:dyDescent="0.25">
      <c r="H6267" s="67"/>
    </row>
    <row r="6268" spans="8:8" x14ac:dyDescent="0.25">
      <c r="H6268" s="67"/>
    </row>
    <row r="6269" spans="8:8" x14ac:dyDescent="0.25">
      <c r="H6269" s="67"/>
    </row>
    <row r="6270" spans="8:8" x14ac:dyDescent="0.25">
      <c r="H6270" s="67"/>
    </row>
    <row r="6271" spans="8:8" x14ac:dyDescent="0.25">
      <c r="H6271" s="67"/>
    </row>
    <row r="6272" spans="8:8" x14ac:dyDescent="0.25">
      <c r="H6272" s="67"/>
    </row>
    <row r="6273" spans="8:8" x14ac:dyDescent="0.25">
      <c r="H6273" s="67"/>
    </row>
    <row r="6274" spans="8:8" x14ac:dyDescent="0.25">
      <c r="H6274" s="67"/>
    </row>
    <row r="6275" spans="8:8" x14ac:dyDescent="0.25">
      <c r="H6275" s="67"/>
    </row>
    <row r="6276" spans="8:8" x14ac:dyDescent="0.25">
      <c r="H6276" s="67"/>
    </row>
    <row r="6277" spans="8:8" x14ac:dyDescent="0.25">
      <c r="H6277" s="67"/>
    </row>
    <row r="6278" spans="8:8" x14ac:dyDescent="0.25">
      <c r="H6278" s="67"/>
    </row>
    <row r="6279" spans="8:8" x14ac:dyDescent="0.25">
      <c r="H6279" s="67"/>
    </row>
    <row r="6280" spans="8:8" x14ac:dyDescent="0.25">
      <c r="H6280" s="67"/>
    </row>
    <row r="6282" spans="8:8" x14ac:dyDescent="0.25">
      <c r="H6282" s="67"/>
    </row>
    <row r="6283" spans="8:8" x14ac:dyDescent="0.25">
      <c r="H6283" s="67"/>
    </row>
    <row r="6285" spans="8:8" x14ac:dyDescent="0.25">
      <c r="H6285" s="67"/>
    </row>
    <row r="6286" spans="8:8" x14ac:dyDescent="0.25">
      <c r="H6286" s="67"/>
    </row>
    <row r="6287" spans="8:8" x14ac:dyDescent="0.25">
      <c r="H6287" s="67"/>
    </row>
    <row r="6289" spans="8:8" x14ac:dyDescent="0.25">
      <c r="H6289" s="67"/>
    </row>
    <row r="6291" spans="8:8" x14ac:dyDescent="0.25">
      <c r="H6291" s="67"/>
    </row>
    <row r="6292" spans="8:8" x14ac:dyDescent="0.25">
      <c r="H6292" s="67"/>
    </row>
    <row r="6293" spans="8:8" x14ac:dyDescent="0.25">
      <c r="H6293" s="67"/>
    </row>
    <row r="6294" spans="8:8" x14ac:dyDescent="0.25">
      <c r="H6294" s="67"/>
    </row>
    <row r="6295" spans="8:8" x14ac:dyDescent="0.25">
      <c r="H6295" s="67"/>
    </row>
    <row r="6296" spans="8:8" x14ac:dyDescent="0.25">
      <c r="H6296" s="67"/>
    </row>
    <row r="6298" spans="8:8" x14ac:dyDescent="0.25">
      <c r="H6298" s="67"/>
    </row>
    <row r="6299" spans="8:8" x14ac:dyDescent="0.25">
      <c r="H6299" s="67"/>
    </row>
    <row r="6300" spans="8:8" x14ac:dyDescent="0.25">
      <c r="H6300" s="67"/>
    </row>
    <row r="6301" spans="8:8" x14ac:dyDescent="0.25">
      <c r="H6301" s="67"/>
    </row>
    <row r="6302" spans="8:8" x14ac:dyDescent="0.25">
      <c r="H6302" s="67"/>
    </row>
    <row r="6304" spans="8:8" x14ac:dyDescent="0.25">
      <c r="H6304" s="67"/>
    </row>
    <row r="6305" spans="8:8" x14ac:dyDescent="0.25">
      <c r="H6305" s="67"/>
    </row>
    <row r="6306" spans="8:8" x14ac:dyDescent="0.25">
      <c r="H6306" s="67"/>
    </row>
    <row r="6308" spans="8:8" x14ac:dyDescent="0.25">
      <c r="H6308" s="67"/>
    </row>
    <row r="6309" spans="8:8" x14ac:dyDescent="0.25">
      <c r="H6309" s="67"/>
    </row>
    <row r="6311" spans="8:8" x14ac:dyDescent="0.25">
      <c r="H6311" s="67"/>
    </row>
    <row r="6312" spans="8:8" x14ac:dyDescent="0.25">
      <c r="H6312" s="67"/>
    </row>
    <row r="6313" spans="8:8" x14ac:dyDescent="0.25">
      <c r="H6313" s="67"/>
    </row>
    <row r="6314" spans="8:8" x14ac:dyDescent="0.25">
      <c r="H6314" s="67"/>
    </row>
    <row r="6315" spans="8:8" x14ac:dyDescent="0.25">
      <c r="H6315" s="67"/>
    </row>
    <row r="6316" spans="8:8" x14ac:dyDescent="0.25">
      <c r="H6316" s="67"/>
    </row>
    <row r="6317" spans="8:8" x14ac:dyDescent="0.25">
      <c r="H6317" s="67"/>
    </row>
    <row r="6318" spans="8:8" x14ac:dyDescent="0.25">
      <c r="H6318" s="67"/>
    </row>
    <row r="6319" spans="8:8" x14ac:dyDescent="0.25">
      <c r="H6319" s="67"/>
    </row>
    <row r="6323" spans="8:8" x14ac:dyDescent="0.25">
      <c r="H6323" s="67"/>
    </row>
    <row r="6324" spans="8:8" x14ac:dyDescent="0.25">
      <c r="H6324" s="67"/>
    </row>
    <row r="6325" spans="8:8" x14ac:dyDescent="0.25">
      <c r="H6325" s="67"/>
    </row>
    <row r="6326" spans="8:8" x14ac:dyDescent="0.25">
      <c r="H6326" s="67"/>
    </row>
    <row r="6328" spans="8:8" x14ac:dyDescent="0.25">
      <c r="H6328" s="67"/>
    </row>
    <row r="6329" spans="8:8" x14ac:dyDescent="0.25">
      <c r="H6329" s="67"/>
    </row>
    <row r="6330" spans="8:8" x14ac:dyDescent="0.25">
      <c r="H6330" s="67"/>
    </row>
    <row r="6331" spans="8:8" x14ac:dyDescent="0.25">
      <c r="H6331" s="67"/>
    </row>
    <row r="6332" spans="8:8" x14ac:dyDescent="0.25">
      <c r="H6332" s="67"/>
    </row>
    <row r="6333" spans="8:8" x14ac:dyDescent="0.25">
      <c r="H6333" s="67"/>
    </row>
    <row r="6334" spans="8:8" x14ac:dyDescent="0.25">
      <c r="H6334" s="67"/>
    </row>
    <row r="6335" spans="8:8" x14ac:dyDescent="0.25">
      <c r="H6335" s="67"/>
    </row>
    <row r="6336" spans="8:8" x14ac:dyDescent="0.25">
      <c r="H6336" s="67"/>
    </row>
    <row r="6337" spans="8:8" x14ac:dyDescent="0.25">
      <c r="H6337" s="67"/>
    </row>
    <row r="6338" spans="8:8" x14ac:dyDescent="0.25">
      <c r="H6338" s="67"/>
    </row>
    <row r="6339" spans="8:8" x14ac:dyDescent="0.25">
      <c r="H6339" s="67"/>
    </row>
    <row r="6340" spans="8:8" x14ac:dyDescent="0.25">
      <c r="H6340" s="67"/>
    </row>
    <row r="6341" spans="8:8" x14ac:dyDescent="0.25">
      <c r="H6341" s="67"/>
    </row>
    <row r="6342" spans="8:8" x14ac:dyDescent="0.25">
      <c r="H6342" s="67"/>
    </row>
    <row r="6343" spans="8:8" x14ac:dyDescent="0.25">
      <c r="H6343" s="67"/>
    </row>
    <row r="6344" spans="8:8" x14ac:dyDescent="0.25">
      <c r="H6344" s="67"/>
    </row>
    <row r="6345" spans="8:8" x14ac:dyDescent="0.25">
      <c r="H6345" s="67"/>
    </row>
    <row r="6346" spans="8:8" x14ac:dyDescent="0.25">
      <c r="H6346" s="67"/>
    </row>
    <row r="6347" spans="8:8" x14ac:dyDescent="0.25">
      <c r="H6347" s="67"/>
    </row>
    <row r="6348" spans="8:8" x14ac:dyDescent="0.25">
      <c r="H6348" s="67"/>
    </row>
    <row r="6349" spans="8:8" x14ac:dyDescent="0.25">
      <c r="H6349" s="67"/>
    </row>
    <row r="6350" spans="8:8" x14ac:dyDescent="0.25">
      <c r="H6350" s="67"/>
    </row>
    <row r="6351" spans="8:8" x14ac:dyDescent="0.25">
      <c r="H6351" s="67"/>
    </row>
    <row r="6352" spans="8:8" x14ac:dyDescent="0.25">
      <c r="H6352" s="67"/>
    </row>
    <row r="6353" spans="8:8" x14ac:dyDescent="0.25">
      <c r="H6353" s="67"/>
    </row>
    <row r="6355" spans="8:8" x14ac:dyDescent="0.25">
      <c r="H6355" s="67"/>
    </row>
    <row r="6356" spans="8:8" x14ac:dyDescent="0.25">
      <c r="H6356" s="67"/>
    </row>
    <row r="6357" spans="8:8" x14ac:dyDescent="0.25">
      <c r="H6357" s="67"/>
    </row>
    <row r="6358" spans="8:8" x14ac:dyDescent="0.25">
      <c r="H6358" s="67"/>
    </row>
    <row r="6359" spans="8:8" x14ac:dyDescent="0.25">
      <c r="H6359" s="67"/>
    </row>
    <row r="6360" spans="8:8" x14ac:dyDescent="0.25">
      <c r="H6360" s="67"/>
    </row>
    <row r="6361" spans="8:8" x14ac:dyDescent="0.25">
      <c r="H6361" s="67"/>
    </row>
    <row r="6362" spans="8:8" x14ac:dyDescent="0.25">
      <c r="H6362" s="67"/>
    </row>
    <row r="6363" spans="8:8" x14ac:dyDescent="0.25">
      <c r="H6363" s="67"/>
    </row>
    <row r="6365" spans="8:8" x14ac:dyDescent="0.25">
      <c r="H6365" s="67"/>
    </row>
    <row r="6366" spans="8:8" x14ac:dyDescent="0.25">
      <c r="H6366" s="67"/>
    </row>
    <row r="6367" spans="8:8" x14ac:dyDescent="0.25">
      <c r="H6367" s="67"/>
    </row>
    <row r="6368" spans="8:8" x14ac:dyDescent="0.25">
      <c r="H6368" s="67"/>
    </row>
    <row r="6369" spans="8:8" x14ac:dyDescent="0.25">
      <c r="H6369" s="67"/>
    </row>
    <row r="6370" spans="8:8" x14ac:dyDescent="0.25">
      <c r="H6370" s="67"/>
    </row>
    <row r="6377" spans="8:8" x14ac:dyDescent="0.25">
      <c r="H6377" s="67"/>
    </row>
    <row r="6378" spans="8:8" x14ac:dyDescent="0.25">
      <c r="H6378" s="67"/>
    </row>
    <row r="6379" spans="8:8" x14ac:dyDescent="0.25">
      <c r="H6379" s="67"/>
    </row>
    <row r="6380" spans="8:8" x14ac:dyDescent="0.25">
      <c r="H6380" s="67"/>
    </row>
    <row r="6381" spans="8:8" x14ac:dyDescent="0.25">
      <c r="H6381" s="67"/>
    </row>
    <row r="6382" spans="8:8" x14ac:dyDescent="0.25">
      <c r="H6382" s="67"/>
    </row>
    <row r="6384" spans="8:8" x14ac:dyDescent="0.25">
      <c r="H6384" s="67"/>
    </row>
    <row r="6386" spans="8:8" x14ac:dyDescent="0.25">
      <c r="H6386" s="67"/>
    </row>
    <row r="6387" spans="8:8" x14ac:dyDescent="0.25">
      <c r="H6387" s="67"/>
    </row>
    <row r="6388" spans="8:8" x14ac:dyDescent="0.25">
      <c r="H6388" s="67"/>
    </row>
    <row r="6390" spans="8:8" x14ac:dyDescent="0.25">
      <c r="H6390" s="67"/>
    </row>
    <row r="6391" spans="8:8" x14ac:dyDescent="0.25">
      <c r="H6391" s="67"/>
    </row>
    <row r="6395" spans="8:8" x14ac:dyDescent="0.25">
      <c r="H6395" s="67"/>
    </row>
    <row r="6396" spans="8:8" x14ac:dyDescent="0.25">
      <c r="H6396" s="67"/>
    </row>
    <row r="6397" spans="8:8" x14ac:dyDescent="0.25">
      <c r="H6397" s="67"/>
    </row>
    <row r="6398" spans="8:8" x14ac:dyDescent="0.25">
      <c r="H6398" s="67"/>
    </row>
    <row r="6399" spans="8:8" x14ac:dyDescent="0.25">
      <c r="H6399" s="67"/>
    </row>
    <row r="6400" spans="8:8" x14ac:dyDescent="0.25">
      <c r="H6400" s="67"/>
    </row>
    <row r="6401" spans="8:8" x14ac:dyDescent="0.25">
      <c r="H6401" s="67"/>
    </row>
    <row r="6402" spans="8:8" x14ac:dyDescent="0.25">
      <c r="H6402" s="67"/>
    </row>
    <row r="6403" spans="8:8" x14ac:dyDescent="0.25">
      <c r="H6403" s="67"/>
    </row>
    <row r="6408" spans="8:8" x14ac:dyDescent="0.25">
      <c r="H6408" s="67"/>
    </row>
    <row r="6409" spans="8:8" x14ac:dyDescent="0.25">
      <c r="H6409" s="67"/>
    </row>
    <row r="6411" spans="8:8" x14ac:dyDescent="0.25">
      <c r="H6411" s="67"/>
    </row>
    <row r="6412" spans="8:8" x14ac:dyDescent="0.25">
      <c r="H6412" s="67"/>
    </row>
    <row r="6413" spans="8:8" x14ac:dyDescent="0.25">
      <c r="H6413" s="67"/>
    </row>
    <row r="6415" spans="8:8" x14ac:dyDescent="0.25">
      <c r="H6415" s="67"/>
    </row>
    <row r="6416" spans="8:8" x14ac:dyDescent="0.25">
      <c r="H6416" s="67"/>
    </row>
    <row r="6427" spans="8:8" x14ac:dyDescent="0.25">
      <c r="H6427" s="67"/>
    </row>
    <row r="6437" spans="8:8" x14ac:dyDescent="0.25">
      <c r="H6437" s="67"/>
    </row>
    <row r="6438" spans="8:8" x14ac:dyDescent="0.25">
      <c r="H6438" s="67"/>
    </row>
    <row r="6440" spans="8:8" x14ac:dyDescent="0.25">
      <c r="H6440" s="67"/>
    </row>
    <row r="6441" spans="8:8" x14ac:dyDescent="0.25">
      <c r="H6441" s="67"/>
    </row>
    <row r="6442" spans="8:8" x14ac:dyDescent="0.25">
      <c r="H6442" s="67"/>
    </row>
    <row r="6443" spans="8:8" x14ac:dyDescent="0.25">
      <c r="H6443" s="67"/>
    </row>
    <row r="6446" spans="8:8" x14ac:dyDescent="0.25">
      <c r="H6446" s="67"/>
    </row>
    <row r="6447" spans="8:8" x14ac:dyDescent="0.25">
      <c r="H6447" s="67"/>
    </row>
    <row r="6448" spans="8:8" x14ac:dyDescent="0.25">
      <c r="H6448" s="67"/>
    </row>
    <row r="6449" spans="8:8" x14ac:dyDescent="0.25">
      <c r="H6449" s="67"/>
    </row>
    <row r="6450" spans="8:8" x14ac:dyDescent="0.25">
      <c r="H6450" s="67"/>
    </row>
    <row r="6451" spans="8:8" x14ac:dyDescent="0.25">
      <c r="H6451" s="67"/>
    </row>
    <row r="6452" spans="8:8" x14ac:dyDescent="0.25">
      <c r="H6452" s="67"/>
    </row>
    <row r="6453" spans="8:8" x14ac:dyDescent="0.25">
      <c r="H6453" s="67"/>
    </row>
    <row r="6454" spans="8:8" x14ac:dyDescent="0.25">
      <c r="H6454" s="67"/>
    </row>
    <row r="6455" spans="8:8" x14ac:dyDescent="0.25">
      <c r="H6455" s="67"/>
    </row>
    <row r="6457" spans="8:8" x14ac:dyDescent="0.25">
      <c r="H6457" s="67"/>
    </row>
    <row r="6458" spans="8:8" x14ac:dyDescent="0.25">
      <c r="H6458" s="67"/>
    </row>
    <row r="6459" spans="8:8" x14ac:dyDescent="0.25">
      <c r="H6459" s="67"/>
    </row>
    <row r="6460" spans="8:8" x14ac:dyDescent="0.25">
      <c r="H6460" s="67"/>
    </row>
    <row r="6461" spans="8:8" x14ac:dyDescent="0.25">
      <c r="H6461" s="67"/>
    </row>
    <row r="6462" spans="8:8" x14ac:dyDescent="0.25">
      <c r="H6462" s="67"/>
    </row>
    <row r="6463" spans="8:8" x14ac:dyDescent="0.25">
      <c r="H6463" s="67"/>
    </row>
    <row r="6464" spans="8:8" x14ac:dyDescent="0.25">
      <c r="H6464" s="67"/>
    </row>
    <row r="6465" spans="8:8" x14ac:dyDescent="0.25">
      <c r="H6465" s="67"/>
    </row>
    <row r="6466" spans="8:8" x14ac:dyDescent="0.25">
      <c r="H6466" s="67"/>
    </row>
    <row r="6467" spans="8:8" x14ac:dyDescent="0.25">
      <c r="H6467" s="67"/>
    </row>
    <row r="6468" spans="8:8" x14ac:dyDescent="0.25">
      <c r="H6468" s="67"/>
    </row>
    <row r="6469" spans="8:8" x14ac:dyDescent="0.25">
      <c r="H6469" s="67"/>
    </row>
    <row r="6470" spans="8:8" x14ac:dyDescent="0.25">
      <c r="H6470" s="67"/>
    </row>
    <row r="6471" spans="8:8" x14ac:dyDescent="0.25">
      <c r="H6471" s="67"/>
    </row>
    <row r="6472" spans="8:8" x14ac:dyDescent="0.25">
      <c r="H6472" s="67"/>
    </row>
    <row r="6473" spans="8:8" x14ac:dyDescent="0.25">
      <c r="H6473" s="67"/>
    </row>
    <row r="6474" spans="8:8" x14ac:dyDescent="0.25">
      <c r="H6474" s="67"/>
    </row>
    <row r="6475" spans="8:8" x14ac:dyDescent="0.25">
      <c r="H6475" s="67"/>
    </row>
    <row r="6476" spans="8:8" x14ac:dyDescent="0.25">
      <c r="H6476" s="67"/>
    </row>
    <row r="6477" spans="8:8" x14ac:dyDescent="0.25">
      <c r="H6477" s="67"/>
    </row>
    <row r="6478" spans="8:8" x14ac:dyDescent="0.25">
      <c r="H6478" s="67"/>
    </row>
    <row r="6479" spans="8:8" x14ac:dyDescent="0.25">
      <c r="H6479" s="67"/>
    </row>
    <row r="6481" spans="8:8" x14ac:dyDescent="0.25">
      <c r="H6481" s="67"/>
    </row>
    <row r="6482" spans="8:8" x14ac:dyDescent="0.25">
      <c r="H6482" s="67"/>
    </row>
    <row r="6483" spans="8:8" x14ac:dyDescent="0.25">
      <c r="H6483" s="67"/>
    </row>
    <row r="6484" spans="8:8" x14ac:dyDescent="0.25">
      <c r="H6484" s="67"/>
    </row>
    <row r="6485" spans="8:8" x14ac:dyDescent="0.25">
      <c r="H6485" s="67"/>
    </row>
    <row r="6486" spans="8:8" x14ac:dyDescent="0.25">
      <c r="H6486" s="67"/>
    </row>
    <row r="6487" spans="8:8" x14ac:dyDescent="0.25">
      <c r="H6487" s="67"/>
    </row>
    <row r="6488" spans="8:8" x14ac:dyDescent="0.25">
      <c r="H6488" s="67"/>
    </row>
    <row r="6489" spans="8:8" x14ac:dyDescent="0.25">
      <c r="H6489" s="67"/>
    </row>
    <row r="6490" spans="8:8" x14ac:dyDescent="0.25">
      <c r="H6490" s="67"/>
    </row>
    <row r="6491" spans="8:8" x14ac:dyDescent="0.25">
      <c r="H6491" s="67"/>
    </row>
    <row r="6492" spans="8:8" x14ac:dyDescent="0.25">
      <c r="H6492" s="67"/>
    </row>
    <row r="6493" spans="8:8" x14ac:dyDescent="0.25">
      <c r="H6493" s="67"/>
    </row>
    <row r="6494" spans="8:8" x14ac:dyDescent="0.25">
      <c r="H6494" s="67"/>
    </row>
    <row r="6495" spans="8:8" x14ac:dyDescent="0.25">
      <c r="H6495" s="67"/>
    </row>
    <row r="6496" spans="8:8" x14ac:dyDescent="0.25">
      <c r="H6496" s="67"/>
    </row>
    <row r="6497" spans="8:8" x14ac:dyDescent="0.25">
      <c r="H6497" s="67"/>
    </row>
    <row r="6500" spans="8:8" x14ac:dyDescent="0.25">
      <c r="H6500" s="67"/>
    </row>
    <row r="6501" spans="8:8" x14ac:dyDescent="0.25">
      <c r="H6501" s="67"/>
    </row>
    <row r="6502" spans="8:8" x14ac:dyDescent="0.25">
      <c r="H6502" s="67"/>
    </row>
    <row r="6503" spans="8:8" x14ac:dyDescent="0.25">
      <c r="H6503" s="67"/>
    </row>
    <row r="6504" spans="8:8" x14ac:dyDescent="0.25">
      <c r="H6504" s="67"/>
    </row>
    <row r="6505" spans="8:8" x14ac:dyDescent="0.25">
      <c r="H6505" s="67"/>
    </row>
    <row r="6506" spans="8:8" x14ac:dyDescent="0.25">
      <c r="H6506" s="67"/>
    </row>
    <row r="6507" spans="8:8" x14ac:dyDescent="0.25">
      <c r="H6507" s="67"/>
    </row>
    <row r="6508" spans="8:8" x14ac:dyDescent="0.25">
      <c r="H6508" s="67"/>
    </row>
    <row r="6509" spans="8:8" x14ac:dyDescent="0.25">
      <c r="H6509" s="67"/>
    </row>
    <row r="6510" spans="8:8" x14ac:dyDescent="0.25">
      <c r="H6510" s="67"/>
    </row>
    <row r="6511" spans="8:8" x14ac:dyDescent="0.25">
      <c r="H6511" s="67"/>
    </row>
    <row r="6512" spans="8:8" x14ac:dyDescent="0.25">
      <c r="H6512" s="67"/>
    </row>
    <row r="6513" spans="8:8" x14ac:dyDescent="0.25">
      <c r="H6513" s="67"/>
    </row>
    <row r="6514" spans="8:8" x14ac:dyDescent="0.25">
      <c r="H6514" s="67"/>
    </row>
    <row r="6515" spans="8:8" x14ac:dyDescent="0.25">
      <c r="H6515" s="67"/>
    </row>
    <row r="6516" spans="8:8" x14ac:dyDescent="0.25">
      <c r="H6516" s="67"/>
    </row>
    <row r="6517" spans="8:8" x14ac:dyDescent="0.25">
      <c r="H6517" s="67"/>
    </row>
    <row r="6518" spans="8:8" x14ac:dyDescent="0.25">
      <c r="H6518" s="67"/>
    </row>
    <row r="6519" spans="8:8" x14ac:dyDescent="0.25">
      <c r="H6519" s="67"/>
    </row>
    <row r="6520" spans="8:8" x14ac:dyDescent="0.25">
      <c r="H6520" s="67"/>
    </row>
    <row r="6521" spans="8:8" x14ac:dyDescent="0.25">
      <c r="H6521" s="67"/>
    </row>
    <row r="6522" spans="8:8" x14ac:dyDescent="0.25">
      <c r="H6522" s="67"/>
    </row>
    <row r="6523" spans="8:8" x14ac:dyDescent="0.25">
      <c r="H6523" s="67"/>
    </row>
    <row r="6524" spans="8:8" x14ac:dyDescent="0.25">
      <c r="H6524" s="67"/>
    </row>
    <row r="6525" spans="8:8" x14ac:dyDescent="0.25">
      <c r="H6525" s="67"/>
    </row>
    <row r="6526" spans="8:8" x14ac:dyDescent="0.25">
      <c r="H6526" s="67"/>
    </row>
    <row r="6527" spans="8:8" x14ac:dyDescent="0.25">
      <c r="H6527" s="67"/>
    </row>
    <row r="6528" spans="8:8" x14ac:dyDescent="0.25">
      <c r="H6528" s="67"/>
    </row>
    <row r="6529" spans="8:8" x14ac:dyDescent="0.25">
      <c r="H6529" s="67"/>
    </row>
    <row r="6530" spans="8:8" x14ac:dyDescent="0.25">
      <c r="H6530" s="67"/>
    </row>
    <row r="6531" spans="8:8" x14ac:dyDescent="0.25">
      <c r="H6531" s="67"/>
    </row>
    <row r="6532" spans="8:8" x14ac:dyDescent="0.25">
      <c r="H6532" s="67"/>
    </row>
    <row r="6533" spans="8:8" x14ac:dyDescent="0.25">
      <c r="H6533" s="67"/>
    </row>
    <row r="6534" spans="8:8" x14ac:dyDescent="0.25">
      <c r="H6534" s="67"/>
    </row>
    <row r="6535" spans="8:8" x14ac:dyDescent="0.25">
      <c r="H6535" s="67"/>
    </row>
    <row r="6536" spans="8:8" x14ac:dyDescent="0.25">
      <c r="H6536" s="67"/>
    </row>
    <row r="6537" spans="8:8" x14ac:dyDescent="0.25">
      <c r="H6537" s="67"/>
    </row>
    <row r="6538" spans="8:8" x14ac:dyDescent="0.25">
      <c r="H6538" s="67"/>
    </row>
    <row r="6539" spans="8:8" x14ac:dyDescent="0.25">
      <c r="H6539" s="67"/>
    </row>
    <row r="6540" spans="8:8" x14ac:dyDescent="0.25">
      <c r="H6540" s="67"/>
    </row>
    <row r="6541" spans="8:8" x14ac:dyDescent="0.25">
      <c r="H6541" s="67"/>
    </row>
    <row r="6542" spans="8:8" x14ac:dyDescent="0.25">
      <c r="H6542" s="67"/>
    </row>
    <row r="6543" spans="8:8" x14ac:dyDescent="0.25">
      <c r="H6543" s="67"/>
    </row>
    <row r="6544" spans="8:8" x14ac:dyDescent="0.25">
      <c r="H6544" s="67"/>
    </row>
    <row r="6545" spans="8:8" x14ac:dyDescent="0.25">
      <c r="H6545" s="67"/>
    </row>
    <row r="6546" spans="8:8" x14ac:dyDescent="0.25">
      <c r="H6546" s="67"/>
    </row>
    <row r="6547" spans="8:8" x14ac:dyDescent="0.25">
      <c r="H6547" s="67"/>
    </row>
    <row r="6548" spans="8:8" x14ac:dyDescent="0.25">
      <c r="H6548" s="67"/>
    </row>
    <row r="6549" spans="8:8" x14ac:dyDescent="0.25">
      <c r="H6549" s="67"/>
    </row>
    <row r="6551" spans="8:8" x14ac:dyDescent="0.25">
      <c r="H6551" s="67"/>
    </row>
    <row r="6552" spans="8:8" x14ac:dyDescent="0.25">
      <c r="H6552" s="67"/>
    </row>
    <row r="6553" spans="8:8" x14ac:dyDescent="0.25">
      <c r="H6553" s="67"/>
    </row>
    <row r="6556" spans="8:8" x14ac:dyDescent="0.25">
      <c r="H6556" s="67"/>
    </row>
    <row r="6557" spans="8:8" x14ac:dyDescent="0.25">
      <c r="H6557" s="67"/>
    </row>
    <row r="6558" spans="8:8" x14ac:dyDescent="0.25">
      <c r="H6558" s="67"/>
    </row>
    <row r="6559" spans="8:8" x14ac:dyDescent="0.25">
      <c r="H6559" s="67"/>
    </row>
    <row r="6560" spans="8:8" x14ac:dyDescent="0.25">
      <c r="H6560" s="67"/>
    </row>
    <row r="6561" spans="8:8" x14ac:dyDescent="0.25">
      <c r="H6561" s="67"/>
    </row>
    <row r="6562" spans="8:8" x14ac:dyDescent="0.25">
      <c r="H6562" s="67"/>
    </row>
    <row r="6564" spans="8:8" x14ac:dyDescent="0.25">
      <c r="H6564" s="67"/>
    </row>
    <row r="6565" spans="8:8" x14ac:dyDescent="0.25">
      <c r="H6565" s="67"/>
    </row>
    <row r="6566" spans="8:8" x14ac:dyDescent="0.25">
      <c r="H6566" s="67"/>
    </row>
    <row r="6567" spans="8:8" x14ac:dyDescent="0.25">
      <c r="H6567" s="67"/>
    </row>
    <row r="6570" spans="8:8" x14ac:dyDescent="0.25">
      <c r="H6570" s="67"/>
    </row>
    <row r="6571" spans="8:8" x14ac:dyDescent="0.25">
      <c r="H6571" s="67"/>
    </row>
    <row r="6572" spans="8:8" x14ac:dyDescent="0.25">
      <c r="H6572" s="67"/>
    </row>
    <row r="6573" spans="8:8" x14ac:dyDescent="0.25">
      <c r="H6573" s="67"/>
    </row>
    <row r="6582" spans="8:8" x14ac:dyDescent="0.25">
      <c r="H6582" s="67"/>
    </row>
    <row r="6583" spans="8:8" x14ac:dyDescent="0.25">
      <c r="H6583" s="67"/>
    </row>
    <row r="6584" spans="8:8" x14ac:dyDescent="0.25">
      <c r="H6584" s="67"/>
    </row>
    <row r="6585" spans="8:8" x14ac:dyDescent="0.25">
      <c r="H6585" s="67"/>
    </row>
    <row r="6587" spans="8:8" x14ac:dyDescent="0.25">
      <c r="H6587" s="67"/>
    </row>
    <row r="6588" spans="8:8" x14ac:dyDescent="0.25">
      <c r="H6588" s="67"/>
    </row>
    <row r="6589" spans="8:8" x14ac:dyDescent="0.25">
      <c r="H6589" s="67"/>
    </row>
    <row r="6592" spans="8:8" x14ac:dyDescent="0.25">
      <c r="H6592" s="67"/>
    </row>
    <row r="6593" spans="8:8" x14ac:dyDescent="0.25">
      <c r="H6593" s="67"/>
    </row>
    <row r="6594" spans="8:8" x14ac:dyDescent="0.25">
      <c r="H6594" s="67"/>
    </row>
    <row r="6595" spans="8:8" x14ac:dyDescent="0.25">
      <c r="H6595" s="67"/>
    </row>
    <row r="6596" spans="8:8" x14ac:dyDescent="0.25">
      <c r="H6596" s="67"/>
    </row>
    <row r="6597" spans="8:8" x14ac:dyDescent="0.25">
      <c r="H6597" s="67"/>
    </row>
    <row r="6598" spans="8:8" x14ac:dyDescent="0.25">
      <c r="H6598" s="67"/>
    </row>
    <row r="6599" spans="8:8" x14ac:dyDescent="0.25">
      <c r="H6599" s="67"/>
    </row>
    <row r="6600" spans="8:8" x14ac:dyDescent="0.25">
      <c r="H6600" s="67"/>
    </row>
    <row r="6601" spans="8:8" x14ac:dyDescent="0.25">
      <c r="H6601" s="67"/>
    </row>
    <row r="6603" spans="8:8" x14ac:dyDescent="0.25">
      <c r="H6603" s="67"/>
    </row>
    <row r="6604" spans="8:8" x14ac:dyDescent="0.25">
      <c r="H6604" s="67"/>
    </row>
    <row r="6605" spans="8:8" x14ac:dyDescent="0.25">
      <c r="H6605" s="67"/>
    </row>
    <row r="6606" spans="8:8" x14ac:dyDescent="0.25">
      <c r="H6606" s="67"/>
    </row>
    <row r="6607" spans="8:8" x14ac:dyDescent="0.25">
      <c r="H6607" s="67"/>
    </row>
    <row r="6609" spans="8:8" x14ac:dyDescent="0.25">
      <c r="H6609" s="67"/>
    </row>
    <row r="6610" spans="8:8" x14ac:dyDescent="0.25">
      <c r="H6610" s="67"/>
    </row>
    <row r="6611" spans="8:8" x14ac:dyDescent="0.25">
      <c r="H6611" s="67"/>
    </row>
    <row r="6612" spans="8:8" x14ac:dyDescent="0.25">
      <c r="H6612" s="67"/>
    </row>
    <row r="6613" spans="8:8" x14ac:dyDescent="0.25">
      <c r="H6613" s="67"/>
    </row>
    <row r="6614" spans="8:8" x14ac:dyDescent="0.25">
      <c r="H6614" s="67"/>
    </row>
    <row r="6615" spans="8:8" x14ac:dyDescent="0.25">
      <c r="H6615" s="67"/>
    </row>
    <row r="6616" spans="8:8" x14ac:dyDescent="0.25">
      <c r="H6616" s="67"/>
    </row>
    <row r="6617" spans="8:8" x14ac:dyDescent="0.25">
      <c r="H6617" s="67"/>
    </row>
    <row r="6618" spans="8:8" x14ac:dyDescent="0.25">
      <c r="H6618" s="67"/>
    </row>
    <row r="6619" spans="8:8" x14ac:dyDescent="0.25">
      <c r="H6619" s="67"/>
    </row>
    <row r="6620" spans="8:8" x14ac:dyDescent="0.25">
      <c r="H6620" s="67"/>
    </row>
    <row r="6621" spans="8:8" x14ac:dyDescent="0.25">
      <c r="H6621" s="67"/>
    </row>
    <row r="6622" spans="8:8" x14ac:dyDescent="0.25">
      <c r="H6622" s="67"/>
    </row>
    <row r="6623" spans="8:8" x14ac:dyDescent="0.25">
      <c r="H6623" s="67"/>
    </row>
    <row r="6624" spans="8:8" x14ac:dyDescent="0.25">
      <c r="H6624" s="67"/>
    </row>
    <row r="6625" spans="8:8" x14ac:dyDescent="0.25">
      <c r="H6625" s="67"/>
    </row>
    <row r="6626" spans="8:8" x14ac:dyDescent="0.25">
      <c r="H6626" s="67"/>
    </row>
    <row r="6627" spans="8:8" x14ac:dyDescent="0.25">
      <c r="H6627" s="67"/>
    </row>
    <row r="6628" spans="8:8" x14ac:dyDescent="0.25">
      <c r="H6628" s="67"/>
    </row>
    <row r="6629" spans="8:8" x14ac:dyDescent="0.25">
      <c r="H6629" s="67"/>
    </row>
    <row r="6630" spans="8:8" x14ac:dyDescent="0.25">
      <c r="H6630" s="67"/>
    </row>
    <row r="6631" spans="8:8" x14ac:dyDescent="0.25">
      <c r="H6631" s="67"/>
    </row>
    <row r="6632" spans="8:8" x14ac:dyDescent="0.25">
      <c r="H6632" s="67"/>
    </row>
    <row r="6633" spans="8:8" x14ac:dyDescent="0.25">
      <c r="H6633" s="67"/>
    </row>
    <row r="6634" spans="8:8" x14ac:dyDescent="0.25">
      <c r="H6634" s="67"/>
    </row>
    <row r="6635" spans="8:8" x14ac:dyDescent="0.25">
      <c r="H6635" s="67"/>
    </row>
    <row r="6637" spans="8:8" x14ac:dyDescent="0.25">
      <c r="H6637" s="67"/>
    </row>
    <row r="6638" spans="8:8" x14ac:dyDescent="0.25">
      <c r="H6638" s="67"/>
    </row>
    <row r="6639" spans="8:8" x14ac:dyDescent="0.25">
      <c r="H6639" s="67"/>
    </row>
    <row r="6640" spans="8:8" x14ac:dyDescent="0.25">
      <c r="H6640" s="67"/>
    </row>
    <row r="6641" spans="8:8" x14ac:dyDescent="0.25">
      <c r="H6641" s="67"/>
    </row>
    <row r="6642" spans="8:8" x14ac:dyDescent="0.25">
      <c r="H6642" s="67"/>
    </row>
    <row r="6644" spans="8:8" x14ac:dyDescent="0.25">
      <c r="H6644" s="67"/>
    </row>
    <row r="6645" spans="8:8" x14ac:dyDescent="0.25">
      <c r="H6645" s="67"/>
    </row>
    <row r="6646" spans="8:8" x14ac:dyDescent="0.25">
      <c r="H6646" s="67"/>
    </row>
    <row r="6647" spans="8:8" x14ac:dyDescent="0.25">
      <c r="H6647" s="67"/>
    </row>
    <row r="6648" spans="8:8" x14ac:dyDescent="0.25">
      <c r="H6648" s="67"/>
    </row>
    <row r="6649" spans="8:8" x14ac:dyDescent="0.25">
      <c r="H6649" s="67"/>
    </row>
    <row r="6651" spans="8:8" x14ac:dyDescent="0.25">
      <c r="H6651" s="67"/>
    </row>
    <row r="6652" spans="8:8" x14ac:dyDescent="0.25">
      <c r="H6652" s="67"/>
    </row>
    <row r="6653" spans="8:8" x14ac:dyDescent="0.25">
      <c r="H6653" s="67"/>
    </row>
    <row r="6654" spans="8:8" x14ac:dyDescent="0.25">
      <c r="H6654" s="67"/>
    </row>
    <row r="6655" spans="8:8" x14ac:dyDescent="0.25">
      <c r="H6655" s="67"/>
    </row>
    <row r="6656" spans="8:8" x14ac:dyDescent="0.25">
      <c r="H6656" s="67"/>
    </row>
    <row r="6657" spans="8:8" x14ac:dyDescent="0.25">
      <c r="H6657" s="67"/>
    </row>
    <row r="6658" spans="8:8" x14ac:dyDescent="0.25">
      <c r="H6658" s="67"/>
    </row>
    <row r="6659" spans="8:8" x14ac:dyDescent="0.25">
      <c r="H6659" s="67"/>
    </row>
    <row r="6660" spans="8:8" x14ac:dyDescent="0.25">
      <c r="H6660" s="67"/>
    </row>
    <row r="6661" spans="8:8" x14ac:dyDescent="0.25">
      <c r="H6661" s="67"/>
    </row>
    <row r="6662" spans="8:8" x14ac:dyDescent="0.25">
      <c r="H6662" s="67"/>
    </row>
    <row r="6663" spans="8:8" x14ac:dyDescent="0.25">
      <c r="H6663" s="67"/>
    </row>
    <row r="6664" spans="8:8" x14ac:dyDescent="0.25">
      <c r="H6664" s="67"/>
    </row>
    <row r="6665" spans="8:8" x14ac:dyDescent="0.25">
      <c r="H6665" s="67"/>
    </row>
    <row r="6666" spans="8:8" x14ac:dyDescent="0.25">
      <c r="H6666" s="67"/>
    </row>
    <row r="6667" spans="8:8" x14ac:dyDescent="0.25">
      <c r="H6667" s="67"/>
    </row>
    <row r="6668" spans="8:8" x14ac:dyDescent="0.25">
      <c r="H6668" s="67"/>
    </row>
    <row r="6669" spans="8:8" x14ac:dyDescent="0.25">
      <c r="H6669" s="67"/>
    </row>
    <row r="6670" spans="8:8" x14ac:dyDescent="0.25">
      <c r="H6670" s="67"/>
    </row>
    <row r="6671" spans="8:8" x14ac:dyDescent="0.25">
      <c r="H6671" s="67"/>
    </row>
    <row r="6672" spans="8:8" x14ac:dyDescent="0.25">
      <c r="H6672" s="67"/>
    </row>
    <row r="6673" spans="8:8" x14ac:dyDescent="0.25">
      <c r="H6673" s="67"/>
    </row>
    <row r="6674" spans="8:8" x14ac:dyDescent="0.25">
      <c r="H6674" s="67"/>
    </row>
    <row r="6675" spans="8:8" x14ac:dyDescent="0.25">
      <c r="H6675" s="67"/>
    </row>
    <row r="6676" spans="8:8" x14ac:dyDescent="0.25">
      <c r="H6676" s="67"/>
    </row>
    <row r="6677" spans="8:8" x14ac:dyDescent="0.25">
      <c r="H6677" s="67"/>
    </row>
    <row r="6678" spans="8:8" x14ac:dyDescent="0.25">
      <c r="H6678" s="67"/>
    </row>
    <row r="6679" spans="8:8" x14ac:dyDescent="0.25">
      <c r="H6679" s="67"/>
    </row>
    <row r="6680" spans="8:8" x14ac:dyDescent="0.25">
      <c r="H6680" s="67"/>
    </row>
    <row r="6681" spans="8:8" x14ac:dyDescent="0.25">
      <c r="H6681" s="67"/>
    </row>
    <row r="6682" spans="8:8" x14ac:dyDescent="0.25">
      <c r="H6682" s="67"/>
    </row>
    <row r="6683" spans="8:8" x14ac:dyDescent="0.25">
      <c r="H6683" s="67"/>
    </row>
    <row r="6684" spans="8:8" x14ac:dyDescent="0.25">
      <c r="H6684" s="67"/>
    </row>
    <row r="6685" spans="8:8" x14ac:dyDescent="0.25">
      <c r="H6685" s="67"/>
    </row>
    <row r="6686" spans="8:8" x14ac:dyDescent="0.25">
      <c r="H6686" s="67"/>
    </row>
    <row r="6687" spans="8:8" x14ac:dyDescent="0.25">
      <c r="H6687" s="67"/>
    </row>
    <row r="6688" spans="8:8" x14ac:dyDescent="0.25">
      <c r="H6688" s="67"/>
    </row>
    <row r="6689" spans="8:8" x14ac:dyDescent="0.25">
      <c r="H6689" s="67"/>
    </row>
    <row r="6690" spans="8:8" x14ac:dyDescent="0.25">
      <c r="H6690" s="67"/>
    </row>
    <row r="6691" spans="8:8" x14ac:dyDescent="0.25">
      <c r="H6691" s="67"/>
    </row>
    <row r="6692" spans="8:8" x14ac:dyDescent="0.25">
      <c r="H6692" s="67"/>
    </row>
    <row r="6693" spans="8:8" x14ac:dyDescent="0.25">
      <c r="H6693" s="67"/>
    </row>
    <row r="6694" spans="8:8" x14ac:dyDescent="0.25">
      <c r="H6694" s="67"/>
    </row>
    <row r="6695" spans="8:8" x14ac:dyDescent="0.25">
      <c r="H6695" s="67"/>
    </row>
    <row r="6696" spans="8:8" x14ac:dyDescent="0.25">
      <c r="H6696" s="67"/>
    </row>
    <row r="6697" spans="8:8" x14ac:dyDescent="0.25">
      <c r="H6697" s="67"/>
    </row>
    <row r="6703" spans="8:8" x14ac:dyDescent="0.25">
      <c r="H6703" s="67"/>
    </row>
    <row r="6709" spans="8:8" x14ac:dyDescent="0.25">
      <c r="H6709" s="67"/>
    </row>
    <row r="6711" spans="8:8" x14ac:dyDescent="0.25">
      <c r="H6711" s="67"/>
    </row>
    <row r="6714" spans="8:8" x14ac:dyDescent="0.25">
      <c r="H6714" s="67"/>
    </row>
    <row r="6716" spans="8:8" x14ac:dyDescent="0.25">
      <c r="H6716" s="67"/>
    </row>
    <row r="6717" spans="8:8" x14ac:dyDescent="0.25">
      <c r="H6717" s="67"/>
    </row>
    <row r="6718" spans="8:8" x14ac:dyDescent="0.25">
      <c r="H6718" s="67"/>
    </row>
    <row r="6720" spans="8:8" x14ac:dyDescent="0.25">
      <c r="H6720" s="67"/>
    </row>
    <row r="6721" spans="8:8" x14ac:dyDescent="0.25">
      <c r="H6721" s="67"/>
    </row>
    <row r="6727" spans="8:8" x14ac:dyDescent="0.25">
      <c r="H6727" s="67"/>
    </row>
    <row r="6729" spans="8:8" x14ac:dyDescent="0.25">
      <c r="H6729" s="67"/>
    </row>
    <row r="6730" spans="8:8" x14ac:dyDescent="0.25">
      <c r="H6730" s="67"/>
    </row>
    <row r="6731" spans="8:8" x14ac:dyDescent="0.25">
      <c r="H6731" s="67"/>
    </row>
    <row r="6732" spans="8:8" x14ac:dyDescent="0.25">
      <c r="H6732" s="67"/>
    </row>
    <row r="6733" spans="8:8" x14ac:dyDescent="0.25">
      <c r="H6733" s="67"/>
    </row>
    <row r="6734" spans="8:8" x14ac:dyDescent="0.25">
      <c r="H6734" s="67"/>
    </row>
    <row r="6735" spans="8:8" x14ac:dyDescent="0.25">
      <c r="H6735" s="67"/>
    </row>
    <row r="6736" spans="8:8" x14ac:dyDescent="0.25">
      <c r="H6736" s="67"/>
    </row>
    <row r="6737" spans="8:8" x14ac:dyDescent="0.25">
      <c r="H6737" s="67"/>
    </row>
    <row r="6738" spans="8:8" x14ac:dyDescent="0.25">
      <c r="H6738" s="67"/>
    </row>
    <row r="6739" spans="8:8" x14ac:dyDescent="0.25">
      <c r="H6739" s="67"/>
    </row>
    <row r="6740" spans="8:8" x14ac:dyDescent="0.25">
      <c r="H6740" s="67"/>
    </row>
    <row r="6741" spans="8:8" x14ac:dyDescent="0.25">
      <c r="H6741" s="67"/>
    </row>
    <row r="6742" spans="8:8" x14ac:dyDescent="0.25">
      <c r="H6742" s="67"/>
    </row>
    <row r="6743" spans="8:8" x14ac:dyDescent="0.25">
      <c r="H6743" s="67"/>
    </row>
    <row r="6744" spans="8:8" x14ac:dyDescent="0.25">
      <c r="H6744" s="67"/>
    </row>
    <row r="6745" spans="8:8" x14ac:dyDescent="0.25">
      <c r="H6745" s="67"/>
    </row>
    <row r="6746" spans="8:8" x14ac:dyDescent="0.25">
      <c r="H6746" s="67"/>
    </row>
    <row r="6747" spans="8:8" x14ac:dyDescent="0.25">
      <c r="H6747" s="67"/>
    </row>
    <row r="6748" spans="8:8" x14ac:dyDescent="0.25">
      <c r="H6748" s="67"/>
    </row>
    <row r="6749" spans="8:8" x14ac:dyDescent="0.25">
      <c r="H6749" s="67"/>
    </row>
    <row r="6750" spans="8:8" x14ac:dyDescent="0.25">
      <c r="H6750" s="67"/>
    </row>
    <row r="6751" spans="8:8" x14ac:dyDescent="0.25">
      <c r="H6751" s="67"/>
    </row>
    <row r="6752" spans="8:8" x14ac:dyDescent="0.25">
      <c r="H6752" s="67"/>
    </row>
    <row r="6753" spans="8:8" x14ac:dyDescent="0.25">
      <c r="H6753" s="67"/>
    </row>
    <row r="6754" spans="8:8" x14ac:dyDescent="0.25">
      <c r="H6754" s="67"/>
    </row>
    <row r="6755" spans="8:8" x14ac:dyDescent="0.25">
      <c r="H6755" s="67"/>
    </row>
    <row r="6756" spans="8:8" x14ac:dyDescent="0.25">
      <c r="H6756" s="67"/>
    </row>
    <row r="6757" spans="8:8" x14ac:dyDescent="0.25">
      <c r="H6757" s="67"/>
    </row>
    <row r="6759" spans="8:8" x14ac:dyDescent="0.25">
      <c r="H6759" s="67"/>
    </row>
    <row r="6760" spans="8:8" x14ac:dyDescent="0.25">
      <c r="H6760" s="67"/>
    </row>
    <row r="6761" spans="8:8" x14ac:dyDescent="0.25">
      <c r="H6761" s="67"/>
    </row>
    <row r="6762" spans="8:8" x14ac:dyDescent="0.25">
      <c r="H6762" s="67"/>
    </row>
    <row r="6763" spans="8:8" x14ac:dyDescent="0.25">
      <c r="H6763" s="67"/>
    </row>
    <row r="6764" spans="8:8" x14ac:dyDescent="0.25">
      <c r="H6764" s="67"/>
    </row>
    <row r="6765" spans="8:8" x14ac:dyDescent="0.25">
      <c r="H6765" s="67"/>
    </row>
    <row r="6767" spans="8:8" x14ac:dyDescent="0.25">
      <c r="H6767" s="67"/>
    </row>
    <row r="6768" spans="8:8" x14ac:dyDescent="0.25">
      <c r="H6768" s="67"/>
    </row>
    <row r="6770" spans="8:8" x14ac:dyDescent="0.25">
      <c r="H6770" s="67"/>
    </row>
    <row r="6771" spans="8:8" x14ac:dyDescent="0.25">
      <c r="H6771" s="67"/>
    </row>
    <row r="6772" spans="8:8" x14ac:dyDescent="0.25">
      <c r="H6772" s="67"/>
    </row>
    <row r="6773" spans="8:8" x14ac:dyDescent="0.25">
      <c r="H6773" s="67"/>
    </row>
    <row r="6774" spans="8:8" x14ac:dyDescent="0.25">
      <c r="H6774" s="67"/>
    </row>
    <row r="6775" spans="8:8" x14ac:dyDescent="0.25">
      <c r="H6775" s="67"/>
    </row>
    <row r="6776" spans="8:8" x14ac:dyDescent="0.25">
      <c r="H6776" s="67"/>
    </row>
    <row r="6777" spans="8:8" x14ac:dyDescent="0.25">
      <c r="H6777" s="67"/>
    </row>
    <row r="6778" spans="8:8" x14ac:dyDescent="0.25">
      <c r="H6778" s="67"/>
    </row>
    <row r="6779" spans="8:8" x14ac:dyDescent="0.25">
      <c r="H6779" s="67"/>
    </row>
    <row r="6780" spans="8:8" x14ac:dyDescent="0.25">
      <c r="H6780" s="67"/>
    </row>
    <row r="6781" spans="8:8" x14ac:dyDescent="0.25">
      <c r="H6781" s="67"/>
    </row>
    <row r="6782" spans="8:8" x14ac:dyDescent="0.25">
      <c r="H6782" s="67"/>
    </row>
    <row r="6783" spans="8:8" x14ac:dyDescent="0.25">
      <c r="H6783" s="67"/>
    </row>
    <row r="6785" spans="8:8" x14ac:dyDescent="0.25">
      <c r="H6785" s="67"/>
    </row>
    <row r="6786" spans="8:8" x14ac:dyDescent="0.25">
      <c r="H6786" s="67"/>
    </row>
    <row r="6787" spans="8:8" x14ac:dyDescent="0.25">
      <c r="H6787" s="67"/>
    </row>
    <row r="6799" spans="8:8" x14ac:dyDescent="0.25">
      <c r="H6799" s="67"/>
    </row>
    <row r="6801" spans="8:8" x14ac:dyDescent="0.25">
      <c r="H6801" s="67"/>
    </row>
    <row r="6803" spans="8:8" x14ac:dyDescent="0.25">
      <c r="H6803" s="67"/>
    </row>
    <row r="6804" spans="8:8" x14ac:dyDescent="0.25">
      <c r="H6804" s="67"/>
    </row>
    <row r="6805" spans="8:8" x14ac:dyDescent="0.25">
      <c r="H6805" s="67"/>
    </row>
    <row r="6806" spans="8:8" x14ac:dyDescent="0.25">
      <c r="H6806" s="67"/>
    </row>
    <row r="6807" spans="8:8" x14ac:dyDescent="0.25">
      <c r="H6807" s="67"/>
    </row>
    <row r="6808" spans="8:8" x14ac:dyDescent="0.25">
      <c r="H6808" s="67"/>
    </row>
    <row r="6809" spans="8:8" x14ac:dyDescent="0.25">
      <c r="H6809" s="67"/>
    </row>
    <row r="6810" spans="8:8" x14ac:dyDescent="0.25">
      <c r="H6810" s="67"/>
    </row>
    <row r="6811" spans="8:8" x14ac:dyDescent="0.25">
      <c r="H6811" s="67"/>
    </row>
    <row r="6812" spans="8:8" x14ac:dyDescent="0.25">
      <c r="H6812" s="67"/>
    </row>
    <row r="6813" spans="8:8" x14ac:dyDescent="0.25">
      <c r="H6813" s="67"/>
    </row>
    <row r="6814" spans="8:8" x14ac:dyDescent="0.25">
      <c r="H6814" s="67"/>
    </row>
    <row r="6815" spans="8:8" x14ac:dyDescent="0.25">
      <c r="H6815" s="67"/>
    </row>
    <row r="6817" spans="8:8" x14ac:dyDescent="0.25">
      <c r="H6817" s="67"/>
    </row>
    <row r="6818" spans="8:8" x14ac:dyDescent="0.25">
      <c r="H6818" s="67"/>
    </row>
    <row r="6819" spans="8:8" x14ac:dyDescent="0.25">
      <c r="H6819" s="67"/>
    </row>
    <row r="6820" spans="8:8" x14ac:dyDescent="0.25">
      <c r="H6820" s="67"/>
    </row>
    <row r="6821" spans="8:8" x14ac:dyDescent="0.25">
      <c r="H6821" s="67"/>
    </row>
    <row r="6822" spans="8:8" x14ac:dyDescent="0.25">
      <c r="H6822" s="67"/>
    </row>
    <row r="6823" spans="8:8" x14ac:dyDescent="0.25">
      <c r="H6823" s="67"/>
    </row>
    <row r="6824" spans="8:8" x14ac:dyDescent="0.25">
      <c r="H6824" s="67"/>
    </row>
    <row r="6825" spans="8:8" x14ac:dyDescent="0.25">
      <c r="H6825" s="67"/>
    </row>
    <row r="6826" spans="8:8" x14ac:dyDescent="0.25">
      <c r="H6826" s="67"/>
    </row>
    <row r="6827" spans="8:8" x14ac:dyDescent="0.25">
      <c r="H6827" s="67"/>
    </row>
    <row r="6835" spans="8:8" x14ac:dyDescent="0.25">
      <c r="H6835" s="67"/>
    </row>
    <row r="6836" spans="8:8" x14ac:dyDescent="0.25">
      <c r="H6836" s="67"/>
    </row>
    <row r="6837" spans="8:8" x14ac:dyDescent="0.25">
      <c r="H6837" s="67"/>
    </row>
    <row r="6838" spans="8:8" x14ac:dyDescent="0.25">
      <c r="H6838" s="67"/>
    </row>
    <row r="6839" spans="8:8" x14ac:dyDescent="0.25">
      <c r="H6839" s="67"/>
    </row>
    <row r="6840" spans="8:8" x14ac:dyDescent="0.25">
      <c r="H6840" s="67"/>
    </row>
    <row r="6842" spans="8:8" x14ac:dyDescent="0.25">
      <c r="H6842" s="67"/>
    </row>
    <row r="6843" spans="8:8" x14ac:dyDescent="0.25">
      <c r="H6843" s="67"/>
    </row>
    <row r="6844" spans="8:8" x14ac:dyDescent="0.25">
      <c r="H6844" s="67"/>
    </row>
    <row r="6845" spans="8:8" x14ac:dyDescent="0.25">
      <c r="H6845" s="67"/>
    </row>
    <row r="6846" spans="8:8" x14ac:dyDescent="0.25">
      <c r="H6846" s="67"/>
    </row>
    <row r="6847" spans="8:8" x14ac:dyDescent="0.25">
      <c r="H6847" s="67"/>
    </row>
    <row r="6848" spans="8:8" x14ac:dyDescent="0.25">
      <c r="H6848" s="67"/>
    </row>
    <row r="6849" spans="8:8" x14ac:dyDescent="0.25">
      <c r="H6849" s="67"/>
    </row>
    <row r="6850" spans="8:8" x14ac:dyDescent="0.25">
      <c r="H6850" s="67"/>
    </row>
    <row r="6851" spans="8:8" x14ac:dyDescent="0.25">
      <c r="H6851" s="67"/>
    </row>
    <row r="6852" spans="8:8" x14ac:dyDescent="0.25">
      <c r="H6852" s="67"/>
    </row>
    <row r="6853" spans="8:8" x14ac:dyDescent="0.25">
      <c r="H6853" s="67"/>
    </row>
    <row r="6854" spans="8:8" x14ac:dyDescent="0.25">
      <c r="H6854" s="67"/>
    </row>
    <row r="6855" spans="8:8" x14ac:dyDescent="0.25">
      <c r="H6855" s="67"/>
    </row>
    <row r="6856" spans="8:8" x14ac:dyDescent="0.25">
      <c r="H6856" s="67"/>
    </row>
    <row r="6857" spans="8:8" x14ac:dyDescent="0.25">
      <c r="H6857" s="67"/>
    </row>
    <row r="6858" spans="8:8" x14ac:dyDescent="0.25">
      <c r="H6858" s="67"/>
    </row>
    <row r="6859" spans="8:8" x14ac:dyDescent="0.25">
      <c r="H6859" s="67"/>
    </row>
    <row r="6860" spans="8:8" x14ac:dyDescent="0.25">
      <c r="H6860" s="67"/>
    </row>
    <row r="6861" spans="8:8" x14ac:dyDescent="0.25">
      <c r="H6861" s="67"/>
    </row>
    <row r="6862" spans="8:8" x14ac:dyDescent="0.25">
      <c r="H6862" s="67"/>
    </row>
    <row r="6864" spans="8:8" x14ac:dyDescent="0.25">
      <c r="H6864" s="67"/>
    </row>
    <row r="6869" spans="8:8" x14ac:dyDescent="0.25">
      <c r="H6869" s="67"/>
    </row>
    <row r="6875" spans="8:8" x14ac:dyDescent="0.25">
      <c r="H6875" s="67"/>
    </row>
    <row r="6876" spans="8:8" x14ac:dyDescent="0.25">
      <c r="H6876" s="67"/>
    </row>
    <row r="6877" spans="8:8" x14ac:dyDescent="0.25">
      <c r="H6877" s="67"/>
    </row>
    <row r="6878" spans="8:8" x14ac:dyDescent="0.25">
      <c r="H6878" s="67"/>
    </row>
    <row r="6879" spans="8:8" x14ac:dyDescent="0.25">
      <c r="H6879" s="67"/>
    </row>
    <row r="6880" spans="8:8" x14ac:dyDescent="0.25">
      <c r="H6880" s="67"/>
    </row>
    <row r="6881" spans="8:8" x14ac:dyDescent="0.25">
      <c r="H6881" s="67"/>
    </row>
    <row r="6882" spans="8:8" x14ac:dyDescent="0.25">
      <c r="H6882" s="67"/>
    </row>
    <row r="6883" spans="8:8" x14ac:dyDescent="0.25">
      <c r="H6883" s="67"/>
    </row>
    <row r="6884" spans="8:8" x14ac:dyDescent="0.25">
      <c r="H6884" s="67"/>
    </row>
    <row r="6885" spans="8:8" x14ac:dyDescent="0.25">
      <c r="H6885" s="67"/>
    </row>
    <row r="6886" spans="8:8" x14ac:dyDescent="0.25">
      <c r="H6886" s="67"/>
    </row>
    <row r="6887" spans="8:8" x14ac:dyDescent="0.25">
      <c r="H6887" s="67"/>
    </row>
    <row r="6888" spans="8:8" x14ac:dyDescent="0.25">
      <c r="H6888" s="67"/>
    </row>
    <row r="6889" spans="8:8" x14ac:dyDescent="0.25">
      <c r="H6889" s="67"/>
    </row>
    <row r="6891" spans="8:8" x14ac:dyDescent="0.25">
      <c r="H6891" s="67"/>
    </row>
    <row r="6892" spans="8:8" x14ac:dyDescent="0.25">
      <c r="H6892" s="67"/>
    </row>
    <row r="6893" spans="8:8" x14ac:dyDescent="0.25">
      <c r="H6893" s="67"/>
    </row>
    <row r="6894" spans="8:8" x14ac:dyDescent="0.25">
      <c r="H6894" s="67"/>
    </row>
    <row r="6895" spans="8:8" x14ac:dyDescent="0.25">
      <c r="H6895" s="67"/>
    </row>
    <row r="6896" spans="8:8" x14ac:dyDescent="0.25">
      <c r="H6896" s="67"/>
    </row>
    <row r="6901" spans="8:8" x14ac:dyDescent="0.25">
      <c r="H6901" s="67"/>
    </row>
    <row r="6902" spans="8:8" x14ac:dyDescent="0.25">
      <c r="H6902" s="67"/>
    </row>
    <row r="6903" spans="8:8" x14ac:dyDescent="0.25">
      <c r="H6903" s="67"/>
    </row>
    <row r="6904" spans="8:8" x14ac:dyDescent="0.25">
      <c r="H6904" s="67"/>
    </row>
    <row r="6905" spans="8:8" x14ac:dyDescent="0.25">
      <c r="H6905" s="67"/>
    </row>
    <row r="6906" spans="8:8" x14ac:dyDescent="0.25">
      <c r="H6906" s="67"/>
    </row>
    <row r="6908" spans="8:8" x14ac:dyDescent="0.25">
      <c r="H6908" s="67"/>
    </row>
    <row r="6909" spans="8:8" x14ac:dyDescent="0.25">
      <c r="H6909" s="67"/>
    </row>
    <row r="6910" spans="8:8" x14ac:dyDescent="0.25">
      <c r="H6910" s="67"/>
    </row>
    <row r="6911" spans="8:8" x14ac:dyDescent="0.25">
      <c r="H6911" s="67"/>
    </row>
    <row r="6913" spans="8:8" x14ac:dyDescent="0.25">
      <c r="H6913" s="67"/>
    </row>
    <row r="6914" spans="8:8" x14ac:dyDescent="0.25">
      <c r="H6914" s="67"/>
    </row>
    <row r="6915" spans="8:8" x14ac:dyDescent="0.25">
      <c r="H6915" s="67"/>
    </row>
    <row r="6916" spans="8:8" x14ac:dyDescent="0.25">
      <c r="H6916" s="67"/>
    </row>
    <row r="6917" spans="8:8" x14ac:dyDescent="0.25">
      <c r="H6917" s="67"/>
    </row>
    <row r="6918" spans="8:8" x14ac:dyDescent="0.25">
      <c r="H6918" s="67"/>
    </row>
    <row r="6919" spans="8:8" x14ac:dyDescent="0.25">
      <c r="H6919" s="67"/>
    </row>
    <row r="6920" spans="8:8" x14ac:dyDescent="0.25">
      <c r="H6920" s="67"/>
    </row>
    <row r="6921" spans="8:8" x14ac:dyDescent="0.25">
      <c r="H6921" s="67"/>
    </row>
    <row r="6922" spans="8:8" x14ac:dyDescent="0.25">
      <c r="H6922" s="67"/>
    </row>
    <row r="6923" spans="8:8" x14ac:dyDescent="0.25">
      <c r="H6923" s="67"/>
    </row>
    <row r="6924" spans="8:8" x14ac:dyDescent="0.25">
      <c r="H6924" s="67"/>
    </row>
    <row r="6926" spans="8:8" x14ac:dyDescent="0.25">
      <c r="H6926" s="67"/>
    </row>
    <row r="6927" spans="8:8" x14ac:dyDescent="0.25">
      <c r="H6927" s="67"/>
    </row>
    <row r="6929" spans="8:8" x14ac:dyDescent="0.25">
      <c r="H6929" s="67"/>
    </row>
    <row r="6930" spans="8:8" x14ac:dyDescent="0.25">
      <c r="H6930" s="67"/>
    </row>
    <row r="6931" spans="8:8" x14ac:dyDescent="0.25">
      <c r="H6931" s="67"/>
    </row>
    <row r="6932" spans="8:8" x14ac:dyDescent="0.25">
      <c r="H6932" s="67"/>
    </row>
    <row r="6933" spans="8:8" x14ac:dyDescent="0.25">
      <c r="H6933" s="67"/>
    </row>
    <row r="6934" spans="8:8" x14ac:dyDescent="0.25">
      <c r="H6934" s="67"/>
    </row>
    <row r="6935" spans="8:8" x14ac:dyDescent="0.25">
      <c r="H6935" s="67"/>
    </row>
    <row r="6936" spans="8:8" x14ac:dyDescent="0.25">
      <c r="H6936" s="67"/>
    </row>
    <row r="6938" spans="8:8" x14ac:dyDescent="0.25">
      <c r="H6938" s="67"/>
    </row>
    <row r="6939" spans="8:8" x14ac:dyDescent="0.25">
      <c r="H6939" s="67"/>
    </row>
    <row r="6940" spans="8:8" x14ac:dyDescent="0.25">
      <c r="H6940" s="67"/>
    </row>
    <row r="6941" spans="8:8" x14ac:dyDescent="0.25">
      <c r="H6941" s="67"/>
    </row>
    <row r="6942" spans="8:8" x14ac:dyDescent="0.25">
      <c r="H6942" s="67"/>
    </row>
    <row r="6943" spans="8:8" x14ac:dyDescent="0.25">
      <c r="H6943" s="67"/>
    </row>
    <row r="6944" spans="8:8" x14ac:dyDescent="0.25">
      <c r="H6944" s="67"/>
    </row>
    <row r="6945" spans="8:8" x14ac:dyDescent="0.25">
      <c r="H6945" s="67"/>
    </row>
    <row r="6946" spans="8:8" x14ac:dyDescent="0.25">
      <c r="H6946" s="67"/>
    </row>
    <row r="6947" spans="8:8" x14ac:dyDescent="0.25">
      <c r="H6947" s="67"/>
    </row>
    <row r="6949" spans="8:8" x14ac:dyDescent="0.25">
      <c r="H6949" s="67"/>
    </row>
    <row r="6950" spans="8:8" x14ac:dyDescent="0.25">
      <c r="H6950" s="67"/>
    </row>
    <row r="6951" spans="8:8" x14ac:dyDescent="0.25">
      <c r="H6951" s="67"/>
    </row>
    <row r="6952" spans="8:8" x14ac:dyDescent="0.25">
      <c r="H6952" s="67"/>
    </row>
    <row r="6954" spans="8:8" x14ac:dyDescent="0.25">
      <c r="H6954" s="67"/>
    </row>
    <row r="6955" spans="8:8" x14ac:dyDescent="0.25">
      <c r="H6955" s="67"/>
    </row>
    <row r="6956" spans="8:8" x14ac:dyDescent="0.25">
      <c r="H6956" s="67"/>
    </row>
    <row r="6957" spans="8:8" x14ac:dyDescent="0.25">
      <c r="H6957" s="67"/>
    </row>
    <row r="6958" spans="8:8" x14ac:dyDescent="0.25">
      <c r="H6958" s="67"/>
    </row>
    <row r="6965" spans="8:8" x14ac:dyDescent="0.25">
      <c r="H6965" s="67"/>
    </row>
    <row r="6966" spans="8:8" x14ac:dyDescent="0.25">
      <c r="H6966" s="67"/>
    </row>
    <row r="6968" spans="8:8" x14ac:dyDescent="0.25">
      <c r="H6968" s="67"/>
    </row>
    <row r="6971" spans="8:8" x14ac:dyDescent="0.25">
      <c r="H6971" s="67"/>
    </row>
    <row r="6972" spans="8:8" x14ac:dyDescent="0.25">
      <c r="H6972" s="67"/>
    </row>
    <row r="6973" spans="8:8" x14ac:dyDescent="0.25">
      <c r="H6973" s="67"/>
    </row>
    <row r="6974" spans="8:8" x14ac:dyDescent="0.25">
      <c r="H6974" s="67"/>
    </row>
    <row r="6975" spans="8:8" x14ac:dyDescent="0.25">
      <c r="H6975" s="67"/>
    </row>
    <row r="6976" spans="8:8" x14ac:dyDescent="0.25">
      <c r="H6976" s="67"/>
    </row>
    <row r="6977" spans="8:8" x14ac:dyDescent="0.25">
      <c r="H6977" s="67"/>
    </row>
    <row r="6978" spans="8:8" x14ac:dyDescent="0.25">
      <c r="H6978" s="67"/>
    </row>
    <row r="6982" spans="8:8" x14ac:dyDescent="0.25">
      <c r="H6982" s="67"/>
    </row>
    <row r="6984" spans="8:8" x14ac:dyDescent="0.25">
      <c r="H6984" s="67"/>
    </row>
    <row r="6985" spans="8:8" x14ac:dyDescent="0.25">
      <c r="H6985" s="67"/>
    </row>
    <row r="6987" spans="8:8" x14ac:dyDescent="0.25">
      <c r="H6987" s="67"/>
    </row>
    <row r="6989" spans="8:8" x14ac:dyDescent="0.25">
      <c r="H6989" s="67"/>
    </row>
    <row r="6990" spans="8:8" x14ac:dyDescent="0.25">
      <c r="H6990" s="67"/>
    </row>
    <row r="6991" spans="8:8" x14ac:dyDescent="0.25">
      <c r="H6991" s="67"/>
    </row>
    <row r="6992" spans="8:8" x14ac:dyDescent="0.25">
      <c r="H6992" s="67"/>
    </row>
    <row r="6993" spans="8:8" x14ac:dyDescent="0.25">
      <c r="H6993" s="67"/>
    </row>
    <row r="6994" spans="8:8" x14ac:dyDescent="0.25">
      <c r="H6994" s="67"/>
    </row>
    <row r="6996" spans="8:8" x14ac:dyDescent="0.25">
      <c r="H6996" s="67"/>
    </row>
    <row r="6997" spans="8:8" x14ac:dyDescent="0.25">
      <c r="H6997" s="67"/>
    </row>
    <row r="6998" spans="8:8" x14ac:dyDescent="0.25">
      <c r="H6998" s="67"/>
    </row>
    <row r="6999" spans="8:8" x14ac:dyDescent="0.25">
      <c r="H6999" s="67"/>
    </row>
    <row r="7003" spans="8:8" x14ac:dyDescent="0.25">
      <c r="H7003" s="67"/>
    </row>
    <row r="7004" spans="8:8" x14ac:dyDescent="0.25">
      <c r="H7004" s="67"/>
    </row>
    <row r="7005" spans="8:8" x14ac:dyDescent="0.25">
      <c r="H7005" s="67"/>
    </row>
    <row r="7006" spans="8:8" x14ac:dyDescent="0.25">
      <c r="H7006" s="67"/>
    </row>
    <row r="7007" spans="8:8" x14ac:dyDescent="0.25">
      <c r="H7007" s="67"/>
    </row>
    <row r="7008" spans="8:8" x14ac:dyDescent="0.25">
      <c r="H7008" s="67"/>
    </row>
    <row r="7010" spans="8:8" x14ac:dyDescent="0.25">
      <c r="H7010" s="67"/>
    </row>
    <row r="7012" spans="8:8" x14ac:dyDescent="0.25">
      <c r="H7012" s="67"/>
    </row>
    <row r="7013" spans="8:8" x14ac:dyDescent="0.25">
      <c r="H7013" s="67"/>
    </row>
    <row r="7014" spans="8:8" x14ac:dyDescent="0.25">
      <c r="H7014" s="67"/>
    </row>
    <row r="7015" spans="8:8" x14ac:dyDescent="0.25">
      <c r="H7015" s="67"/>
    </row>
    <row r="7016" spans="8:8" x14ac:dyDescent="0.25">
      <c r="H7016" s="67"/>
    </row>
    <row r="7017" spans="8:8" x14ac:dyDescent="0.25">
      <c r="H7017" s="67"/>
    </row>
    <row r="7018" spans="8:8" x14ac:dyDescent="0.25">
      <c r="H7018" s="67"/>
    </row>
    <row r="7020" spans="8:8" x14ac:dyDescent="0.25">
      <c r="H7020" s="67"/>
    </row>
    <row r="7021" spans="8:8" x14ac:dyDescent="0.25">
      <c r="H7021" s="67"/>
    </row>
    <row r="7022" spans="8:8" x14ac:dyDescent="0.25">
      <c r="H7022" s="67"/>
    </row>
    <row r="7023" spans="8:8" x14ac:dyDescent="0.25">
      <c r="H7023" s="67"/>
    </row>
    <row r="7024" spans="8:8" x14ac:dyDescent="0.25">
      <c r="H7024" s="67"/>
    </row>
    <row r="7025" spans="8:8" x14ac:dyDescent="0.25">
      <c r="H7025" s="67"/>
    </row>
    <row r="7026" spans="8:8" x14ac:dyDescent="0.25">
      <c r="H7026" s="67"/>
    </row>
    <row r="7027" spans="8:8" x14ac:dyDescent="0.25">
      <c r="H7027" s="67"/>
    </row>
    <row r="7028" spans="8:8" x14ac:dyDescent="0.25">
      <c r="H7028" s="67"/>
    </row>
    <row r="7029" spans="8:8" x14ac:dyDescent="0.25">
      <c r="H7029" s="67"/>
    </row>
    <row r="7030" spans="8:8" x14ac:dyDescent="0.25">
      <c r="H7030" s="67"/>
    </row>
    <row r="7031" spans="8:8" x14ac:dyDescent="0.25">
      <c r="H7031" s="67"/>
    </row>
    <row r="7032" spans="8:8" x14ac:dyDescent="0.25">
      <c r="H7032" s="67"/>
    </row>
    <row r="7033" spans="8:8" x14ac:dyDescent="0.25">
      <c r="H7033" s="67"/>
    </row>
    <row r="7034" spans="8:8" x14ac:dyDescent="0.25">
      <c r="H7034" s="67"/>
    </row>
    <row r="7036" spans="8:8" x14ac:dyDescent="0.25">
      <c r="H7036" s="67"/>
    </row>
    <row r="7042" spans="8:8" x14ac:dyDescent="0.25">
      <c r="H7042" s="67"/>
    </row>
    <row r="7043" spans="8:8" x14ac:dyDescent="0.25">
      <c r="H7043" s="67"/>
    </row>
    <row r="7044" spans="8:8" x14ac:dyDescent="0.25">
      <c r="H7044" s="67"/>
    </row>
    <row r="7045" spans="8:8" x14ac:dyDescent="0.25">
      <c r="H7045" s="67"/>
    </row>
    <row r="7046" spans="8:8" x14ac:dyDescent="0.25">
      <c r="H7046" s="67"/>
    </row>
    <row r="7047" spans="8:8" x14ac:dyDescent="0.25">
      <c r="H7047" s="67"/>
    </row>
    <row r="7048" spans="8:8" x14ac:dyDescent="0.25">
      <c r="H7048" s="67"/>
    </row>
    <row r="7050" spans="8:8" x14ac:dyDescent="0.25">
      <c r="H7050" s="67"/>
    </row>
    <row r="7051" spans="8:8" x14ac:dyDescent="0.25">
      <c r="H7051" s="67"/>
    </row>
    <row r="7052" spans="8:8" x14ac:dyDescent="0.25">
      <c r="H7052" s="67"/>
    </row>
    <row r="7053" spans="8:8" x14ac:dyDescent="0.25">
      <c r="H7053" s="67"/>
    </row>
    <row r="7054" spans="8:8" x14ac:dyDescent="0.25">
      <c r="H7054" s="67"/>
    </row>
    <row r="7055" spans="8:8" x14ac:dyDescent="0.25">
      <c r="H7055" s="67"/>
    </row>
    <row r="7057" spans="8:8" x14ac:dyDescent="0.25">
      <c r="H7057" s="67"/>
    </row>
    <row r="7059" spans="8:8" x14ac:dyDescent="0.25">
      <c r="H7059" s="67"/>
    </row>
    <row r="7060" spans="8:8" x14ac:dyDescent="0.25">
      <c r="H7060" s="67"/>
    </row>
    <row r="7061" spans="8:8" x14ac:dyDescent="0.25">
      <c r="H7061" s="67"/>
    </row>
    <row r="7062" spans="8:8" x14ac:dyDescent="0.25">
      <c r="H7062" s="67"/>
    </row>
    <row r="7063" spans="8:8" x14ac:dyDescent="0.25">
      <c r="H7063" s="67"/>
    </row>
    <row r="7064" spans="8:8" x14ac:dyDescent="0.25">
      <c r="H7064" s="67"/>
    </row>
    <row r="7065" spans="8:8" x14ac:dyDescent="0.25">
      <c r="H7065" s="67"/>
    </row>
    <row r="7066" spans="8:8" x14ac:dyDescent="0.25">
      <c r="H7066" s="67"/>
    </row>
    <row r="7067" spans="8:8" x14ac:dyDescent="0.25">
      <c r="H7067" s="67"/>
    </row>
    <row r="7068" spans="8:8" x14ac:dyDescent="0.25">
      <c r="H7068" s="67"/>
    </row>
    <row r="7070" spans="8:8" x14ac:dyDescent="0.25">
      <c r="H7070" s="67"/>
    </row>
    <row r="7071" spans="8:8" x14ac:dyDescent="0.25">
      <c r="H7071" s="67"/>
    </row>
    <row r="7073" spans="8:8" x14ac:dyDescent="0.25">
      <c r="H7073" s="67"/>
    </row>
    <row r="7074" spans="8:8" x14ac:dyDescent="0.25">
      <c r="H7074" s="67"/>
    </row>
    <row r="7075" spans="8:8" x14ac:dyDescent="0.25">
      <c r="H7075" s="67"/>
    </row>
    <row r="7077" spans="8:8" x14ac:dyDescent="0.25">
      <c r="H7077" s="67"/>
    </row>
    <row r="7078" spans="8:8" x14ac:dyDescent="0.25">
      <c r="H7078" s="67"/>
    </row>
    <row r="7079" spans="8:8" x14ac:dyDescent="0.25">
      <c r="H7079" s="67"/>
    </row>
    <row r="7080" spans="8:8" x14ac:dyDescent="0.25">
      <c r="H7080" s="67"/>
    </row>
    <row r="7081" spans="8:8" x14ac:dyDescent="0.25">
      <c r="H7081" s="67"/>
    </row>
    <row r="7082" spans="8:8" x14ac:dyDescent="0.25">
      <c r="H7082" s="67"/>
    </row>
    <row r="7084" spans="8:8" x14ac:dyDescent="0.25">
      <c r="H7084" s="67"/>
    </row>
    <row r="7085" spans="8:8" x14ac:dyDescent="0.25">
      <c r="H7085" s="67"/>
    </row>
    <row r="7088" spans="8:8" x14ac:dyDescent="0.25">
      <c r="H7088" s="67"/>
    </row>
    <row r="7089" spans="8:8" x14ac:dyDescent="0.25">
      <c r="H7089" s="67"/>
    </row>
    <row r="7090" spans="8:8" x14ac:dyDescent="0.25">
      <c r="H7090" s="67"/>
    </row>
    <row r="7091" spans="8:8" x14ac:dyDescent="0.25">
      <c r="H7091" s="67"/>
    </row>
    <row r="7092" spans="8:8" x14ac:dyDescent="0.25">
      <c r="H7092" s="67"/>
    </row>
    <row r="7093" spans="8:8" x14ac:dyDescent="0.25">
      <c r="H7093" s="67"/>
    </row>
    <row r="7094" spans="8:8" x14ac:dyDescent="0.25">
      <c r="H7094" s="67"/>
    </row>
    <row r="7095" spans="8:8" x14ac:dyDescent="0.25">
      <c r="H7095" s="67"/>
    </row>
    <row r="7096" spans="8:8" x14ac:dyDescent="0.25">
      <c r="H7096" s="67"/>
    </row>
    <row r="7098" spans="8:8" x14ac:dyDescent="0.25">
      <c r="H7098" s="67"/>
    </row>
    <row r="7099" spans="8:8" x14ac:dyDescent="0.25">
      <c r="H7099" s="67"/>
    </row>
    <row r="7100" spans="8:8" x14ac:dyDescent="0.25">
      <c r="H7100" s="67"/>
    </row>
    <row r="7101" spans="8:8" x14ac:dyDescent="0.25">
      <c r="H7101" s="67"/>
    </row>
    <row r="7102" spans="8:8" x14ac:dyDescent="0.25">
      <c r="H7102" s="67"/>
    </row>
    <row r="7103" spans="8:8" x14ac:dyDescent="0.25">
      <c r="H7103" s="67"/>
    </row>
    <row r="7104" spans="8:8" x14ac:dyDescent="0.25">
      <c r="H7104" s="67"/>
    </row>
    <row r="7105" spans="8:8" x14ac:dyDescent="0.25">
      <c r="H7105" s="67"/>
    </row>
    <row r="7106" spans="8:8" x14ac:dyDescent="0.25">
      <c r="H7106" s="67"/>
    </row>
    <row r="7107" spans="8:8" x14ac:dyDescent="0.25">
      <c r="H7107" s="67"/>
    </row>
    <row r="7108" spans="8:8" x14ac:dyDescent="0.25">
      <c r="H7108" s="67"/>
    </row>
    <row r="7109" spans="8:8" x14ac:dyDescent="0.25">
      <c r="H7109" s="67"/>
    </row>
    <row r="7110" spans="8:8" x14ac:dyDescent="0.25">
      <c r="H7110" s="67"/>
    </row>
    <row r="7111" spans="8:8" x14ac:dyDescent="0.25">
      <c r="H7111" s="67"/>
    </row>
    <row r="7112" spans="8:8" x14ac:dyDescent="0.25">
      <c r="H7112" s="67"/>
    </row>
    <row r="7113" spans="8:8" x14ac:dyDescent="0.25">
      <c r="H7113" s="67"/>
    </row>
    <row r="7114" spans="8:8" x14ac:dyDescent="0.25">
      <c r="H7114" s="67"/>
    </row>
    <row r="7116" spans="8:8" x14ac:dyDescent="0.25">
      <c r="H7116" s="67"/>
    </row>
    <row r="7117" spans="8:8" x14ac:dyDescent="0.25">
      <c r="H7117" s="67"/>
    </row>
    <row r="7118" spans="8:8" x14ac:dyDescent="0.25">
      <c r="H7118" s="67"/>
    </row>
    <row r="7119" spans="8:8" x14ac:dyDescent="0.25">
      <c r="H7119" s="67"/>
    </row>
    <row r="7120" spans="8:8" x14ac:dyDescent="0.25">
      <c r="H7120" s="67"/>
    </row>
    <row r="7121" spans="8:8" x14ac:dyDescent="0.25">
      <c r="H7121" s="67"/>
    </row>
    <row r="7122" spans="8:8" x14ac:dyDescent="0.25">
      <c r="H7122" s="67"/>
    </row>
    <row r="7123" spans="8:8" x14ac:dyDescent="0.25">
      <c r="H7123" s="67"/>
    </row>
    <row r="7124" spans="8:8" x14ac:dyDescent="0.25">
      <c r="H7124" s="67"/>
    </row>
    <row r="7125" spans="8:8" x14ac:dyDescent="0.25">
      <c r="H7125" s="67"/>
    </row>
    <row r="7126" spans="8:8" x14ac:dyDescent="0.25">
      <c r="H7126" s="67"/>
    </row>
    <row r="7131" spans="8:8" x14ac:dyDescent="0.25">
      <c r="H7131" s="67"/>
    </row>
    <row r="7132" spans="8:8" x14ac:dyDescent="0.25">
      <c r="H7132" s="67"/>
    </row>
    <row r="7135" spans="8:8" x14ac:dyDescent="0.25">
      <c r="H7135" s="67"/>
    </row>
    <row r="7136" spans="8:8" x14ac:dyDescent="0.25">
      <c r="H7136" s="67"/>
    </row>
    <row r="7137" spans="8:8" x14ac:dyDescent="0.25">
      <c r="H7137" s="67"/>
    </row>
    <row r="7138" spans="8:8" x14ac:dyDescent="0.25">
      <c r="H7138" s="67"/>
    </row>
    <row r="7139" spans="8:8" x14ac:dyDescent="0.25">
      <c r="H7139" s="67"/>
    </row>
    <row r="7140" spans="8:8" x14ac:dyDescent="0.25">
      <c r="H7140" s="67"/>
    </row>
    <row r="7141" spans="8:8" x14ac:dyDescent="0.25">
      <c r="H7141" s="67"/>
    </row>
    <row r="7143" spans="8:8" x14ac:dyDescent="0.25">
      <c r="H7143" s="67"/>
    </row>
    <row r="7144" spans="8:8" x14ac:dyDescent="0.25">
      <c r="H7144" s="67"/>
    </row>
    <row r="7145" spans="8:8" x14ac:dyDescent="0.25">
      <c r="H7145" s="67"/>
    </row>
    <row r="7148" spans="8:8" x14ac:dyDescent="0.25">
      <c r="H7148" s="67"/>
    </row>
    <row r="7149" spans="8:8" x14ac:dyDescent="0.25">
      <c r="H7149" s="67"/>
    </row>
    <row r="7150" spans="8:8" x14ac:dyDescent="0.25">
      <c r="H7150" s="67"/>
    </row>
    <row r="7151" spans="8:8" x14ac:dyDescent="0.25">
      <c r="H7151" s="67"/>
    </row>
    <row r="7152" spans="8:8" x14ac:dyDescent="0.25">
      <c r="H7152" s="67"/>
    </row>
    <row r="7153" spans="8:8" x14ac:dyDescent="0.25">
      <c r="H7153" s="67"/>
    </row>
    <row r="7154" spans="8:8" x14ac:dyDescent="0.25">
      <c r="H7154" s="67"/>
    </row>
    <row r="7155" spans="8:8" x14ac:dyDescent="0.25">
      <c r="H7155" s="67"/>
    </row>
    <row r="7156" spans="8:8" x14ac:dyDescent="0.25">
      <c r="H7156" s="67"/>
    </row>
    <row r="7157" spans="8:8" x14ac:dyDescent="0.25">
      <c r="H7157" s="67"/>
    </row>
    <row r="7158" spans="8:8" x14ac:dyDescent="0.25">
      <c r="H7158" s="67"/>
    </row>
    <row r="7159" spans="8:8" x14ac:dyDescent="0.25">
      <c r="H7159" s="67"/>
    </row>
    <row r="7160" spans="8:8" x14ac:dyDescent="0.25">
      <c r="H7160" s="67"/>
    </row>
    <row r="7161" spans="8:8" x14ac:dyDescent="0.25">
      <c r="H7161" s="67"/>
    </row>
    <row r="7164" spans="8:8" x14ac:dyDescent="0.25">
      <c r="H7164" s="67"/>
    </row>
    <row r="7165" spans="8:8" x14ac:dyDescent="0.25">
      <c r="H7165" s="67"/>
    </row>
    <row r="7169" spans="8:8" x14ac:dyDescent="0.25">
      <c r="H7169" s="67"/>
    </row>
    <row r="7172" spans="8:8" x14ac:dyDescent="0.25">
      <c r="H7172" s="67"/>
    </row>
    <row r="7173" spans="8:8" x14ac:dyDescent="0.25">
      <c r="H7173" s="67"/>
    </row>
    <row r="7174" spans="8:8" x14ac:dyDescent="0.25">
      <c r="H7174" s="67"/>
    </row>
    <row r="7175" spans="8:8" x14ac:dyDescent="0.25">
      <c r="H7175" s="67"/>
    </row>
    <row r="7176" spans="8:8" x14ac:dyDescent="0.25">
      <c r="H7176" s="67"/>
    </row>
    <row r="7177" spans="8:8" x14ac:dyDescent="0.25">
      <c r="H7177" s="67"/>
    </row>
    <row r="7178" spans="8:8" x14ac:dyDescent="0.25">
      <c r="H7178" s="67"/>
    </row>
    <row r="7179" spans="8:8" x14ac:dyDescent="0.25">
      <c r="H7179" s="67"/>
    </row>
    <row r="7180" spans="8:8" x14ac:dyDescent="0.25">
      <c r="H7180" s="67"/>
    </row>
    <row r="7181" spans="8:8" x14ac:dyDescent="0.25">
      <c r="H7181" s="67"/>
    </row>
    <row r="7182" spans="8:8" x14ac:dyDescent="0.25">
      <c r="H7182" s="67"/>
    </row>
    <row r="7183" spans="8:8" x14ac:dyDescent="0.25">
      <c r="H7183" s="67"/>
    </row>
    <row r="7184" spans="8:8" x14ac:dyDescent="0.25">
      <c r="H7184" s="67"/>
    </row>
    <row r="7185" spans="8:8" x14ac:dyDescent="0.25">
      <c r="H7185" s="67"/>
    </row>
    <row r="7186" spans="8:8" x14ac:dyDescent="0.25">
      <c r="H7186" s="67"/>
    </row>
    <row r="7187" spans="8:8" x14ac:dyDescent="0.25">
      <c r="H7187" s="67"/>
    </row>
    <row r="7188" spans="8:8" x14ac:dyDescent="0.25">
      <c r="H7188" s="67"/>
    </row>
    <row r="7189" spans="8:8" x14ac:dyDescent="0.25">
      <c r="H7189" s="67"/>
    </row>
    <row r="7190" spans="8:8" x14ac:dyDescent="0.25">
      <c r="H7190" s="67"/>
    </row>
    <row r="7191" spans="8:8" x14ac:dyDescent="0.25">
      <c r="H7191" s="67"/>
    </row>
    <row r="7192" spans="8:8" x14ac:dyDescent="0.25">
      <c r="H7192" s="67"/>
    </row>
    <row r="7195" spans="8:8" x14ac:dyDescent="0.25">
      <c r="H7195" s="67"/>
    </row>
    <row r="7196" spans="8:8" x14ac:dyDescent="0.25">
      <c r="H7196" s="67"/>
    </row>
    <row r="7198" spans="8:8" x14ac:dyDescent="0.25">
      <c r="H7198" s="67"/>
    </row>
    <row r="7199" spans="8:8" x14ac:dyDescent="0.25">
      <c r="H7199" s="67"/>
    </row>
    <row r="7200" spans="8:8" x14ac:dyDescent="0.25">
      <c r="H7200" s="67"/>
    </row>
    <row r="7201" spans="8:8" x14ac:dyDescent="0.25">
      <c r="H7201" s="67"/>
    </row>
    <row r="7202" spans="8:8" x14ac:dyDescent="0.25">
      <c r="H7202" s="67"/>
    </row>
    <row r="7204" spans="8:8" x14ac:dyDescent="0.25">
      <c r="H7204" s="67"/>
    </row>
    <row r="7205" spans="8:8" x14ac:dyDescent="0.25">
      <c r="H7205" s="67"/>
    </row>
    <row r="7207" spans="8:8" x14ac:dyDescent="0.25">
      <c r="H7207" s="67"/>
    </row>
    <row r="7208" spans="8:8" x14ac:dyDescent="0.25">
      <c r="H7208" s="67"/>
    </row>
    <row r="7209" spans="8:8" x14ac:dyDescent="0.25">
      <c r="H7209" s="67"/>
    </row>
    <row r="7210" spans="8:8" x14ac:dyDescent="0.25">
      <c r="H7210" s="67"/>
    </row>
    <row r="7211" spans="8:8" x14ac:dyDescent="0.25">
      <c r="H7211" s="67"/>
    </row>
    <row r="7212" spans="8:8" x14ac:dyDescent="0.25">
      <c r="H7212" s="67"/>
    </row>
    <row r="7213" spans="8:8" x14ac:dyDescent="0.25">
      <c r="H7213" s="67"/>
    </row>
    <row r="7215" spans="8:8" x14ac:dyDescent="0.25">
      <c r="H7215" s="67"/>
    </row>
    <row r="7216" spans="8:8" x14ac:dyDescent="0.25">
      <c r="H7216" s="67"/>
    </row>
    <row r="7220" spans="8:8" x14ac:dyDescent="0.25">
      <c r="H7220" s="67"/>
    </row>
    <row r="7222" spans="8:8" x14ac:dyDescent="0.25">
      <c r="H7222" s="67"/>
    </row>
    <row r="7224" spans="8:8" x14ac:dyDescent="0.25">
      <c r="H7224" s="67"/>
    </row>
    <row r="7225" spans="8:8" x14ac:dyDescent="0.25">
      <c r="H7225" s="67"/>
    </row>
    <row r="7226" spans="8:8" x14ac:dyDescent="0.25">
      <c r="H7226" s="67"/>
    </row>
    <row r="7227" spans="8:8" x14ac:dyDescent="0.25">
      <c r="H7227" s="67"/>
    </row>
    <row r="7228" spans="8:8" x14ac:dyDescent="0.25">
      <c r="H7228" s="67"/>
    </row>
    <row r="7229" spans="8:8" x14ac:dyDescent="0.25">
      <c r="H7229" s="67"/>
    </row>
    <row r="7230" spans="8:8" x14ac:dyDescent="0.25">
      <c r="H7230" s="67"/>
    </row>
    <row r="7231" spans="8:8" x14ac:dyDescent="0.25">
      <c r="H7231" s="67"/>
    </row>
    <row r="7232" spans="8:8" x14ac:dyDescent="0.25">
      <c r="H7232" s="67"/>
    </row>
    <row r="7233" spans="8:8" x14ac:dyDescent="0.25">
      <c r="H7233" s="67"/>
    </row>
    <row r="7234" spans="8:8" x14ac:dyDescent="0.25">
      <c r="H7234" s="67"/>
    </row>
    <row r="7235" spans="8:8" x14ac:dyDescent="0.25">
      <c r="H7235" s="67"/>
    </row>
    <row r="7236" spans="8:8" x14ac:dyDescent="0.25">
      <c r="H7236" s="67"/>
    </row>
    <row r="7237" spans="8:8" x14ac:dyDescent="0.25">
      <c r="H7237" s="67"/>
    </row>
    <row r="7238" spans="8:8" x14ac:dyDescent="0.25">
      <c r="H7238" s="67"/>
    </row>
    <row r="7240" spans="8:8" x14ac:dyDescent="0.25">
      <c r="H7240" s="67"/>
    </row>
    <row r="7241" spans="8:8" x14ac:dyDescent="0.25">
      <c r="H7241" s="67"/>
    </row>
    <row r="7242" spans="8:8" x14ac:dyDescent="0.25">
      <c r="H7242" s="67"/>
    </row>
    <row r="7244" spans="8:8" x14ac:dyDescent="0.25">
      <c r="H7244" s="67"/>
    </row>
    <row r="7245" spans="8:8" x14ac:dyDescent="0.25">
      <c r="H7245" s="67"/>
    </row>
    <row r="7246" spans="8:8" x14ac:dyDescent="0.25">
      <c r="H7246" s="67"/>
    </row>
    <row r="7247" spans="8:8" x14ac:dyDescent="0.25">
      <c r="H7247" s="67"/>
    </row>
    <row r="7248" spans="8:8" x14ac:dyDescent="0.25">
      <c r="H7248" s="67"/>
    </row>
    <row r="7249" spans="8:8" x14ac:dyDescent="0.25">
      <c r="H7249" s="67"/>
    </row>
    <row r="7251" spans="8:8" x14ac:dyDescent="0.25">
      <c r="H7251" s="67"/>
    </row>
    <row r="7253" spans="8:8" x14ac:dyDescent="0.25">
      <c r="H7253" s="67"/>
    </row>
    <row r="7254" spans="8:8" x14ac:dyDescent="0.25">
      <c r="H7254" s="67"/>
    </row>
    <row r="7255" spans="8:8" x14ac:dyDescent="0.25">
      <c r="H7255" s="67"/>
    </row>
    <row r="7257" spans="8:8" x14ac:dyDescent="0.25">
      <c r="H7257" s="67"/>
    </row>
    <row r="7258" spans="8:8" x14ac:dyDescent="0.25">
      <c r="H7258" s="67"/>
    </row>
    <row r="7259" spans="8:8" x14ac:dyDescent="0.25">
      <c r="H7259" s="67"/>
    </row>
    <row r="7260" spans="8:8" x14ac:dyDescent="0.25">
      <c r="H7260" s="67"/>
    </row>
    <row r="7261" spans="8:8" x14ac:dyDescent="0.25">
      <c r="H7261" s="67"/>
    </row>
    <row r="7262" spans="8:8" x14ac:dyDescent="0.25">
      <c r="H7262" s="67"/>
    </row>
    <row r="7264" spans="8:8" x14ac:dyDescent="0.25">
      <c r="H7264" s="67"/>
    </row>
    <row r="7265" spans="8:8" x14ac:dyDescent="0.25">
      <c r="H7265" s="67"/>
    </row>
    <row r="7266" spans="8:8" x14ac:dyDescent="0.25">
      <c r="H7266" s="67"/>
    </row>
    <row r="7268" spans="8:8" x14ac:dyDescent="0.25">
      <c r="H7268" s="67"/>
    </row>
    <row r="7269" spans="8:8" x14ac:dyDescent="0.25">
      <c r="H7269" s="67"/>
    </row>
    <row r="7271" spans="8:8" x14ac:dyDescent="0.25">
      <c r="H7271" s="67"/>
    </row>
    <row r="7272" spans="8:8" x14ac:dyDescent="0.25">
      <c r="H7272" s="67"/>
    </row>
    <row r="7273" spans="8:8" x14ac:dyDescent="0.25">
      <c r="H7273" s="67"/>
    </row>
    <row r="7274" spans="8:8" x14ac:dyDescent="0.25">
      <c r="H7274" s="67"/>
    </row>
    <row r="7275" spans="8:8" x14ac:dyDescent="0.25">
      <c r="H7275" s="67"/>
    </row>
    <row r="7276" spans="8:8" x14ac:dyDescent="0.25">
      <c r="H7276" s="67"/>
    </row>
    <row r="7277" spans="8:8" x14ac:dyDescent="0.25">
      <c r="H7277" s="67"/>
    </row>
    <row r="7279" spans="8:8" x14ac:dyDescent="0.25">
      <c r="H7279" s="67"/>
    </row>
    <row r="7280" spans="8:8" x14ac:dyDescent="0.25">
      <c r="H7280" s="67"/>
    </row>
    <row r="7281" spans="8:8" x14ac:dyDescent="0.25">
      <c r="H7281" s="67"/>
    </row>
    <row r="7282" spans="8:8" x14ac:dyDescent="0.25">
      <c r="H7282" s="67"/>
    </row>
    <row r="7283" spans="8:8" x14ac:dyDescent="0.25">
      <c r="H7283" s="67"/>
    </row>
    <row r="7284" spans="8:8" x14ac:dyDescent="0.25">
      <c r="H7284" s="67"/>
    </row>
    <row r="7287" spans="8:8" x14ac:dyDescent="0.25">
      <c r="H7287" s="67"/>
    </row>
    <row r="7288" spans="8:8" x14ac:dyDescent="0.25">
      <c r="H7288" s="67"/>
    </row>
    <row r="7293" spans="8:8" x14ac:dyDescent="0.25">
      <c r="H7293" s="67"/>
    </row>
    <row r="7294" spans="8:8" x14ac:dyDescent="0.25">
      <c r="H7294" s="67"/>
    </row>
    <row r="7295" spans="8:8" x14ac:dyDescent="0.25">
      <c r="H7295" s="67"/>
    </row>
    <row r="7296" spans="8:8" x14ac:dyDescent="0.25">
      <c r="H7296" s="67"/>
    </row>
    <row r="7297" spans="8:8" x14ac:dyDescent="0.25">
      <c r="H7297" s="67"/>
    </row>
    <row r="7298" spans="8:8" x14ac:dyDescent="0.25">
      <c r="H7298" s="67"/>
    </row>
    <row r="7299" spans="8:8" x14ac:dyDescent="0.25">
      <c r="H7299" s="67"/>
    </row>
    <row r="7300" spans="8:8" x14ac:dyDescent="0.25">
      <c r="H7300" s="67"/>
    </row>
    <row r="7301" spans="8:8" x14ac:dyDescent="0.25">
      <c r="H7301" s="67"/>
    </row>
    <row r="7302" spans="8:8" x14ac:dyDescent="0.25">
      <c r="H7302" s="67"/>
    </row>
    <row r="7303" spans="8:8" x14ac:dyDescent="0.25">
      <c r="H7303" s="67"/>
    </row>
    <row r="7304" spans="8:8" x14ac:dyDescent="0.25">
      <c r="H7304" s="67"/>
    </row>
    <row r="7305" spans="8:8" x14ac:dyDescent="0.25">
      <c r="H7305" s="67"/>
    </row>
    <row r="7306" spans="8:8" x14ac:dyDescent="0.25">
      <c r="H7306" s="67"/>
    </row>
    <row r="7307" spans="8:8" x14ac:dyDescent="0.25">
      <c r="H7307" s="67"/>
    </row>
    <row r="7308" spans="8:8" x14ac:dyDescent="0.25">
      <c r="H7308" s="67"/>
    </row>
    <row r="7310" spans="8:8" x14ac:dyDescent="0.25">
      <c r="H7310" s="67"/>
    </row>
    <row r="7311" spans="8:8" x14ac:dyDescent="0.25">
      <c r="H7311" s="67"/>
    </row>
    <row r="7312" spans="8:8" x14ac:dyDescent="0.25">
      <c r="H7312" s="67"/>
    </row>
    <row r="7313" spans="8:8" x14ac:dyDescent="0.25">
      <c r="H7313" s="67"/>
    </row>
    <row r="7314" spans="8:8" x14ac:dyDescent="0.25">
      <c r="H7314" s="67"/>
    </row>
    <row r="7315" spans="8:8" x14ac:dyDescent="0.25">
      <c r="H7315" s="67"/>
    </row>
    <row r="7316" spans="8:8" x14ac:dyDescent="0.25">
      <c r="H7316" s="67"/>
    </row>
    <row r="7317" spans="8:8" x14ac:dyDescent="0.25">
      <c r="H7317" s="67"/>
    </row>
    <row r="7318" spans="8:8" x14ac:dyDescent="0.25">
      <c r="H7318" s="67"/>
    </row>
    <row r="7319" spans="8:8" x14ac:dyDescent="0.25">
      <c r="H7319" s="67"/>
    </row>
    <row r="7320" spans="8:8" x14ac:dyDescent="0.25">
      <c r="H7320" s="67"/>
    </row>
    <row r="7321" spans="8:8" x14ac:dyDescent="0.25">
      <c r="H7321" s="67"/>
    </row>
    <row r="7322" spans="8:8" x14ac:dyDescent="0.25">
      <c r="H7322" s="67"/>
    </row>
    <row r="7323" spans="8:8" x14ac:dyDescent="0.25">
      <c r="H7323" s="67"/>
    </row>
    <row r="7324" spans="8:8" x14ac:dyDescent="0.25">
      <c r="H7324" s="67"/>
    </row>
    <row r="7325" spans="8:8" x14ac:dyDescent="0.25">
      <c r="H7325" s="67"/>
    </row>
    <row r="7327" spans="8:8" x14ac:dyDescent="0.25">
      <c r="H7327" s="67"/>
    </row>
    <row r="7328" spans="8:8" x14ac:dyDescent="0.25">
      <c r="H7328" s="67"/>
    </row>
    <row r="7329" spans="8:8" x14ac:dyDescent="0.25">
      <c r="H7329" s="67"/>
    </row>
    <row r="7330" spans="8:8" x14ac:dyDescent="0.25">
      <c r="H7330" s="67"/>
    </row>
    <row r="7331" spans="8:8" x14ac:dyDescent="0.25">
      <c r="H7331" s="67"/>
    </row>
    <row r="7332" spans="8:8" x14ac:dyDescent="0.25">
      <c r="H7332" s="67"/>
    </row>
    <row r="7333" spans="8:8" x14ac:dyDescent="0.25">
      <c r="H7333" s="67"/>
    </row>
    <row r="7334" spans="8:8" x14ac:dyDescent="0.25">
      <c r="H7334" s="67"/>
    </row>
    <row r="7335" spans="8:8" x14ac:dyDescent="0.25">
      <c r="H7335" s="67"/>
    </row>
    <row r="7336" spans="8:8" x14ac:dyDescent="0.25">
      <c r="H7336" s="67"/>
    </row>
    <row r="7337" spans="8:8" x14ac:dyDescent="0.25">
      <c r="H7337" s="67"/>
    </row>
    <row r="7338" spans="8:8" x14ac:dyDescent="0.25">
      <c r="H7338" s="67"/>
    </row>
    <row r="7339" spans="8:8" x14ac:dyDescent="0.25">
      <c r="H7339" s="67"/>
    </row>
    <row r="7340" spans="8:8" x14ac:dyDescent="0.25">
      <c r="H7340" s="67"/>
    </row>
    <row r="7341" spans="8:8" x14ac:dyDescent="0.25">
      <c r="H7341" s="67"/>
    </row>
    <row r="7342" spans="8:8" x14ac:dyDescent="0.25">
      <c r="H7342" s="67"/>
    </row>
    <row r="7343" spans="8:8" x14ac:dyDescent="0.25">
      <c r="H7343" s="67"/>
    </row>
    <row r="7349" spans="8:8" x14ac:dyDescent="0.25">
      <c r="H7349" s="67"/>
    </row>
    <row r="7350" spans="8:8" x14ac:dyDescent="0.25">
      <c r="H7350" s="67"/>
    </row>
    <row r="7351" spans="8:8" x14ac:dyDescent="0.25">
      <c r="H7351" s="67"/>
    </row>
    <row r="7357" spans="8:8" x14ac:dyDescent="0.25">
      <c r="H7357" s="67"/>
    </row>
    <row r="7364" spans="8:8" x14ac:dyDescent="0.25">
      <c r="H7364" s="67"/>
    </row>
    <row r="7365" spans="8:8" x14ac:dyDescent="0.25">
      <c r="H7365" s="67"/>
    </row>
    <row r="7366" spans="8:8" x14ac:dyDescent="0.25">
      <c r="H7366" s="67"/>
    </row>
    <row r="7367" spans="8:8" x14ac:dyDescent="0.25">
      <c r="H7367" s="67"/>
    </row>
    <row r="7368" spans="8:8" x14ac:dyDescent="0.25">
      <c r="H7368" s="67"/>
    </row>
    <row r="7369" spans="8:8" x14ac:dyDescent="0.25">
      <c r="H7369" s="67"/>
    </row>
    <row r="7370" spans="8:8" x14ac:dyDescent="0.25">
      <c r="H7370" s="67"/>
    </row>
    <row r="7371" spans="8:8" x14ac:dyDescent="0.25">
      <c r="H7371" s="67"/>
    </row>
    <row r="7372" spans="8:8" x14ac:dyDescent="0.25">
      <c r="H7372" s="67"/>
    </row>
    <row r="7373" spans="8:8" x14ac:dyDescent="0.25">
      <c r="H7373" s="67"/>
    </row>
    <row r="7374" spans="8:8" x14ac:dyDescent="0.25">
      <c r="H7374" s="67"/>
    </row>
    <row r="7375" spans="8:8" x14ac:dyDescent="0.25">
      <c r="H7375" s="67"/>
    </row>
    <row r="7376" spans="8:8" x14ac:dyDescent="0.25">
      <c r="H7376" s="67"/>
    </row>
    <row r="7377" spans="8:8" x14ac:dyDescent="0.25">
      <c r="H7377" s="67"/>
    </row>
    <row r="7378" spans="8:8" x14ac:dyDescent="0.25">
      <c r="H7378" s="67"/>
    </row>
    <row r="7379" spans="8:8" x14ac:dyDescent="0.25">
      <c r="H7379" s="67"/>
    </row>
    <row r="7380" spans="8:8" x14ac:dyDescent="0.25">
      <c r="H7380" s="67"/>
    </row>
    <row r="7381" spans="8:8" x14ac:dyDescent="0.25">
      <c r="H7381" s="67"/>
    </row>
    <row r="7383" spans="8:8" x14ac:dyDescent="0.25">
      <c r="H7383" s="67"/>
    </row>
    <row r="7384" spans="8:8" x14ac:dyDescent="0.25">
      <c r="H7384" s="67"/>
    </row>
    <row r="7385" spans="8:8" x14ac:dyDescent="0.25">
      <c r="H7385" s="67"/>
    </row>
    <row r="7386" spans="8:8" x14ac:dyDescent="0.25">
      <c r="H7386" s="67"/>
    </row>
    <row r="7387" spans="8:8" x14ac:dyDescent="0.25">
      <c r="H7387" s="67"/>
    </row>
    <row r="7388" spans="8:8" x14ac:dyDescent="0.25">
      <c r="H7388" s="67"/>
    </row>
    <row r="7389" spans="8:8" x14ac:dyDescent="0.25">
      <c r="H7389" s="67"/>
    </row>
    <row r="7390" spans="8:8" x14ac:dyDescent="0.25">
      <c r="H7390" s="67"/>
    </row>
    <row r="7391" spans="8:8" x14ac:dyDescent="0.25">
      <c r="H7391" s="67"/>
    </row>
    <row r="7392" spans="8:8" x14ac:dyDescent="0.25">
      <c r="H7392" s="67"/>
    </row>
    <row r="7393" spans="8:8" x14ac:dyDescent="0.25">
      <c r="H7393" s="67"/>
    </row>
    <row r="7395" spans="8:8" x14ac:dyDescent="0.25">
      <c r="H7395" s="67"/>
    </row>
    <row r="7398" spans="8:8" x14ac:dyDescent="0.25">
      <c r="H7398" s="67"/>
    </row>
    <row r="7399" spans="8:8" x14ac:dyDescent="0.25">
      <c r="H7399" s="67"/>
    </row>
    <row r="7401" spans="8:8" x14ac:dyDescent="0.25">
      <c r="H7401" s="67"/>
    </row>
    <row r="7402" spans="8:8" x14ac:dyDescent="0.25">
      <c r="H7402" s="67"/>
    </row>
    <row r="7405" spans="8:8" x14ac:dyDescent="0.25">
      <c r="H7405" s="67"/>
    </row>
    <row r="7406" spans="8:8" x14ac:dyDescent="0.25">
      <c r="H7406" s="67"/>
    </row>
    <row r="7407" spans="8:8" x14ac:dyDescent="0.25">
      <c r="H7407" s="67"/>
    </row>
    <row r="7408" spans="8:8" x14ac:dyDescent="0.25">
      <c r="H7408" s="67"/>
    </row>
    <row r="7409" spans="8:8" x14ac:dyDescent="0.25">
      <c r="H7409" s="67"/>
    </row>
    <row r="7410" spans="8:8" x14ac:dyDescent="0.25">
      <c r="H7410" s="67"/>
    </row>
    <row r="7411" spans="8:8" x14ac:dyDescent="0.25">
      <c r="H7411" s="67"/>
    </row>
    <row r="7412" spans="8:8" x14ac:dyDescent="0.25">
      <c r="H7412" s="67"/>
    </row>
    <row r="7413" spans="8:8" x14ac:dyDescent="0.25">
      <c r="H7413" s="67"/>
    </row>
    <row r="7414" spans="8:8" x14ac:dyDescent="0.25">
      <c r="H7414" s="67"/>
    </row>
    <row r="7415" spans="8:8" x14ac:dyDescent="0.25">
      <c r="H7415" s="67"/>
    </row>
    <row r="7416" spans="8:8" x14ac:dyDescent="0.25">
      <c r="H7416" s="67"/>
    </row>
    <row r="7417" spans="8:8" x14ac:dyDescent="0.25">
      <c r="H7417" s="67"/>
    </row>
    <row r="7418" spans="8:8" x14ac:dyDescent="0.25">
      <c r="H7418" s="67"/>
    </row>
    <row r="7419" spans="8:8" x14ac:dyDescent="0.25">
      <c r="H7419" s="67"/>
    </row>
    <row r="7420" spans="8:8" x14ac:dyDescent="0.25">
      <c r="H7420" s="67"/>
    </row>
    <row r="7421" spans="8:8" x14ac:dyDescent="0.25">
      <c r="H7421" s="67"/>
    </row>
    <row r="7422" spans="8:8" x14ac:dyDescent="0.25">
      <c r="H7422" s="67"/>
    </row>
    <row r="7423" spans="8:8" x14ac:dyDescent="0.25">
      <c r="H7423" s="67"/>
    </row>
    <row r="7424" spans="8:8" x14ac:dyDescent="0.25">
      <c r="H7424" s="67"/>
    </row>
    <row r="7425" spans="8:8" x14ac:dyDescent="0.25">
      <c r="H7425" s="67"/>
    </row>
    <row r="7426" spans="8:8" x14ac:dyDescent="0.25">
      <c r="H7426" s="67"/>
    </row>
    <row r="7427" spans="8:8" x14ac:dyDescent="0.25">
      <c r="H7427" s="67"/>
    </row>
    <row r="7428" spans="8:8" x14ac:dyDescent="0.25">
      <c r="H7428" s="67"/>
    </row>
    <row r="7429" spans="8:8" x14ac:dyDescent="0.25">
      <c r="H7429" s="67"/>
    </row>
    <row r="7430" spans="8:8" x14ac:dyDescent="0.25">
      <c r="H7430" s="67"/>
    </row>
    <row r="7431" spans="8:8" x14ac:dyDescent="0.25">
      <c r="H7431" s="67"/>
    </row>
    <row r="7432" spans="8:8" x14ac:dyDescent="0.25">
      <c r="H7432" s="67"/>
    </row>
    <row r="7433" spans="8:8" x14ac:dyDescent="0.25">
      <c r="H7433" s="67"/>
    </row>
    <row r="7434" spans="8:8" x14ac:dyDescent="0.25">
      <c r="H7434" s="67"/>
    </row>
    <row r="7435" spans="8:8" x14ac:dyDescent="0.25">
      <c r="H7435" s="67"/>
    </row>
    <row r="7436" spans="8:8" x14ac:dyDescent="0.25">
      <c r="H7436" s="67"/>
    </row>
    <row r="7437" spans="8:8" x14ac:dyDescent="0.25">
      <c r="H7437" s="67"/>
    </row>
    <row r="7438" spans="8:8" x14ac:dyDescent="0.25">
      <c r="H7438" s="67"/>
    </row>
    <row r="7439" spans="8:8" x14ac:dyDescent="0.25">
      <c r="H7439" s="67"/>
    </row>
    <row r="7440" spans="8:8" x14ac:dyDescent="0.25">
      <c r="H7440" s="67"/>
    </row>
    <row r="7441" spans="8:8" x14ac:dyDescent="0.25">
      <c r="H7441" s="67"/>
    </row>
    <row r="7442" spans="8:8" x14ac:dyDescent="0.25">
      <c r="H7442" s="67"/>
    </row>
    <row r="7443" spans="8:8" x14ac:dyDescent="0.25">
      <c r="H7443" s="67"/>
    </row>
    <row r="7444" spans="8:8" x14ac:dyDescent="0.25">
      <c r="H7444" s="67"/>
    </row>
    <row r="7445" spans="8:8" x14ac:dyDescent="0.25">
      <c r="H7445" s="67"/>
    </row>
    <row r="7446" spans="8:8" x14ac:dyDescent="0.25">
      <c r="H7446" s="67"/>
    </row>
    <row r="7447" spans="8:8" x14ac:dyDescent="0.25">
      <c r="H7447" s="67"/>
    </row>
    <row r="7450" spans="8:8" x14ac:dyDescent="0.25">
      <c r="H7450" s="67"/>
    </row>
    <row r="7454" spans="8:8" x14ac:dyDescent="0.25">
      <c r="H7454" s="67"/>
    </row>
    <row r="7455" spans="8:8" x14ac:dyDescent="0.25">
      <c r="H7455" s="67"/>
    </row>
    <row r="7456" spans="8:8" x14ac:dyDescent="0.25">
      <c r="H7456" s="67"/>
    </row>
    <row r="7457" spans="8:8" x14ac:dyDescent="0.25">
      <c r="H7457" s="67"/>
    </row>
    <row r="7458" spans="8:8" x14ac:dyDescent="0.25">
      <c r="H7458" s="67"/>
    </row>
    <row r="7461" spans="8:8" x14ac:dyDescent="0.25">
      <c r="H7461" s="67"/>
    </row>
    <row r="7462" spans="8:8" x14ac:dyDescent="0.25">
      <c r="H7462" s="67"/>
    </row>
    <row r="7463" spans="8:8" x14ac:dyDescent="0.25">
      <c r="H7463" s="67"/>
    </row>
    <row r="7464" spans="8:8" x14ac:dyDescent="0.25">
      <c r="H7464" s="67"/>
    </row>
    <row r="7466" spans="8:8" x14ac:dyDescent="0.25">
      <c r="H7466" s="67"/>
    </row>
    <row r="7467" spans="8:8" x14ac:dyDescent="0.25">
      <c r="H7467" s="67"/>
    </row>
    <row r="7468" spans="8:8" x14ac:dyDescent="0.25">
      <c r="H7468" s="67"/>
    </row>
    <row r="7469" spans="8:8" x14ac:dyDescent="0.25">
      <c r="H7469" s="67"/>
    </row>
    <row r="7470" spans="8:8" x14ac:dyDescent="0.25">
      <c r="H7470" s="67"/>
    </row>
    <row r="7471" spans="8:8" x14ac:dyDescent="0.25">
      <c r="H7471" s="67"/>
    </row>
    <row r="7472" spans="8:8" x14ac:dyDescent="0.25">
      <c r="H7472" s="67"/>
    </row>
    <row r="7474" spans="8:8" x14ac:dyDescent="0.25">
      <c r="H7474" s="67"/>
    </row>
    <row r="7475" spans="8:8" x14ac:dyDescent="0.25">
      <c r="H7475" s="67"/>
    </row>
    <row r="7476" spans="8:8" x14ac:dyDescent="0.25">
      <c r="H7476" s="67"/>
    </row>
    <row r="7477" spans="8:8" x14ac:dyDescent="0.25">
      <c r="H7477" s="67"/>
    </row>
    <row r="7478" spans="8:8" x14ac:dyDescent="0.25">
      <c r="H7478" s="67"/>
    </row>
    <row r="7479" spans="8:8" x14ac:dyDescent="0.25">
      <c r="H7479" s="67"/>
    </row>
    <row r="7483" spans="8:8" x14ac:dyDescent="0.25">
      <c r="H7483" s="67"/>
    </row>
    <row r="7484" spans="8:8" x14ac:dyDescent="0.25">
      <c r="H7484" s="67"/>
    </row>
    <row r="7485" spans="8:8" x14ac:dyDescent="0.25">
      <c r="H7485" s="67"/>
    </row>
    <row r="7486" spans="8:8" x14ac:dyDescent="0.25">
      <c r="H7486" s="67"/>
    </row>
    <row r="7487" spans="8:8" x14ac:dyDescent="0.25">
      <c r="H7487" s="67"/>
    </row>
    <row r="7491" spans="8:8" x14ac:dyDescent="0.25">
      <c r="H7491" s="67"/>
    </row>
    <row r="7492" spans="8:8" x14ac:dyDescent="0.25">
      <c r="H7492" s="67"/>
    </row>
    <row r="7494" spans="8:8" x14ac:dyDescent="0.25">
      <c r="H7494" s="67"/>
    </row>
    <row r="7495" spans="8:8" x14ac:dyDescent="0.25">
      <c r="H7495" s="67"/>
    </row>
    <row r="7496" spans="8:8" x14ac:dyDescent="0.25">
      <c r="H7496" s="67"/>
    </row>
    <row r="7497" spans="8:8" x14ac:dyDescent="0.25">
      <c r="H7497" s="67"/>
    </row>
    <row r="7498" spans="8:8" x14ac:dyDescent="0.25">
      <c r="H7498" s="67"/>
    </row>
    <row r="7499" spans="8:8" x14ac:dyDescent="0.25">
      <c r="H7499" s="67"/>
    </row>
    <row r="7500" spans="8:8" x14ac:dyDescent="0.25">
      <c r="H7500" s="67"/>
    </row>
    <row r="7501" spans="8:8" x14ac:dyDescent="0.25">
      <c r="H7501" s="67"/>
    </row>
    <row r="7502" spans="8:8" x14ac:dyDescent="0.25">
      <c r="H7502" s="67"/>
    </row>
    <row r="7503" spans="8:8" x14ac:dyDescent="0.25">
      <c r="H7503" s="67"/>
    </row>
    <row r="7504" spans="8:8" x14ac:dyDescent="0.25">
      <c r="H7504" s="67"/>
    </row>
    <row r="7505" spans="8:8" x14ac:dyDescent="0.25">
      <c r="H7505" s="67"/>
    </row>
    <row r="7506" spans="8:8" x14ac:dyDescent="0.25">
      <c r="H7506" s="67"/>
    </row>
    <row r="7507" spans="8:8" x14ac:dyDescent="0.25">
      <c r="H7507" s="67"/>
    </row>
    <row r="7508" spans="8:8" x14ac:dyDescent="0.25">
      <c r="H7508" s="67"/>
    </row>
    <row r="7509" spans="8:8" x14ac:dyDescent="0.25">
      <c r="H7509" s="67"/>
    </row>
    <row r="7510" spans="8:8" x14ac:dyDescent="0.25">
      <c r="H7510" s="67"/>
    </row>
    <row r="7511" spans="8:8" x14ac:dyDescent="0.25">
      <c r="H7511" s="67"/>
    </row>
    <row r="7512" spans="8:8" x14ac:dyDescent="0.25">
      <c r="H7512" s="67"/>
    </row>
    <row r="7513" spans="8:8" x14ac:dyDescent="0.25">
      <c r="H7513" s="67"/>
    </row>
    <row r="7514" spans="8:8" x14ac:dyDescent="0.25">
      <c r="H7514" s="67"/>
    </row>
    <row r="7515" spans="8:8" x14ac:dyDescent="0.25">
      <c r="H7515" s="67"/>
    </row>
    <row r="7516" spans="8:8" x14ac:dyDescent="0.25">
      <c r="H7516" s="67"/>
    </row>
    <row r="7517" spans="8:8" x14ac:dyDescent="0.25">
      <c r="H7517" s="67"/>
    </row>
    <row r="7519" spans="8:8" x14ac:dyDescent="0.25">
      <c r="H7519" s="67"/>
    </row>
    <row r="7521" spans="8:8" x14ac:dyDescent="0.25">
      <c r="H7521" s="67"/>
    </row>
    <row r="7526" spans="8:8" x14ac:dyDescent="0.25">
      <c r="H7526" s="67"/>
    </row>
    <row r="7532" spans="8:8" x14ac:dyDescent="0.25">
      <c r="H7532" s="67"/>
    </row>
    <row r="7533" spans="8:8" x14ac:dyDescent="0.25">
      <c r="H7533" s="67"/>
    </row>
    <row r="7535" spans="8:8" x14ac:dyDescent="0.25">
      <c r="H7535" s="67"/>
    </row>
    <row r="7536" spans="8:8" x14ac:dyDescent="0.25">
      <c r="H7536" s="67"/>
    </row>
    <row r="7537" spans="8:8" x14ac:dyDescent="0.25">
      <c r="H7537" s="67"/>
    </row>
    <row r="7538" spans="8:8" x14ac:dyDescent="0.25">
      <c r="H7538" s="67"/>
    </row>
    <row r="7539" spans="8:8" x14ac:dyDescent="0.25">
      <c r="H7539" s="67"/>
    </row>
    <row r="7540" spans="8:8" x14ac:dyDescent="0.25">
      <c r="H7540" s="67"/>
    </row>
    <row r="7542" spans="8:8" x14ac:dyDescent="0.25">
      <c r="H7542" s="67"/>
    </row>
    <row r="7543" spans="8:8" x14ac:dyDescent="0.25">
      <c r="H7543" s="67"/>
    </row>
    <row r="7545" spans="8:8" x14ac:dyDescent="0.25">
      <c r="H7545" s="67"/>
    </row>
    <row r="7546" spans="8:8" x14ac:dyDescent="0.25">
      <c r="H7546" s="67"/>
    </row>
    <row r="7547" spans="8:8" x14ac:dyDescent="0.25">
      <c r="H7547" s="67"/>
    </row>
    <row r="7548" spans="8:8" x14ac:dyDescent="0.25">
      <c r="H7548" s="67"/>
    </row>
    <row r="7549" spans="8:8" x14ac:dyDescent="0.25">
      <c r="H7549" s="67"/>
    </row>
    <row r="7550" spans="8:8" x14ac:dyDescent="0.25">
      <c r="H7550" s="67"/>
    </row>
    <row r="7551" spans="8:8" x14ac:dyDescent="0.25">
      <c r="H7551" s="67"/>
    </row>
    <row r="7552" spans="8:8" x14ac:dyDescent="0.25">
      <c r="H7552" s="67"/>
    </row>
    <row r="7553" spans="8:8" x14ac:dyDescent="0.25">
      <c r="H7553" s="67"/>
    </row>
    <row r="7554" spans="8:8" x14ac:dyDescent="0.25">
      <c r="H7554" s="67"/>
    </row>
    <row r="7555" spans="8:8" x14ac:dyDescent="0.25">
      <c r="H7555" s="67"/>
    </row>
    <row r="7556" spans="8:8" x14ac:dyDescent="0.25">
      <c r="H7556" s="67"/>
    </row>
    <row r="7557" spans="8:8" x14ac:dyDescent="0.25">
      <c r="H7557" s="67"/>
    </row>
    <row r="7558" spans="8:8" x14ac:dyDescent="0.25">
      <c r="H7558" s="67"/>
    </row>
    <row r="7559" spans="8:8" x14ac:dyDescent="0.25">
      <c r="H7559" s="67"/>
    </row>
    <row r="7560" spans="8:8" x14ac:dyDescent="0.25">
      <c r="H7560" s="67"/>
    </row>
    <row r="7561" spans="8:8" x14ac:dyDescent="0.25">
      <c r="H7561" s="67"/>
    </row>
    <row r="7562" spans="8:8" x14ac:dyDescent="0.25">
      <c r="H7562" s="67"/>
    </row>
    <row r="7563" spans="8:8" x14ac:dyDescent="0.25">
      <c r="H7563" s="67"/>
    </row>
    <row r="7564" spans="8:8" x14ac:dyDescent="0.25">
      <c r="H7564" s="67"/>
    </row>
    <row r="7565" spans="8:8" x14ac:dyDescent="0.25">
      <c r="H7565" s="67"/>
    </row>
    <row r="7566" spans="8:8" x14ac:dyDescent="0.25">
      <c r="H7566" s="67"/>
    </row>
    <row r="7567" spans="8:8" x14ac:dyDescent="0.25">
      <c r="H7567" s="67"/>
    </row>
    <row r="7568" spans="8:8" x14ac:dyDescent="0.25">
      <c r="H7568" s="67"/>
    </row>
    <row r="7569" spans="8:8" x14ac:dyDescent="0.25">
      <c r="H7569" s="67"/>
    </row>
    <row r="7570" spans="8:8" x14ac:dyDescent="0.25">
      <c r="H7570" s="67"/>
    </row>
    <row r="7571" spans="8:8" x14ac:dyDescent="0.25">
      <c r="H7571" s="67"/>
    </row>
    <row r="7572" spans="8:8" x14ac:dyDescent="0.25">
      <c r="H7572" s="67"/>
    </row>
    <row r="7573" spans="8:8" x14ac:dyDescent="0.25">
      <c r="H7573" s="67"/>
    </row>
    <row r="7574" spans="8:8" x14ac:dyDescent="0.25">
      <c r="H7574" s="67"/>
    </row>
    <row r="7575" spans="8:8" x14ac:dyDescent="0.25">
      <c r="H7575" s="67"/>
    </row>
    <row r="7576" spans="8:8" x14ac:dyDescent="0.25">
      <c r="H7576" s="67"/>
    </row>
    <row r="7577" spans="8:8" x14ac:dyDescent="0.25">
      <c r="H7577" s="67"/>
    </row>
    <row r="7583" spans="8:8" x14ac:dyDescent="0.25">
      <c r="H7583" s="67"/>
    </row>
    <row r="7584" spans="8:8" x14ac:dyDescent="0.25">
      <c r="H7584" s="67"/>
    </row>
    <row r="7585" spans="8:8" x14ac:dyDescent="0.25">
      <c r="H7585" s="67"/>
    </row>
    <row r="7586" spans="8:8" x14ac:dyDescent="0.25">
      <c r="H7586" s="67"/>
    </row>
    <row r="7587" spans="8:8" x14ac:dyDescent="0.25">
      <c r="H7587" s="67"/>
    </row>
    <row r="7589" spans="8:8" x14ac:dyDescent="0.25">
      <c r="H7589" s="67"/>
    </row>
    <row r="7590" spans="8:8" x14ac:dyDescent="0.25">
      <c r="H7590" s="67"/>
    </row>
    <row r="7598" spans="8:8" x14ac:dyDescent="0.25">
      <c r="H7598" s="67"/>
    </row>
    <row r="7599" spans="8:8" x14ac:dyDescent="0.25">
      <c r="H7599" s="67"/>
    </row>
    <row r="7601" spans="8:8" x14ac:dyDescent="0.25">
      <c r="H7601" s="67"/>
    </row>
    <row r="7602" spans="8:8" x14ac:dyDescent="0.25">
      <c r="H7602" s="67"/>
    </row>
    <row r="7603" spans="8:8" x14ac:dyDescent="0.25">
      <c r="H7603" s="67"/>
    </row>
    <row r="7605" spans="8:8" x14ac:dyDescent="0.25">
      <c r="H7605" s="67"/>
    </row>
    <row r="7606" spans="8:8" x14ac:dyDescent="0.25">
      <c r="H7606" s="67"/>
    </row>
    <row r="7608" spans="8:8" x14ac:dyDescent="0.25">
      <c r="H7608" s="67"/>
    </row>
    <row r="7609" spans="8:8" x14ac:dyDescent="0.25">
      <c r="H7609" s="67"/>
    </row>
    <row r="7610" spans="8:8" x14ac:dyDescent="0.25">
      <c r="H7610" s="67"/>
    </row>
    <row r="7611" spans="8:8" x14ac:dyDescent="0.25">
      <c r="H7611" s="67"/>
    </row>
    <row r="7612" spans="8:8" x14ac:dyDescent="0.25">
      <c r="H7612" s="67"/>
    </row>
    <row r="7613" spans="8:8" x14ac:dyDescent="0.25">
      <c r="H7613" s="67"/>
    </row>
    <row r="7614" spans="8:8" x14ac:dyDescent="0.25">
      <c r="H7614" s="67"/>
    </row>
    <row r="7616" spans="8:8" x14ac:dyDescent="0.25">
      <c r="H7616" s="67"/>
    </row>
    <row r="7617" spans="8:8" x14ac:dyDescent="0.25">
      <c r="H7617" s="67"/>
    </row>
    <row r="7618" spans="8:8" x14ac:dyDescent="0.25">
      <c r="H7618" s="67"/>
    </row>
    <row r="7619" spans="8:8" x14ac:dyDescent="0.25">
      <c r="H7619" s="67"/>
    </row>
    <row r="7620" spans="8:8" x14ac:dyDescent="0.25">
      <c r="H7620" s="67"/>
    </row>
    <row r="7621" spans="8:8" x14ac:dyDescent="0.25">
      <c r="H7621" s="67"/>
    </row>
    <row r="7624" spans="8:8" x14ac:dyDescent="0.25">
      <c r="H7624" s="67"/>
    </row>
    <row r="7625" spans="8:8" x14ac:dyDescent="0.25">
      <c r="H7625" s="67"/>
    </row>
    <row r="7626" spans="8:8" x14ac:dyDescent="0.25">
      <c r="H7626" s="67"/>
    </row>
    <row r="7627" spans="8:8" x14ac:dyDescent="0.25">
      <c r="H7627" s="67"/>
    </row>
    <row r="7628" spans="8:8" x14ac:dyDescent="0.25">
      <c r="H7628" s="67"/>
    </row>
    <row r="7629" spans="8:8" x14ac:dyDescent="0.25">
      <c r="H7629" s="67"/>
    </row>
    <row r="7630" spans="8:8" x14ac:dyDescent="0.25">
      <c r="H7630" s="67"/>
    </row>
    <row r="7631" spans="8:8" x14ac:dyDescent="0.25">
      <c r="H7631" s="67"/>
    </row>
    <row r="7632" spans="8:8" x14ac:dyDescent="0.25">
      <c r="H7632" s="67"/>
    </row>
    <row r="7633" spans="8:8" x14ac:dyDescent="0.25">
      <c r="H7633" s="67"/>
    </row>
    <row r="7634" spans="8:8" x14ac:dyDescent="0.25">
      <c r="H7634" s="67"/>
    </row>
    <row r="7635" spans="8:8" x14ac:dyDescent="0.25">
      <c r="H7635" s="67"/>
    </row>
    <row r="7636" spans="8:8" x14ac:dyDescent="0.25">
      <c r="H7636" s="67"/>
    </row>
    <row r="7639" spans="8:8" x14ac:dyDescent="0.25">
      <c r="H7639" s="67"/>
    </row>
    <row r="7640" spans="8:8" x14ac:dyDescent="0.25">
      <c r="H7640" s="67"/>
    </row>
    <row r="7642" spans="8:8" x14ac:dyDescent="0.25">
      <c r="H7642" s="67"/>
    </row>
    <row r="7643" spans="8:8" x14ac:dyDescent="0.25">
      <c r="H7643" s="67"/>
    </row>
    <row r="7644" spans="8:8" x14ac:dyDescent="0.25">
      <c r="H7644" s="67"/>
    </row>
    <row r="7650" spans="8:8" x14ac:dyDescent="0.25">
      <c r="H7650" s="67"/>
    </row>
    <row r="7651" spans="8:8" x14ac:dyDescent="0.25">
      <c r="H7651" s="67"/>
    </row>
    <row r="7652" spans="8:8" x14ac:dyDescent="0.25">
      <c r="H7652" s="67"/>
    </row>
    <row r="7653" spans="8:8" x14ac:dyDescent="0.25">
      <c r="H7653" s="67"/>
    </row>
    <row r="7655" spans="8:8" x14ac:dyDescent="0.25">
      <c r="H7655" s="67"/>
    </row>
    <row r="7656" spans="8:8" x14ac:dyDescent="0.25">
      <c r="H7656" s="67"/>
    </row>
    <row r="7657" spans="8:8" x14ac:dyDescent="0.25">
      <c r="H7657" s="67"/>
    </row>
    <row r="7658" spans="8:8" x14ac:dyDescent="0.25">
      <c r="H7658" s="67"/>
    </row>
    <row r="7659" spans="8:8" x14ac:dyDescent="0.25">
      <c r="H7659" s="67"/>
    </row>
    <row r="7660" spans="8:8" x14ac:dyDescent="0.25">
      <c r="H7660" s="67"/>
    </row>
    <row r="7661" spans="8:8" x14ac:dyDescent="0.25">
      <c r="H7661" s="67"/>
    </row>
    <row r="7662" spans="8:8" x14ac:dyDescent="0.25">
      <c r="H7662" s="67"/>
    </row>
    <row r="7663" spans="8:8" x14ac:dyDescent="0.25">
      <c r="H7663" s="67"/>
    </row>
    <row r="7664" spans="8:8" x14ac:dyDescent="0.25">
      <c r="H7664" s="67"/>
    </row>
    <row r="7667" spans="8:8" x14ac:dyDescent="0.25">
      <c r="H7667" s="67"/>
    </row>
    <row r="7668" spans="8:8" x14ac:dyDescent="0.25">
      <c r="H7668" s="67"/>
    </row>
    <row r="7669" spans="8:8" x14ac:dyDescent="0.25">
      <c r="H7669" s="67"/>
    </row>
    <row r="7670" spans="8:8" x14ac:dyDescent="0.25">
      <c r="H7670" s="67"/>
    </row>
    <row r="7676" spans="8:8" x14ac:dyDescent="0.25">
      <c r="H7676" s="67"/>
    </row>
    <row r="7677" spans="8:8" x14ac:dyDescent="0.25">
      <c r="H7677" s="67"/>
    </row>
    <row r="7678" spans="8:8" x14ac:dyDescent="0.25">
      <c r="H7678" s="67"/>
    </row>
    <row r="7679" spans="8:8" x14ac:dyDescent="0.25">
      <c r="H7679" s="67"/>
    </row>
    <row r="7680" spans="8:8" x14ac:dyDescent="0.25">
      <c r="H7680" s="67"/>
    </row>
    <row r="7681" spans="8:8" x14ac:dyDescent="0.25">
      <c r="H7681" s="67"/>
    </row>
    <row r="7682" spans="8:8" x14ac:dyDescent="0.25">
      <c r="H7682" s="67"/>
    </row>
    <row r="7683" spans="8:8" x14ac:dyDescent="0.25">
      <c r="H7683" s="67"/>
    </row>
    <row r="7684" spans="8:8" x14ac:dyDescent="0.25">
      <c r="H7684" s="67"/>
    </row>
    <row r="7685" spans="8:8" x14ac:dyDescent="0.25">
      <c r="H7685" s="67"/>
    </row>
    <row r="7686" spans="8:8" x14ac:dyDescent="0.25">
      <c r="H7686" s="67"/>
    </row>
    <row r="7687" spans="8:8" x14ac:dyDescent="0.25">
      <c r="H7687" s="67"/>
    </row>
    <row r="7688" spans="8:8" x14ac:dyDescent="0.25">
      <c r="H7688" s="67"/>
    </row>
    <row r="7690" spans="8:8" x14ac:dyDescent="0.25">
      <c r="H7690" s="67"/>
    </row>
    <row r="7691" spans="8:8" x14ac:dyDescent="0.25">
      <c r="H7691" s="67"/>
    </row>
    <row r="7692" spans="8:8" x14ac:dyDescent="0.25">
      <c r="H7692" s="67"/>
    </row>
    <row r="7693" spans="8:8" x14ac:dyDescent="0.25">
      <c r="H7693" s="67"/>
    </row>
    <row r="7695" spans="8:8" x14ac:dyDescent="0.25">
      <c r="H7695" s="67"/>
    </row>
    <row r="7696" spans="8:8" x14ac:dyDescent="0.25">
      <c r="H7696" s="67"/>
    </row>
    <row r="7698" spans="8:8" x14ac:dyDescent="0.25">
      <c r="H7698" s="67"/>
    </row>
    <row r="7699" spans="8:8" x14ac:dyDescent="0.25">
      <c r="H7699" s="67"/>
    </row>
    <row r="7701" spans="8:8" x14ac:dyDescent="0.25">
      <c r="H7701" s="67"/>
    </row>
    <row r="7702" spans="8:8" x14ac:dyDescent="0.25">
      <c r="H7702" s="67"/>
    </row>
    <row r="7703" spans="8:8" x14ac:dyDescent="0.25">
      <c r="H7703" s="67"/>
    </row>
    <row r="7704" spans="8:8" x14ac:dyDescent="0.25">
      <c r="H7704" s="67"/>
    </row>
    <row r="7707" spans="8:8" x14ac:dyDescent="0.25">
      <c r="H7707" s="67"/>
    </row>
    <row r="7708" spans="8:8" x14ac:dyDescent="0.25">
      <c r="H7708" s="67"/>
    </row>
    <row r="7709" spans="8:8" x14ac:dyDescent="0.25">
      <c r="H7709" s="67"/>
    </row>
    <row r="7710" spans="8:8" x14ac:dyDescent="0.25">
      <c r="H7710" s="67"/>
    </row>
    <row r="7711" spans="8:8" x14ac:dyDescent="0.25">
      <c r="H7711" s="67"/>
    </row>
    <row r="7715" spans="8:8" x14ac:dyDescent="0.25">
      <c r="H7715" s="67"/>
    </row>
    <row r="7716" spans="8:8" x14ac:dyDescent="0.25">
      <c r="H7716" s="67"/>
    </row>
    <row r="7717" spans="8:8" x14ac:dyDescent="0.25">
      <c r="H7717" s="67"/>
    </row>
    <row r="7725" spans="8:8" x14ac:dyDescent="0.25">
      <c r="H7725" s="67"/>
    </row>
    <row r="7726" spans="8:8" x14ac:dyDescent="0.25">
      <c r="H7726" s="67"/>
    </row>
    <row r="7727" spans="8:8" x14ac:dyDescent="0.25">
      <c r="H7727" s="67"/>
    </row>
    <row r="7729" spans="8:8" x14ac:dyDescent="0.25">
      <c r="H7729" s="67"/>
    </row>
    <row r="7730" spans="8:8" x14ac:dyDescent="0.25">
      <c r="H7730" s="67"/>
    </row>
    <row r="7732" spans="8:8" x14ac:dyDescent="0.25">
      <c r="H7732" s="67"/>
    </row>
    <row r="7733" spans="8:8" x14ac:dyDescent="0.25">
      <c r="H7733" s="67"/>
    </row>
    <row r="7734" spans="8:8" x14ac:dyDescent="0.25">
      <c r="H7734" s="67"/>
    </row>
    <row r="7735" spans="8:8" x14ac:dyDescent="0.25">
      <c r="H7735" s="67"/>
    </row>
    <row r="7739" spans="8:8" x14ac:dyDescent="0.25">
      <c r="H7739" s="67"/>
    </row>
    <row r="7740" spans="8:8" x14ac:dyDescent="0.25">
      <c r="H7740" s="67"/>
    </row>
    <row r="7741" spans="8:8" x14ac:dyDescent="0.25">
      <c r="H7741" s="67"/>
    </row>
    <row r="7742" spans="8:8" x14ac:dyDescent="0.25">
      <c r="H7742" s="67"/>
    </row>
    <row r="7744" spans="8:8" x14ac:dyDescent="0.25">
      <c r="H7744" s="67"/>
    </row>
    <row r="7747" spans="8:8" x14ac:dyDescent="0.25">
      <c r="H7747" s="67"/>
    </row>
    <row r="7748" spans="8:8" x14ac:dyDescent="0.25">
      <c r="H7748" s="67"/>
    </row>
    <row r="7752" spans="8:8" x14ac:dyDescent="0.25">
      <c r="H7752" s="67"/>
    </row>
    <row r="7754" spans="8:8" x14ac:dyDescent="0.25">
      <c r="H7754" s="67"/>
    </row>
    <row r="7755" spans="8:8" x14ac:dyDescent="0.25">
      <c r="H7755" s="67"/>
    </row>
    <row r="7757" spans="8:8" x14ac:dyDescent="0.25">
      <c r="H7757" s="67"/>
    </row>
    <row r="7760" spans="8:8" x14ac:dyDescent="0.25">
      <c r="H7760" s="67"/>
    </row>
    <row r="7761" spans="8:8" x14ac:dyDescent="0.25">
      <c r="H7761" s="67"/>
    </row>
    <row r="7762" spans="8:8" x14ac:dyDescent="0.25">
      <c r="H7762" s="67"/>
    </row>
    <row r="7763" spans="8:8" x14ac:dyDescent="0.25">
      <c r="H7763" s="67"/>
    </row>
    <row r="7764" spans="8:8" x14ac:dyDescent="0.25">
      <c r="H7764" s="67"/>
    </row>
    <row r="7765" spans="8:8" x14ac:dyDescent="0.25">
      <c r="H7765" s="67"/>
    </row>
    <row r="7766" spans="8:8" x14ac:dyDescent="0.25">
      <c r="H7766" s="67"/>
    </row>
    <row r="7767" spans="8:8" x14ac:dyDescent="0.25">
      <c r="H7767" s="67"/>
    </row>
    <row r="7768" spans="8:8" x14ac:dyDescent="0.25">
      <c r="H7768" s="67"/>
    </row>
    <row r="7769" spans="8:8" x14ac:dyDescent="0.25">
      <c r="H7769" s="67"/>
    </row>
    <row r="7771" spans="8:8" x14ac:dyDescent="0.25">
      <c r="H7771" s="67"/>
    </row>
    <row r="7772" spans="8:8" x14ac:dyDescent="0.25">
      <c r="H7772" s="67"/>
    </row>
    <row r="7773" spans="8:8" x14ac:dyDescent="0.25">
      <c r="H7773" s="67"/>
    </row>
    <row r="7774" spans="8:8" x14ac:dyDescent="0.25">
      <c r="H7774" s="67"/>
    </row>
    <row r="7775" spans="8:8" x14ac:dyDescent="0.25">
      <c r="H7775" s="67"/>
    </row>
    <row r="7776" spans="8:8" x14ac:dyDescent="0.25">
      <c r="H7776" s="67"/>
    </row>
    <row r="7777" spans="8:8" x14ac:dyDescent="0.25">
      <c r="H7777" s="67"/>
    </row>
    <row r="7778" spans="8:8" x14ac:dyDescent="0.25">
      <c r="H7778" s="67"/>
    </row>
    <row r="7779" spans="8:8" x14ac:dyDescent="0.25">
      <c r="H7779" s="67"/>
    </row>
    <row r="7780" spans="8:8" x14ac:dyDescent="0.25">
      <c r="H7780" s="67"/>
    </row>
    <row r="7781" spans="8:8" x14ac:dyDescent="0.25">
      <c r="H7781" s="67"/>
    </row>
    <row r="7782" spans="8:8" x14ac:dyDescent="0.25">
      <c r="H7782" s="67"/>
    </row>
    <row r="7783" spans="8:8" x14ac:dyDescent="0.25">
      <c r="H7783" s="67"/>
    </row>
    <row r="7784" spans="8:8" x14ac:dyDescent="0.25">
      <c r="H7784" s="67"/>
    </row>
    <row r="7785" spans="8:8" x14ac:dyDescent="0.25">
      <c r="H7785" s="67"/>
    </row>
    <row r="7786" spans="8:8" x14ac:dyDescent="0.25">
      <c r="H7786" s="67"/>
    </row>
    <row r="7789" spans="8:8" x14ac:dyDescent="0.25">
      <c r="H7789" s="67"/>
    </row>
    <row r="7791" spans="8:8" x14ac:dyDescent="0.25">
      <c r="H7791" s="67"/>
    </row>
    <row r="7792" spans="8:8" x14ac:dyDescent="0.25">
      <c r="H7792" s="67"/>
    </row>
    <row r="7793" spans="8:8" x14ac:dyDescent="0.25">
      <c r="H7793" s="67"/>
    </row>
    <row r="7794" spans="8:8" x14ac:dyDescent="0.25">
      <c r="H7794" s="67"/>
    </row>
    <row r="7795" spans="8:8" x14ac:dyDescent="0.25">
      <c r="H7795" s="67"/>
    </row>
    <row r="7797" spans="8:8" x14ac:dyDescent="0.25">
      <c r="H7797" s="67"/>
    </row>
    <row r="7798" spans="8:8" x14ac:dyDescent="0.25">
      <c r="H7798" s="67"/>
    </row>
    <row r="7799" spans="8:8" x14ac:dyDescent="0.25">
      <c r="H7799" s="67"/>
    </row>
    <row r="7800" spans="8:8" x14ac:dyDescent="0.25">
      <c r="H7800" s="67"/>
    </row>
    <row r="7801" spans="8:8" x14ac:dyDescent="0.25">
      <c r="H7801" s="67"/>
    </row>
    <row r="7802" spans="8:8" x14ac:dyDescent="0.25">
      <c r="H7802" s="67"/>
    </row>
    <row r="7806" spans="8:8" x14ac:dyDescent="0.25">
      <c r="H7806" s="67"/>
    </row>
    <row r="7807" spans="8:8" x14ac:dyDescent="0.25">
      <c r="H7807" s="67"/>
    </row>
    <row r="7808" spans="8:8" x14ac:dyDescent="0.25">
      <c r="H7808" s="67"/>
    </row>
    <row r="7810" spans="8:8" x14ac:dyDescent="0.25">
      <c r="H7810" s="67"/>
    </row>
    <row r="7815" spans="8:8" x14ac:dyDescent="0.25">
      <c r="H7815" s="67"/>
    </row>
    <row r="7816" spans="8:8" x14ac:dyDescent="0.25">
      <c r="H7816" s="67"/>
    </row>
    <row r="7817" spans="8:8" x14ac:dyDescent="0.25">
      <c r="H7817" s="67"/>
    </row>
    <row r="7818" spans="8:8" x14ac:dyDescent="0.25">
      <c r="H7818" s="67"/>
    </row>
    <row r="7819" spans="8:8" x14ac:dyDescent="0.25">
      <c r="H7819" s="67"/>
    </row>
    <row r="7824" spans="8:8" x14ac:dyDescent="0.25">
      <c r="H7824" s="67"/>
    </row>
    <row r="7825" spans="8:8" x14ac:dyDescent="0.25">
      <c r="H7825" s="67"/>
    </row>
    <row r="7826" spans="8:8" x14ac:dyDescent="0.25">
      <c r="H7826" s="67"/>
    </row>
    <row r="7832" spans="8:8" x14ac:dyDescent="0.25">
      <c r="H7832" s="67"/>
    </row>
    <row r="7833" spans="8:8" x14ac:dyDescent="0.25">
      <c r="H7833" s="67"/>
    </row>
    <row r="7834" spans="8:8" x14ac:dyDescent="0.25">
      <c r="H7834" s="67"/>
    </row>
    <row r="7835" spans="8:8" x14ac:dyDescent="0.25">
      <c r="H7835" s="67"/>
    </row>
    <row r="7837" spans="8:8" x14ac:dyDescent="0.25">
      <c r="H7837" s="67"/>
    </row>
    <row r="7838" spans="8:8" x14ac:dyDescent="0.25">
      <c r="H7838" s="67"/>
    </row>
    <row r="7839" spans="8:8" x14ac:dyDescent="0.25">
      <c r="H7839" s="67"/>
    </row>
    <row r="7840" spans="8:8" x14ac:dyDescent="0.25">
      <c r="H7840" s="67"/>
    </row>
    <row r="7841" spans="8:8" x14ac:dyDescent="0.25">
      <c r="H7841" s="67"/>
    </row>
    <row r="7842" spans="8:8" x14ac:dyDescent="0.25">
      <c r="H7842" s="67"/>
    </row>
    <row r="7843" spans="8:8" x14ac:dyDescent="0.25">
      <c r="H7843" s="67"/>
    </row>
    <row r="7844" spans="8:8" x14ac:dyDescent="0.25">
      <c r="H7844" s="67"/>
    </row>
    <row r="7845" spans="8:8" x14ac:dyDescent="0.25">
      <c r="H7845" s="67"/>
    </row>
    <row r="7846" spans="8:8" x14ac:dyDescent="0.25">
      <c r="H7846" s="67"/>
    </row>
    <row r="7847" spans="8:8" x14ac:dyDescent="0.25">
      <c r="H7847" s="67"/>
    </row>
    <row r="7848" spans="8:8" x14ac:dyDescent="0.25">
      <c r="H7848" s="67"/>
    </row>
    <row r="7849" spans="8:8" x14ac:dyDescent="0.25">
      <c r="H7849" s="67"/>
    </row>
    <row r="7850" spans="8:8" x14ac:dyDescent="0.25">
      <c r="H7850" s="67"/>
    </row>
    <row r="7851" spans="8:8" x14ac:dyDescent="0.25">
      <c r="H7851" s="67"/>
    </row>
    <row r="7852" spans="8:8" x14ac:dyDescent="0.25">
      <c r="H7852" s="67"/>
    </row>
    <row r="7853" spans="8:8" x14ac:dyDescent="0.25">
      <c r="H7853" s="67"/>
    </row>
    <row r="7854" spans="8:8" x14ac:dyDescent="0.25">
      <c r="H7854" s="67"/>
    </row>
    <row r="7855" spans="8:8" x14ac:dyDescent="0.25">
      <c r="H7855" s="67"/>
    </row>
    <row r="7856" spans="8:8" x14ac:dyDescent="0.25">
      <c r="H7856" s="67"/>
    </row>
    <row r="7857" spans="8:8" x14ac:dyDescent="0.25">
      <c r="H7857" s="67"/>
    </row>
    <row r="7858" spans="8:8" x14ac:dyDescent="0.25">
      <c r="H7858" s="67"/>
    </row>
    <row r="7859" spans="8:8" x14ac:dyDescent="0.25">
      <c r="H7859" s="67"/>
    </row>
    <row r="7860" spans="8:8" x14ac:dyDescent="0.25">
      <c r="H7860" s="67"/>
    </row>
    <row r="7861" spans="8:8" x14ac:dyDescent="0.25">
      <c r="H7861" s="67"/>
    </row>
    <row r="7862" spans="8:8" x14ac:dyDescent="0.25">
      <c r="H7862" s="67"/>
    </row>
    <row r="7863" spans="8:8" x14ac:dyDescent="0.25">
      <c r="H7863" s="67"/>
    </row>
    <row r="7864" spans="8:8" x14ac:dyDescent="0.25">
      <c r="H7864" s="67"/>
    </row>
    <row r="7865" spans="8:8" x14ac:dyDescent="0.25">
      <c r="H7865" s="67"/>
    </row>
    <row r="7866" spans="8:8" x14ac:dyDescent="0.25">
      <c r="H7866" s="67"/>
    </row>
    <row r="7867" spans="8:8" x14ac:dyDescent="0.25">
      <c r="H7867" s="67"/>
    </row>
    <row r="7876" spans="8:8" x14ac:dyDescent="0.25">
      <c r="H7876" s="67"/>
    </row>
    <row r="7879" spans="8:8" x14ac:dyDescent="0.25">
      <c r="H7879" s="67"/>
    </row>
    <row r="7880" spans="8:8" x14ac:dyDescent="0.25">
      <c r="H7880" s="67"/>
    </row>
    <row r="7881" spans="8:8" x14ac:dyDescent="0.25">
      <c r="H7881" s="67"/>
    </row>
    <row r="7882" spans="8:8" x14ac:dyDescent="0.25">
      <c r="H7882" s="67"/>
    </row>
    <row r="7883" spans="8:8" x14ac:dyDescent="0.25">
      <c r="H7883" s="67"/>
    </row>
    <row r="7884" spans="8:8" x14ac:dyDescent="0.25">
      <c r="H7884" s="67"/>
    </row>
    <row r="7885" spans="8:8" x14ac:dyDescent="0.25">
      <c r="H7885" s="67"/>
    </row>
    <row r="7887" spans="8:8" x14ac:dyDescent="0.25">
      <c r="H7887" s="67"/>
    </row>
    <row r="7888" spans="8:8" x14ac:dyDescent="0.25">
      <c r="H7888" s="67"/>
    </row>
    <row r="7889" spans="8:8" x14ac:dyDescent="0.25">
      <c r="H7889" s="67"/>
    </row>
    <row r="7890" spans="8:8" x14ac:dyDescent="0.25">
      <c r="H7890" s="67"/>
    </row>
    <row r="7891" spans="8:8" x14ac:dyDescent="0.25">
      <c r="H7891" s="67"/>
    </row>
    <row r="7892" spans="8:8" x14ac:dyDescent="0.25">
      <c r="H7892" s="67"/>
    </row>
    <row r="7893" spans="8:8" x14ac:dyDescent="0.25">
      <c r="H7893" s="67"/>
    </row>
    <row r="7894" spans="8:8" x14ac:dyDescent="0.25">
      <c r="H7894" s="67"/>
    </row>
    <row r="7895" spans="8:8" x14ac:dyDescent="0.25">
      <c r="H7895" s="67"/>
    </row>
    <row r="7896" spans="8:8" x14ac:dyDescent="0.25">
      <c r="H7896" s="67"/>
    </row>
    <row r="7897" spans="8:8" x14ac:dyDescent="0.25">
      <c r="H7897" s="67"/>
    </row>
    <row r="7898" spans="8:8" x14ac:dyDescent="0.25">
      <c r="H7898" s="67"/>
    </row>
    <row r="7899" spans="8:8" x14ac:dyDescent="0.25">
      <c r="H7899" s="67"/>
    </row>
    <row r="7900" spans="8:8" x14ac:dyDescent="0.25">
      <c r="H7900" s="67"/>
    </row>
    <row r="7901" spans="8:8" x14ac:dyDescent="0.25">
      <c r="H7901" s="67"/>
    </row>
    <row r="7903" spans="8:8" x14ac:dyDescent="0.25">
      <c r="H7903" s="67"/>
    </row>
    <row r="7904" spans="8:8" x14ac:dyDescent="0.25">
      <c r="H7904" s="67"/>
    </row>
    <row r="7907" spans="8:8" x14ac:dyDescent="0.25">
      <c r="H7907" s="67"/>
    </row>
    <row r="7908" spans="8:8" x14ac:dyDescent="0.25">
      <c r="H7908" s="67"/>
    </row>
    <row r="7909" spans="8:8" x14ac:dyDescent="0.25">
      <c r="H7909" s="67"/>
    </row>
    <row r="7913" spans="8:8" x14ac:dyDescent="0.25">
      <c r="H7913" s="67"/>
    </row>
    <row r="7914" spans="8:8" x14ac:dyDescent="0.25">
      <c r="H7914" s="67"/>
    </row>
    <row r="7915" spans="8:8" x14ac:dyDescent="0.25">
      <c r="H7915" s="67"/>
    </row>
    <row r="7916" spans="8:8" x14ac:dyDescent="0.25">
      <c r="H7916" s="67"/>
    </row>
    <row r="7917" spans="8:8" x14ac:dyDescent="0.25">
      <c r="H7917" s="67"/>
    </row>
    <row r="7919" spans="8:8" x14ac:dyDescent="0.25">
      <c r="H7919" s="67"/>
    </row>
    <row r="7920" spans="8:8" x14ac:dyDescent="0.25">
      <c r="H7920" s="67"/>
    </row>
    <row r="7921" spans="8:8" x14ac:dyDescent="0.25">
      <c r="H7921" s="67"/>
    </row>
    <row r="7922" spans="8:8" x14ac:dyDescent="0.25">
      <c r="H7922" s="67"/>
    </row>
    <row r="7923" spans="8:8" x14ac:dyDescent="0.25">
      <c r="H7923" s="67"/>
    </row>
    <row r="7924" spans="8:8" x14ac:dyDescent="0.25">
      <c r="H7924" s="67"/>
    </row>
    <row r="7925" spans="8:8" x14ac:dyDescent="0.25">
      <c r="H7925" s="67"/>
    </row>
    <row r="7926" spans="8:8" x14ac:dyDescent="0.25">
      <c r="H7926" s="67"/>
    </row>
    <row r="7928" spans="8:8" x14ac:dyDescent="0.25">
      <c r="H7928" s="67"/>
    </row>
    <row r="7929" spans="8:8" x14ac:dyDescent="0.25">
      <c r="H7929" s="67"/>
    </row>
    <row r="7930" spans="8:8" x14ac:dyDescent="0.25">
      <c r="H7930" s="67"/>
    </row>
    <row r="7931" spans="8:8" x14ac:dyDescent="0.25">
      <c r="H7931" s="67"/>
    </row>
    <row r="7932" spans="8:8" x14ac:dyDescent="0.25">
      <c r="H7932" s="67"/>
    </row>
    <row r="7933" spans="8:8" x14ac:dyDescent="0.25">
      <c r="H7933" s="67"/>
    </row>
    <row r="7934" spans="8:8" x14ac:dyDescent="0.25">
      <c r="H7934" s="67"/>
    </row>
    <row r="7935" spans="8:8" x14ac:dyDescent="0.25">
      <c r="H7935" s="67"/>
    </row>
    <row r="7936" spans="8:8" x14ac:dyDescent="0.25">
      <c r="H7936" s="67"/>
    </row>
    <row r="7937" spans="8:8" x14ac:dyDescent="0.25">
      <c r="H7937" s="67"/>
    </row>
    <row r="7938" spans="8:8" x14ac:dyDescent="0.25">
      <c r="H7938" s="67"/>
    </row>
    <row r="7939" spans="8:8" x14ac:dyDescent="0.25">
      <c r="H7939" s="67"/>
    </row>
    <row r="7942" spans="8:8" x14ac:dyDescent="0.25">
      <c r="H7942" s="67"/>
    </row>
    <row r="7943" spans="8:8" x14ac:dyDescent="0.25">
      <c r="H7943" s="67"/>
    </row>
    <row r="7944" spans="8:8" x14ac:dyDescent="0.25">
      <c r="H7944" s="67"/>
    </row>
    <row r="7945" spans="8:8" x14ac:dyDescent="0.25">
      <c r="H7945" s="67"/>
    </row>
    <row r="7946" spans="8:8" x14ac:dyDescent="0.25">
      <c r="H7946" s="67"/>
    </row>
    <row r="7947" spans="8:8" x14ac:dyDescent="0.25">
      <c r="H7947" s="67"/>
    </row>
    <row r="7948" spans="8:8" x14ac:dyDescent="0.25">
      <c r="H7948" s="67"/>
    </row>
    <row r="7949" spans="8:8" x14ac:dyDescent="0.25">
      <c r="H7949" s="67"/>
    </row>
    <row r="7950" spans="8:8" x14ac:dyDescent="0.25">
      <c r="H7950" s="67"/>
    </row>
    <row r="7954" spans="8:8" x14ac:dyDescent="0.25">
      <c r="H7954" s="67"/>
    </row>
    <row r="7956" spans="8:8" x14ac:dyDescent="0.25">
      <c r="H7956" s="67"/>
    </row>
    <row r="7958" spans="8:8" x14ac:dyDescent="0.25">
      <c r="H7958" s="67"/>
    </row>
    <row r="7959" spans="8:8" x14ac:dyDescent="0.25">
      <c r="H7959" s="67"/>
    </row>
    <row r="7960" spans="8:8" x14ac:dyDescent="0.25">
      <c r="H7960" s="67"/>
    </row>
    <row r="7961" spans="8:8" x14ac:dyDescent="0.25">
      <c r="H7961" s="67"/>
    </row>
    <row r="7962" spans="8:8" x14ac:dyDescent="0.25">
      <c r="H7962" s="67"/>
    </row>
    <row r="7963" spans="8:8" x14ac:dyDescent="0.25">
      <c r="H7963" s="67"/>
    </row>
    <row r="7964" spans="8:8" x14ac:dyDescent="0.25">
      <c r="H7964" s="67"/>
    </row>
    <row r="7969" spans="8:8" x14ac:dyDescent="0.25">
      <c r="H7969" s="67"/>
    </row>
    <row r="7970" spans="8:8" x14ac:dyDescent="0.25">
      <c r="H7970" s="67"/>
    </row>
    <row r="7971" spans="8:8" x14ac:dyDescent="0.25">
      <c r="H7971" s="67"/>
    </row>
    <row r="7972" spans="8:8" x14ac:dyDescent="0.25">
      <c r="H7972" s="67"/>
    </row>
    <row r="7973" spans="8:8" x14ac:dyDescent="0.25">
      <c r="H7973" s="67"/>
    </row>
    <row r="7974" spans="8:8" x14ac:dyDescent="0.25">
      <c r="H7974" s="67"/>
    </row>
    <row r="7975" spans="8:8" x14ac:dyDescent="0.25">
      <c r="H7975" s="67"/>
    </row>
    <row r="7980" spans="8:8" x14ac:dyDescent="0.25">
      <c r="H7980" s="67"/>
    </row>
    <row r="7982" spans="8:8" x14ac:dyDescent="0.25">
      <c r="H7982" s="67"/>
    </row>
    <row r="7984" spans="8:8" x14ac:dyDescent="0.25">
      <c r="H7984" s="67"/>
    </row>
    <row r="7985" spans="8:8" x14ac:dyDescent="0.25">
      <c r="H7985" s="67"/>
    </row>
    <row r="7996" spans="8:8" x14ac:dyDescent="0.25">
      <c r="H7996" s="67"/>
    </row>
    <row r="7997" spans="8:8" x14ac:dyDescent="0.25">
      <c r="H7997" s="67"/>
    </row>
    <row r="8000" spans="8:8" x14ac:dyDescent="0.25">
      <c r="H8000" s="67"/>
    </row>
    <row r="8004" spans="8:8" x14ac:dyDescent="0.25">
      <c r="H8004" s="67"/>
    </row>
    <row r="8007" spans="8:8" x14ac:dyDescent="0.25">
      <c r="H8007" s="67"/>
    </row>
    <row r="8008" spans="8:8" x14ac:dyDescent="0.25">
      <c r="H8008" s="67"/>
    </row>
    <row r="8009" spans="8:8" x14ac:dyDescent="0.25">
      <c r="H8009" s="67"/>
    </row>
    <row r="8010" spans="8:8" x14ac:dyDescent="0.25">
      <c r="H8010" s="67"/>
    </row>
    <row r="8011" spans="8:8" x14ac:dyDescent="0.25">
      <c r="H8011" s="67"/>
    </row>
    <row r="8013" spans="8:8" x14ac:dyDescent="0.25">
      <c r="H8013" s="67"/>
    </row>
    <row r="8014" spans="8:8" x14ac:dyDescent="0.25">
      <c r="H8014" s="67"/>
    </row>
    <row r="8015" spans="8:8" x14ac:dyDescent="0.25">
      <c r="H8015" s="67"/>
    </row>
    <row r="8016" spans="8:8" x14ac:dyDescent="0.25">
      <c r="H8016" s="67"/>
    </row>
    <row r="8017" spans="8:8" x14ac:dyDescent="0.25">
      <c r="H8017" s="67"/>
    </row>
    <row r="8018" spans="8:8" x14ac:dyDescent="0.25">
      <c r="H8018" s="67"/>
    </row>
    <row r="8019" spans="8:8" x14ac:dyDescent="0.25">
      <c r="H8019" s="67"/>
    </row>
    <row r="8020" spans="8:8" x14ac:dyDescent="0.25">
      <c r="H8020" s="67"/>
    </row>
    <row r="8032" spans="8:8" x14ac:dyDescent="0.25">
      <c r="H8032" s="67"/>
    </row>
    <row r="8033" spans="8:8" x14ac:dyDescent="0.25">
      <c r="H8033" s="67"/>
    </row>
    <row r="8034" spans="8:8" x14ac:dyDescent="0.25">
      <c r="H8034" s="67"/>
    </row>
    <row r="8035" spans="8:8" x14ac:dyDescent="0.25">
      <c r="H8035" s="67"/>
    </row>
    <row r="8036" spans="8:8" x14ac:dyDescent="0.25">
      <c r="H8036" s="67"/>
    </row>
    <row r="8037" spans="8:8" x14ac:dyDescent="0.25">
      <c r="H8037" s="67"/>
    </row>
    <row r="8038" spans="8:8" x14ac:dyDescent="0.25">
      <c r="H8038" s="67"/>
    </row>
    <row r="8040" spans="8:8" x14ac:dyDescent="0.25">
      <c r="H8040" s="67"/>
    </row>
    <row r="8045" spans="8:8" x14ac:dyDescent="0.25">
      <c r="H8045" s="67"/>
    </row>
    <row r="8046" spans="8:8" x14ac:dyDescent="0.25">
      <c r="H8046" s="67"/>
    </row>
    <row r="8047" spans="8:8" x14ac:dyDescent="0.25">
      <c r="H8047" s="67"/>
    </row>
    <row r="8048" spans="8:8" x14ac:dyDescent="0.25">
      <c r="H8048" s="67"/>
    </row>
    <row r="8052" spans="8:8" x14ac:dyDescent="0.25">
      <c r="H8052" s="67"/>
    </row>
    <row r="8053" spans="8:8" x14ac:dyDescent="0.25">
      <c r="H8053" s="67"/>
    </row>
    <row r="8054" spans="8:8" x14ac:dyDescent="0.25">
      <c r="H8054" s="67"/>
    </row>
    <row r="8055" spans="8:8" x14ac:dyDescent="0.25">
      <c r="H8055" s="67"/>
    </row>
    <row r="8056" spans="8:8" x14ac:dyDescent="0.25">
      <c r="H8056" s="67"/>
    </row>
    <row r="8057" spans="8:8" x14ac:dyDescent="0.25">
      <c r="H8057" s="67"/>
    </row>
    <row r="8058" spans="8:8" x14ac:dyDescent="0.25">
      <c r="H8058" s="67"/>
    </row>
    <row r="8059" spans="8:8" x14ac:dyDescent="0.25">
      <c r="H8059" s="67"/>
    </row>
    <row r="8061" spans="8:8" x14ac:dyDescent="0.25">
      <c r="H8061" s="67"/>
    </row>
    <row r="8063" spans="8:8" x14ac:dyDescent="0.25">
      <c r="H8063" s="67"/>
    </row>
    <row r="8064" spans="8:8" x14ac:dyDescent="0.25">
      <c r="H8064" s="67"/>
    </row>
    <row r="8065" spans="8:8" x14ac:dyDescent="0.25">
      <c r="H8065" s="67"/>
    </row>
    <row r="8066" spans="8:8" x14ac:dyDescent="0.25">
      <c r="H8066" s="67"/>
    </row>
    <row r="8067" spans="8:8" x14ac:dyDescent="0.25">
      <c r="H8067" s="67"/>
    </row>
    <row r="8068" spans="8:8" x14ac:dyDescent="0.25">
      <c r="H8068" s="67"/>
    </row>
    <row r="8069" spans="8:8" x14ac:dyDescent="0.25">
      <c r="H8069" s="67"/>
    </row>
    <row r="8070" spans="8:8" x14ac:dyDescent="0.25">
      <c r="H8070" s="67"/>
    </row>
    <row r="8071" spans="8:8" x14ac:dyDescent="0.25">
      <c r="H8071" s="67"/>
    </row>
    <row r="8072" spans="8:8" x14ac:dyDescent="0.25">
      <c r="H8072" s="67"/>
    </row>
    <row r="8074" spans="8:8" x14ac:dyDescent="0.25">
      <c r="H8074" s="67"/>
    </row>
    <row r="8075" spans="8:8" x14ac:dyDescent="0.25">
      <c r="H8075" s="67"/>
    </row>
    <row r="8082" spans="8:8" x14ac:dyDescent="0.25">
      <c r="H8082" s="67"/>
    </row>
    <row r="8083" spans="8:8" x14ac:dyDescent="0.25">
      <c r="H8083" s="67"/>
    </row>
    <row r="8089" spans="8:8" x14ac:dyDescent="0.25">
      <c r="H8089" s="67"/>
    </row>
    <row r="8090" spans="8:8" x14ac:dyDescent="0.25">
      <c r="H8090" s="67"/>
    </row>
    <row r="8092" spans="8:8" x14ac:dyDescent="0.25">
      <c r="H8092" s="67"/>
    </row>
    <row r="8093" spans="8:8" x14ac:dyDescent="0.25">
      <c r="H8093" s="67"/>
    </row>
    <row r="8094" spans="8:8" x14ac:dyDescent="0.25">
      <c r="H8094" s="67"/>
    </row>
    <row r="8096" spans="8:8" x14ac:dyDescent="0.25">
      <c r="H8096" s="67"/>
    </row>
    <row r="8097" spans="8:8" x14ac:dyDescent="0.25">
      <c r="H8097" s="67"/>
    </row>
    <row r="8098" spans="8:8" x14ac:dyDescent="0.25">
      <c r="H8098" s="67"/>
    </row>
    <row r="8102" spans="8:8" x14ac:dyDescent="0.25">
      <c r="H8102" s="67"/>
    </row>
    <row r="8103" spans="8:8" x14ac:dyDescent="0.25">
      <c r="H8103" s="67"/>
    </row>
    <row r="8104" spans="8:8" x14ac:dyDescent="0.25">
      <c r="H8104" s="67"/>
    </row>
    <row r="8105" spans="8:8" x14ac:dyDescent="0.25">
      <c r="H8105" s="67"/>
    </row>
    <row r="8106" spans="8:8" x14ac:dyDescent="0.25">
      <c r="H8106" s="67"/>
    </row>
    <row r="8108" spans="8:8" x14ac:dyDescent="0.25">
      <c r="H8108" s="67"/>
    </row>
    <row r="8110" spans="8:8" x14ac:dyDescent="0.25">
      <c r="H8110" s="67"/>
    </row>
    <row r="8111" spans="8:8" x14ac:dyDescent="0.25">
      <c r="H8111" s="67"/>
    </row>
    <row r="8112" spans="8:8" x14ac:dyDescent="0.25">
      <c r="H8112" s="67"/>
    </row>
    <row r="8113" spans="8:8" x14ac:dyDescent="0.25">
      <c r="H8113" s="67"/>
    </row>
    <row r="8114" spans="8:8" x14ac:dyDescent="0.25">
      <c r="H8114" s="67"/>
    </row>
    <row r="8116" spans="8:8" x14ac:dyDescent="0.25">
      <c r="H8116" s="67"/>
    </row>
    <row r="8117" spans="8:8" x14ac:dyDescent="0.25">
      <c r="H8117" s="67"/>
    </row>
    <row r="8118" spans="8:8" x14ac:dyDescent="0.25">
      <c r="H8118" s="67"/>
    </row>
    <row r="8119" spans="8:8" x14ac:dyDescent="0.25">
      <c r="H8119" s="67"/>
    </row>
    <row r="8120" spans="8:8" x14ac:dyDescent="0.25">
      <c r="H8120" s="67"/>
    </row>
    <row r="8121" spans="8:8" x14ac:dyDescent="0.25">
      <c r="H8121" s="67"/>
    </row>
    <row r="8122" spans="8:8" x14ac:dyDescent="0.25">
      <c r="H8122" s="67"/>
    </row>
    <row r="8123" spans="8:8" x14ac:dyDescent="0.25">
      <c r="H8123" s="67"/>
    </row>
    <row r="8124" spans="8:8" x14ac:dyDescent="0.25">
      <c r="H8124" s="67"/>
    </row>
    <row r="8125" spans="8:8" x14ac:dyDescent="0.25">
      <c r="H8125" s="67"/>
    </row>
    <row r="8126" spans="8:8" x14ac:dyDescent="0.25">
      <c r="H8126" s="67"/>
    </row>
    <row r="8135" spans="8:8" x14ac:dyDescent="0.25">
      <c r="H8135" s="67"/>
    </row>
    <row r="8139" spans="8:8" x14ac:dyDescent="0.25">
      <c r="H8139" s="67"/>
    </row>
    <row r="8140" spans="8:8" x14ac:dyDescent="0.25">
      <c r="H8140" s="67"/>
    </row>
    <row r="8141" spans="8:8" x14ac:dyDescent="0.25">
      <c r="H8141" s="67"/>
    </row>
    <row r="8142" spans="8:8" x14ac:dyDescent="0.25">
      <c r="H8142" s="67"/>
    </row>
    <row r="8143" spans="8:8" x14ac:dyDescent="0.25">
      <c r="H8143" s="67"/>
    </row>
    <row r="8144" spans="8:8" x14ac:dyDescent="0.25">
      <c r="H8144" s="67"/>
    </row>
    <row r="8145" spans="8:8" x14ac:dyDescent="0.25">
      <c r="H8145" s="67"/>
    </row>
    <row r="8146" spans="8:8" x14ac:dyDescent="0.25">
      <c r="H8146" s="67"/>
    </row>
    <row r="8151" spans="8:8" x14ac:dyDescent="0.25">
      <c r="H8151" s="67"/>
    </row>
    <row r="8154" spans="8:8" x14ac:dyDescent="0.25">
      <c r="H8154" s="67"/>
    </row>
    <row r="8155" spans="8:8" x14ac:dyDescent="0.25">
      <c r="H8155" s="67"/>
    </row>
    <row r="8156" spans="8:8" x14ac:dyDescent="0.25">
      <c r="H8156" s="67"/>
    </row>
    <row r="8158" spans="8:8" x14ac:dyDescent="0.25">
      <c r="H8158" s="67"/>
    </row>
    <row r="8159" spans="8:8" x14ac:dyDescent="0.25">
      <c r="H8159" s="67"/>
    </row>
    <row r="8160" spans="8:8" x14ac:dyDescent="0.25">
      <c r="H8160" s="67"/>
    </row>
    <row r="8161" spans="8:8" x14ac:dyDescent="0.25">
      <c r="H8161" s="67"/>
    </row>
    <row r="8162" spans="8:8" x14ac:dyDescent="0.25">
      <c r="H8162" s="67"/>
    </row>
    <row r="8164" spans="8:8" x14ac:dyDescent="0.25">
      <c r="H8164" s="67"/>
    </row>
    <row r="8165" spans="8:8" x14ac:dyDescent="0.25">
      <c r="H8165" s="67"/>
    </row>
    <row r="8167" spans="8:8" x14ac:dyDescent="0.25">
      <c r="H8167" s="67"/>
    </row>
    <row r="8168" spans="8:8" x14ac:dyDescent="0.25">
      <c r="H8168" s="67"/>
    </row>
    <row r="8169" spans="8:8" x14ac:dyDescent="0.25">
      <c r="H8169" s="67"/>
    </row>
    <row r="8170" spans="8:8" x14ac:dyDescent="0.25">
      <c r="H8170" s="67"/>
    </row>
    <row r="8171" spans="8:8" x14ac:dyDescent="0.25">
      <c r="H8171" s="67"/>
    </row>
    <row r="8172" spans="8:8" x14ac:dyDescent="0.25">
      <c r="H8172" s="67"/>
    </row>
    <row r="8173" spans="8:8" x14ac:dyDescent="0.25">
      <c r="H8173" s="67"/>
    </row>
    <row r="8176" spans="8:8" x14ac:dyDescent="0.25">
      <c r="H8176" s="67"/>
    </row>
    <row r="8177" spans="8:8" x14ac:dyDescent="0.25">
      <c r="H8177" s="67"/>
    </row>
    <row r="8178" spans="8:8" x14ac:dyDescent="0.25">
      <c r="H8178" s="67"/>
    </row>
    <row r="8179" spans="8:8" x14ac:dyDescent="0.25">
      <c r="H8179" s="67"/>
    </row>
    <row r="8180" spans="8:8" x14ac:dyDescent="0.25">
      <c r="H8180" s="67"/>
    </row>
    <row r="8182" spans="8:8" x14ac:dyDescent="0.25">
      <c r="H8182" s="67"/>
    </row>
    <row r="8183" spans="8:8" x14ac:dyDescent="0.25">
      <c r="H8183" s="67"/>
    </row>
    <row r="8184" spans="8:8" x14ac:dyDescent="0.25">
      <c r="H8184" s="67"/>
    </row>
    <row r="8187" spans="8:8" x14ac:dyDescent="0.25">
      <c r="H8187" s="67"/>
    </row>
    <row r="8188" spans="8:8" x14ac:dyDescent="0.25">
      <c r="H8188" s="67"/>
    </row>
    <row r="8190" spans="8:8" x14ac:dyDescent="0.25">
      <c r="H8190" s="67"/>
    </row>
    <row r="8193" spans="8:8" x14ac:dyDescent="0.25">
      <c r="H8193" s="67"/>
    </row>
    <row r="8194" spans="8:8" x14ac:dyDescent="0.25">
      <c r="H8194" s="67"/>
    </row>
    <row r="8195" spans="8:8" x14ac:dyDescent="0.25">
      <c r="H8195" s="67"/>
    </row>
    <row r="8196" spans="8:8" x14ac:dyDescent="0.25">
      <c r="H8196" s="67"/>
    </row>
    <row r="8197" spans="8:8" x14ac:dyDescent="0.25">
      <c r="H8197" s="67"/>
    </row>
    <row r="8198" spans="8:8" x14ac:dyDescent="0.25">
      <c r="H8198" s="67"/>
    </row>
    <row r="8200" spans="8:8" x14ac:dyDescent="0.25">
      <c r="H8200" s="67"/>
    </row>
    <row r="8201" spans="8:8" x14ac:dyDescent="0.25">
      <c r="H8201" s="67"/>
    </row>
    <row r="8202" spans="8:8" x14ac:dyDescent="0.25">
      <c r="H8202" s="67"/>
    </row>
    <row r="8203" spans="8:8" x14ac:dyDescent="0.25">
      <c r="H8203" s="67"/>
    </row>
    <row r="8206" spans="8:8" x14ac:dyDescent="0.25">
      <c r="H8206" s="67"/>
    </row>
    <row r="8210" spans="8:8" x14ac:dyDescent="0.25">
      <c r="H8210" s="67"/>
    </row>
    <row r="8212" spans="8:8" x14ac:dyDescent="0.25">
      <c r="H8212" s="67"/>
    </row>
    <row r="8213" spans="8:8" x14ac:dyDescent="0.25">
      <c r="H8213" s="67"/>
    </row>
    <row r="8222" spans="8:8" x14ac:dyDescent="0.25">
      <c r="H8222" s="67"/>
    </row>
    <row r="8225" spans="8:8" x14ac:dyDescent="0.25">
      <c r="H8225" s="67"/>
    </row>
    <row r="8226" spans="8:8" x14ac:dyDescent="0.25">
      <c r="H8226" s="67"/>
    </row>
    <row r="8231" spans="8:8" x14ac:dyDescent="0.25">
      <c r="H8231" s="67"/>
    </row>
    <row r="8235" spans="8:8" x14ac:dyDescent="0.25">
      <c r="H8235" s="67"/>
    </row>
    <row r="8236" spans="8:8" x14ac:dyDescent="0.25">
      <c r="H8236" s="67"/>
    </row>
    <row r="8238" spans="8:8" x14ac:dyDescent="0.25">
      <c r="H8238" s="67"/>
    </row>
    <row r="8239" spans="8:8" x14ac:dyDescent="0.25">
      <c r="H8239" s="67"/>
    </row>
    <row r="8244" spans="8:8" x14ac:dyDescent="0.25">
      <c r="H8244" s="67"/>
    </row>
    <row r="8246" spans="8:8" x14ac:dyDescent="0.25">
      <c r="H8246" s="67"/>
    </row>
    <row r="8247" spans="8:8" x14ac:dyDescent="0.25">
      <c r="H8247" s="67"/>
    </row>
    <row r="8249" spans="8:8" x14ac:dyDescent="0.25">
      <c r="H8249" s="67"/>
    </row>
    <row r="8250" spans="8:8" x14ac:dyDescent="0.25">
      <c r="H8250" s="67"/>
    </row>
    <row r="8251" spans="8:8" x14ac:dyDescent="0.25">
      <c r="H8251" s="67"/>
    </row>
    <row r="8252" spans="8:8" x14ac:dyDescent="0.25">
      <c r="H8252" s="67"/>
    </row>
    <row r="8253" spans="8:8" x14ac:dyDescent="0.25">
      <c r="H8253" s="67"/>
    </row>
    <row r="8254" spans="8:8" x14ac:dyDescent="0.25">
      <c r="H8254" s="67"/>
    </row>
    <row r="8256" spans="8:8" x14ac:dyDescent="0.25">
      <c r="H8256" s="67"/>
    </row>
    <row r="8257" spans="8:8" x14ac:dyDescent="0.25">
      <c r="H8257" s="67"/>
    </row>
    <row r="8260" spans="8:8" x14ac:dyDescent="0.25">
      <c r="H8260" s="67"/>
    </row>
    <row r="8261" spans="8:8" x14ac:dyDescent="0.25">
      <c r="H8261" s="67"/>
    </row>
    <row r="8262" spans="8:8" x14ac:dyDescent="0.25">
      <c r="H8262" s="67"/>
    </row>
    <row r="8263" spans="8:8" x14ac:dyDescent="0.25">
      <c r="H8263" s="67"/>
    </row>
    <row r="8264" spans="8:8" x14ac:dyDescent="0.25">
      <c r="H8264" s="67"/>
    </row>
    <row r="8265" spans="8:8" x14ac:dyDescent="0.25">
      <c r="H8265" s="67"/>
    </row>
    <row r="8267" spans="8:8" x14ac:dyDescent="0.25">
      <c r="H8267" s="67"/>
    </row>
    <row r="8270" spans="8:8" x14ac:dyDescent="0.25">
      <c r="H8270" s="67"/>
    </row>
    <row r="8271" spans="8:8" x14ac:dyDescent="0.25">
      <c r="H8271" s="67"/>
    </row>
    <row r="8273" spans="8:8" x14ac:dyDescent="0.25">
      <c r="H8273" s="67"/>
    </row>
    <row r="8282" spans="8:8" x14ac:dyDescent="0.25">
      <c r="H8282" s="67"/>
    </row>
    <row r="8283" spans="8:8" x14ac:dyDescent="0.25">
      <c r="H8283" s="67"/>
    </row>
    <row r="8284" spans="8:8" x14ac:dyDescent="0.25">
      <c r="H8284" s="67"/>
    </row>
    <row r="8285" spans="8:8" x14ac:dyDescent="0.25">
      <c r="H8285" s="67"/>
    </row>
    <row r="8287" spans="8:8" x14ac:dyDescent="0.25">
      <c r="H8287" s="67"/>
    </row>
    <row r="8288" spans="8:8" x14ac:dyDescent="0.25">
      <c r="H8288" s="67"/>
    </row>
    <row r="8289" spans="8:8" x14ac:dyDescent="0.25">
      <c r="H8289" s="67"/>
    </row>
    <row r="8290" spans="8:8" x14ac:dyDescent="0.25">
      <c r="H8290" s="67"/>
    </row>
    <row r="8291" spans="8:8" x14ac:dyDescent="0.25">
      <c r="H8291" s="67"/>
    </row>
    <row r="8294" spans="8:8" x14ac:dyDescent="0.25">
      <c r="H8294" s="67"/>
    </row>
    <row r="8295" spans="8:8" x14ac:dyDescent="0.25">
      <c r="H8295" s="67"/>
    </row>
    <row r="8296" spans="8:8" x14ac:dyDescent="0.25">
      <c r="H8296" s="67"/>
    </row>
    <row r="8298" spans="8:8" x14ac:dyDescent="0.25">
      <c r="H8298" s="67"/>
    </row>
    <row r="8299" spans="8:8" x14ac:dyDescent="0.25">
      <c r="H8299" s="67"/>
    </row>
    <row r="8301" spans="8:8" x14ac:dyDescent="0.25">
      <c r="H8301" s="67"/>
    </row>
    <row r="8306" spans="8:8" x14ac:dyDescent="0.25">
      <c r="H8306" s="67"/>
    </row>
    <row r="8307" spans="8:8" x14ac:dyDescent="0.25">
      <c r="H8307" s="67"/>
    </row>
    <row r="8320" spans="8:8" x14ac:dyDescent="0.25">
      <c r="H8320" s="67"/>
    </row>
    <row r="8322" spans="8:8" x14ac:dyDescent="0.25">
      <c r="H8322" s="67"/>
    </row>
    <row r="8323" spans="8:8" x14ac:dyDescent="0.25">
      <c r="H8323" s="67"/>
    </row>
    <row r="8324" spans="8:8" x14ac:dyDescent="0.25">
      <c r="H8324" s="67"/>
    </row>
    <row r="8325" spans="8:8" x14ac:dyDescent="0.25">
      <c r="H8325" s="67"/>
    </row>
    <row r="8326" spans="8:8" x14ac:dyDescent="0.25">
      <c r="H8326" s="67"/>
    </row>
    <row r="8333" spans="8:8" x14ac:dyDescent="0.25">
      <c r="H8333" s="67"/>
    </row>
    <row r="8334" spans="8:8" x14ac:dyDescent="0.25">
      <c r="H8334" s="67"/>
    </row>
    <row r="8335" spans="8:8" x14ac:dyDescent="0.25">
      <c r="H8335" s="67"/>
    </row>
    <row r="8336" spans="8:8" x14ac:dyDescent="0.25">
      <c r="H8336" s="67"/>
    </row>
    <row r="8337" spans="8:8" x14ac:dyDescent="0.25">
      <c r="H8337" s="67"/>
    </row>
    <row r="8338" spans="8:8" x14ac:dyDescent="0.25">
      <c r="H8338" s="67"/>
    </row>
    <row r="8339" spans="8:8" x14ac:dyDescent="0.25">
      <c r="H8339" s="67"/>
    </row>
    <row r="8340" spans="8:8" x14ac:dyDescent="0.25">
      <c r="H8340" s="67"/>
    </row>
    <row r="8342" spans="8:8" x14ac:dyDescent="0.25">
      <c r="H8342" s="67"/>
    </row>
    <row r="8343" spans="8:8" x14ac:dyDescent="0.25">
      <c r="H8343" s="67"/>
    </row>
    <row r="8345" spans="8:8" x14ac:dyDescent="0.25">
      <c r="H8345" s="67"/>
    </row>
    <row r="8346" spans="8:8" x14ac:dyDescent="0.25">
      <c r="H8346" s="67"/>
    </row>
    <row r="8348" spans="8:8" x14ac:dyDescent="0.25">
      <c r="H8348" s="67"/>
    </row>
    <row r="8349" spans="8:8" x14ac:dyDescent="0.25">
      <c r="H8349" s="67"/>
    </row>
    <row r="8350" spans="8:8" x14ac:dyDescent="0.25">
      <c r="H8350" s="67"/>
    </row>
    <row r="8355" spans="8:8" x14ac:dyDescent="0.25">
      <c r="H8355" s="67"/>
    </row>
    <row r="8357" spans="8:8" x14ac:dyDescent="0.25">
      <c r="H8357" s="67"/>
    </row>
    <row r="8359" spans="8:8" x14ac:dyDescent="0.25">
      <c r="H8359" s="67"/>
    </row>
    <row r="8360" spans="8:8" x14ac:dyDescent="0.25">
      <c r="H8360" s="67"/>
    </row>
    <row r="8361" spans="8:8" x14ac:dyDescent="0.25">
      <c r="H8361" s="67"/>
    </row>
    <row r="8362" spans="8:8" x14ac:dyDescent="0.25">
      <c r="H8362" s="67"/>
    </row>
    <row r="8363" spans="8:8" x14ac:dyDescent="0.25">
      <c r="H8363" s="67"/>
    </row>
    <row r="8365" spans="8:8" x14ac:dyDescent="0.25">
      <c r="H8365" s="67"/>
    </row>
    <row r="8377" spans="8:8" x14ac:dyDescent="0.25">
      <c r="H8377" s="67"/>
    </row>
    <row r="8382" spans="8:8" x14ac:dyDescent="0.25">
      <c r="H8382" s="67"/>
    </row>
    <row r="8388" spans="8:8" x14ac:dyDescent="0.25">
      <c r="H8388" s="67"/>
    </row>
    <row r="8393" spans="8:8" x14ac:dyDescent="0.25">
      <c r="H8393" s="67"/>
    </row>
    <row r="8396" spans="8:8" x14ac:dyDescent="0.25">
      <c r="H8396" s="67"/>
    </row>
    <row r="8397" spans="8:8" x14ac:dyDescent="0.25">
      <c r="H8397" s="67"/>
    </row>
    <row r="8400" spans="8:8" x14ac:dyDescent="0.25">
      <c r="H8400" s="67"/>
    </row>
    <row r="8401" spans="8:8" x14ac:dyDescent="0.25">
      <c r="H8401" s="67"/>
    </row>
    <row r="8404" spans="8:8" x14ac:dyDescent="0.25">
      <c r="H8404" s="67"/>
    </row>
    <row r="8405" spans="8:8" x14ac:dyDescent="0.25">
      <c r="H8405" s="67"/>
    </row>
    <row r="8407" spans="8:8" x14ac:dyDescent="0.25">
      <c r="H8407" s="67"/>
    </row>
    <row r="8409" spans="8:8" x14ac:dyDescent="0.25">
      <c r="H8409" s="67"/>
    </row>
    <row r="8410" spans="8:8" x14ac:dyDescent="0.25">
      <c r="H8410" s="67"/>
    </row>
    <row r="8411" spans="8:8" x14ac:dyDescent="0.25">
      <c r="H8411" s="67"/>
    </row>
    <row r="8412" spans="8:8" x14ac:dyDescent="0.25">
      <c r="H8412" s="67"/>
    </row>
    <row r="8413" spans="8:8" x14ac:dyDescent="0.25">
      <c r="H8413" s="67"/>
    </row>
    <row r="8414" spans="8:8" x14ac:dyDescent="0.25">
      <c r="H8414" s="67"/>
    </row>
    <row r="8415" spans="8:8" x14ac:dyDescent="0.25">
      <c r="H8415" s="67"/>
    </row>
    <row r="8416" spans="8:8" x14ac:dyDescent="0.25">
      <c r="H8416" s="67"/>
    </row>
    <row r="8417" spans="8:8" x14ac:dyDescent="0.25">
      <c r="H8417" s="67"/>
    </row>
    <row r="8418" spans="8:8" x14ac:dyDescent="0.25">
      <c r="H8418" s="67"/>
    </row>
    <row r="8419" spans="8:8" x14ac:dyDescent="0.25">
      <c r="H8419" s="67"/>
    </row>
    <row r="8420" spans="8:8" x14ac:dyDescent="0.25">
      <c r="H8420" s="67"/>
    </row>
    <row r="8421" spans="8:8" x14ac:dyDescent="0.25">
      <c r="H8421" s="67"/>
    </row>
    <row r="8426" spans="8:8" x14ac:dyDescent="0.25">
      <c r="H8426" s="67"/>
    </row>
    <row r="8428" spans="8:8" x14ac:dyDescent="0.25">
      <c r="H8428" s="67"/>
    </row>
    <row r="8429" spans="8:8" x14ac:dyDescent="0.25">
      <c r="H8429" s="67"/>
    </row>
    <row r="8430" spans="8:8" x14ac:dyDescent="0.25">
      <c r="H8430" s="67"/>
    </row>
    <row r="8431" spans="8:8" x14ac:dyDescent="0.25">
      <c r="H8431" s="67"/>
    </row>
    <row r="8432" spans="8:8" x14ac:dyDescent="0.25">
      <c r="H8432" s="67"/>
    </row>
    <row r="8433" spans="8:8" x14ac:dyDescent="0.25">
      <c r="H8433" s="67"/>
    </row>
    <row r="8434" spans="8:8" x14ac:dyDescent="0.25">
      <c r="H8434" s="67"/>
    </row>
    <row r="8435" spans="8:8" x14ac:dyDescent="0.25">
      <c r="H8435" s="67"/>
    </row>
    <row r="8441" spans="8:8" x14ac:dyDescent="0.25">
      <c r="H8441" s="67"/>
    </row>
    <row r="8442" spans="8:8" x14ac:dyDescent="0.25">
      <c r="H8442" s="67"/>
    </row>
    <row r="8443" spans="8:8" x14ac:dyDescent="0.25">
      <c r="H8443" s="67"/>
    </row>
    <row r="8444" spans="8:8" x14ac:dyDescent="0.25">
      <c r="H8444" s="67"/>
    </row>
    <row r="8445" spans="8:8" x14ac:dyDescent="0.25">
      <c r="H8445" s="67"/>
    </row>
    <row r="8446" spans="8:8" x14ac:dyDescent="0.25">
      <c r="H8446" s="67"/>
    </row>
    <row r="8447" spans="8:8" x14ac:dyDescent="0.25">
      <c r="H8447" s="67"/>
    </row>
    <row r="8449" spans="8:8" x14ac:dyDescent="0.25">
      <c r="H8449" s="67"/>
    </row>
    <row r="8450" spans="8:8" x14ac:dyDescent="0.25">
      <c r="H8450" s="67"/>
    </row>
    <row r="8451" spans="8:8" x14ac:dyDescent="0.25">
      <c r="H8451" s="67"/>
    </row>
    <row r="8453" spans="8:8" x14ac:dyDescent="0.25">
      <c r="H8453" s="67"/>
    </row>
    <row r="8457" spans="8:8" x14ac:dyDescent="0.25">
      <c r="H8457" s="67"/>
    </row>
    <row r="8458" spans="8:8" x14ac:dyDescent="0.25">
      <c r="H8458" s="67"/>
    </row>
    <row r="8459" spans="8:8" x14ac:dyDescent="0.25">
      <c r="H8459" s="67"/>
    </row>
    <row r="8460" spans="8:8" x14ac:dyDescent="0.25">
      <c r="H8460" s="67"/>
    </row>
    <row r="8461" spans="8:8" x14ac:dyDescent="0.25">
      <c r="H8461" s="67"/>
    </row>
    <row r="8462" spans="8:8" x14ac:dyDescent="0.25">
      <c r="H8462" s="67"/>
    </row>
    <row r="8463" spans="8:8" x14ac:dyDescent="0.25">
      <c r="H8463" s="67"/>
    </row>
    <row r="8464" spans="8:8" x14ac:dyDescent="0.25">
      <c r="H8464" s="67"/>
    </row>
    <row r="8466" spans="8:8" x14ac:dyDescent="0.25">
      <c r="H8466" s="67"/>
    </row>
    <row r="8467" spans="8:8" x14ac:dyDescent="0.25">
      <c r="H8467" s="67"/>
    </row>
    <row r="8468" spans="8:8" x14ac:dyDescent="0.25">
      <c r="H8468" s="67"/>
    </row>
    <row r="8470" spans="8:8" x14ac:dyDescent="0.25">
      <c r="H8470" s="67"/>
    </row>
    <row r="8471" spans="8:8" x14ac:dyDescent="0.25">
      <c r="H8471" s="67"/>
    </row>
    <row r="8472" spans="8:8" x14ac:dyDescent="0.25">
      <c r="H8472" s="67"/>
    </row>
    <row r="8473" spans="8:8" x14ac:dyDescent="0.25">
      <c r="H8473" s="67"/>
    </row>
    <row r="8474" spans="8:8" x14ac:dyDescent="0.25">
      <c r="H8474" s="67"/>
    </row>
    <row r="8475" spans="8:8" x14ac:dyDescent="0.25">
      <c r="H8475" s="67"/>
    </row>
    <row r="8476" spans="8:8" x14ac:dyDescent="0.25">
      <c r="H8476" s="67"/>
    </row>
    <row r="8478" spans="8:8" x14ac:dyDescent="0.25">
      <c r="H8478" s="67"/>
    </row>
    <row r="8479" spans="8:8" x14ac:dyDescent="0.25">
      <c r="H8479" s="67"/>
    </row>
    <row r="8480" spans="8:8" x14ac:dyDescent="0.25">
      <c r="H8480" s="67"/>
    </row>
    <row r="8481" spans="8:8" x14ac:dyDescent="0.25">
      <c r="H8481" s="67"/>
    </row>
    <row r="8482" spans="8:8" x14ac:dyDescent="0.25">
      <c r="H8482" s="67"/>
    </row>
    <row r="8488" spans="8:8" x14ac:dyDescent="0.25">
      <c r="H8488" s="67"/>
    </row>
    <row r="8493" spans="8:8" x14ac:dyDescent="0.25">
      <c r="H8493" s="67"/>
    </row>
    <row r="8496" spans="8:8" x14ac:dyDescent="0.25">
      <c r="H8496" s="67"/>
    </row>
    <row r="8497" spans="8:8" x14ac:dyDescent="0.25">
      <c r="H8497" s="67"/>
    </row>
    <row r="8498" spans="8:8" x14ac:dyDescent="0.25">
      <c r="H8498" s="67"/>
    </row>
    <row r="8499" spans="8:8" x14ac:dyDescent="0.25">
      <c r="H8499" s="67"/>
    </row>
    <row r="8501" spans="8:8" x14ac:dyDescent="0.25">
      <c r="H8501" s="67"/>
    </row>
    <row r="8502" spans="8:8" x14ac:dyDescent="0.25">
      <c r="H8502" s="67"/>
    </row>
    <row r="8503" spans="8:8" x14ac:dyDescent="0.25">
      <c r="H8503" s="67"/>
    </row>
    <row r="8504" spans="8:8" x14ac:dyDescent="0.25">
      <c r="H8504" s="67"/>
    </row>
    <row r="8505" spans="8:8" x14ac:dyDescent="0.25">
      <c r="H8505" s="67"/>
    </row>
    <row r="8506" spans="8:8" x14ac:dyDescent="0.25">
      <c r="H8506" s="67"/>
    </row>
    <row r="8507" spans="8:8" x14ac:dyDescent="0.25">
      <c r="H8507" s="67"/>
    </row>
    <row r="8509" spans="8:8" x14ac:dyDescent="0.25">
      <c r="H8509" s="67"/>
    </row>
    <row r="8510" spans="8:8" x14ac:dyDescent="0.25">
      <c r="H8510" s="67"/>
    </row>
    <row r="8511" spans="8:8" x14ac:dyDescent="0.25">
      <c r="H8511" s="67"/>
    </row>
    <row r="8512" spans="8:8" x14ac:dyDescent="0.25">
      <c r="H8512" s="67"/>
    </row>
    <row r="8513" spans="8:8" x14ac:dyDescent="0.25">
      <c r="H8513" s="67"/>
    </row>
    <row r="8514" spans="8:8" x14ac:dyDescent="0.25">
      <c r="H8514" s="67"/>
    </row>
    <row r="8515" spans="8:8" x14ac:dyDescent="0.25">
      <c r="H8515" s="67"/>
    </row>
    <row r="8516" spans="8:8" x14ac:dyDescent="0.25">
      <c r="H8516" s="67"/>
    </row>
    <row r="8521" spans="8:8" x14ac:dyDescent="0.25">
      <c r="H8521" s="67"/>
    </row>
    <row r="8522" spans="8:8" x14ac:dyDescent="0.25">
      <c r="H8522" s="67"/>
    </row>
    <row r="8523" spans="8:8" x14ac:dyDescent="0.25">
      <c r="H8523" s="67"/>
    </row>
    <row r="8524" spans="8:8" x14ac:dyDescent="0.25">
      <c r="H8524" s="67"/>
    </row>
    <row r="8525" spans="8:8" x14ac:dyDescent="0.25">
      <c r="H8525" s="67"/>
    </row>
    <row r="8526" spans="8:8" x14ac:dyDescent="0.25">
      <c r="H8526" s="67"/>
    </row>
    <row r="8527" spans="8:8" x14ac:dyDescent="0.25">
      <c r="H8527" s="67"/>
    </row>
    <row r="8528" spans="8:8" x14ac:dyDescent="0.25">
      <c r="H8528" s="67"/>
    </row>
    <row r="8531" spans="8:8" x14ac:dyDescent="0.25">
      <c r="H8531" s="67"/>
    </row>
    <row r="8537" spans="8:8" x14ac:dyDescent="0.25">
      <c r="H8537" s="67"/>
    </row>
    <row r="8542" spans="8:8" x14ac:dyDescent="0.25">
      <c r="H8542" s="67"/>
    </row>
    <row r="8544" spans="8:8" x14ac:dyDescent="0.25">
      <c r="H8544" s="67"/>
    </row>
    <row r="8545" spans="8:8" x14ac:dyDescent="0.25">
      <c r="H8545" s="67"/>
    </row>
    <row r="8547" spans="8:8" x14ac:dyDescent="0.25">
      <c r="H8547" s="67"/>
    </row>
    <row r="8548" spans="8:8" x14ac:dyDescent="0.25">
      <c r="H8548" s="67"/>
    </row>
    <row r="8549" spans="8:8" x14ac:dyDescent="0.25">
      <c r="H8549" s="67"/>
    </row>
    <row r="8550" spans="8:8" x14ac:dyDescent="0.25">
      <c r="H8550" s="67"/>
    </row>
    <row r="8551" spans="8:8" x14ac:dyDescent="0.25">
      <c r="H8551" s="67"/>
    </row>
    <row r="8552" spans="8:8" x14ac:dyDescent="0.25">
      <c r="H8552" s="67"/>
    </row>
    <row r="8553" spans="8:8" x14ac:dyDescent="0.25">
      <c r="H8553" s="67"/>
    </row>
    <row r="8554" spans="8:8" x14ac:dyDescent="0.25">
      <c r="H8554" s="67"/>
    </row>
    <row r="8559" spans="8:8" x14ac:dyDescent="0.25">
      <c r="H8559" s="67"/>
    </row>
    <row r="8563" spans="8:8" x14ac:dyDescent="0.25">
      <c r="H8563" s="67"/>
    </row>
    <row r="8566" spans="8:8" x14ac:dyDescent="0.25">
      <c r="H8566" s="67"/>
    </row>
    <row r="8568" spans="8:8" x14ac:dyDescent="0.25">
      <c r="H8568" s="67"/>
    </row>
    <row r="8572" spans="8:8" x14ac:dyDescent="0.25">
      <c r="H8572" s="67"/>
    </row>
    <row r="8587" spans="8:8" x14ac:dyDescent="0.25">
      <c r="H8587" s="67"/>
    </row>
    <row r="8591" spans="8:8" x14ac:dyDescent="0.25">
      <c r="H8591" s="67"/>
    </row>
    <row r="8592" spans="8:8" x14ac:dyDescent="0.25">
      <c r="H8592" s="67"/>
    </row>
    <row r="8593" spans="8:8" x14ac:dyDescent="0.25">
      <c r="H8593" s="67"/>
    </row>
    <row r="8594" spans="8:8" x14ac:dyDescent="0.25">
      <c r="H8594" s="67"/>
    </row>
    <row r="8595" spans="8:8" x14ac:dyDescent="0.25">
      <c r="H8595" s="67"/>
    </row>
    <row r="8596" spans="8:8" x14ac:dyDescent="0.25">
      <c r="H8596" s="67"/>
    </row>
    <row r="8597" spans="8:8" x14ac:dyDescent="0.25">
      <c r="H8597" s="67"/>
    </row>
    <row r="8598" spans="8:8" x14ac:dyDescent="0.25">
      <c r="H8598" s="67"/>
    </row>
    <row r="8605" spans="8:8" x14ac:dyDescent="0.25">
      <c r="H8605" s="67"/>
    </row>
    <row r="8606" spans="8:8" x14ac:dyDescent="0.25">
      <c r="H8606" s="67"/>
    </row>
    <row r="8607" spans="8:8" x14ac:dyDescent="0.25">
      <c r="H8607" s="67"/>
    </row>
    <row r="8608" spans="8:8" x14ac:dyDescent="0.25">
      <c r="H8608" s="67"/>
    </row>
    <row r="8609" spans="8:8" x14ac:dyDescent="0.25">
      <c r="H8609" s="67"/>
    </row>
    <row r="8610" spans="8:8" x14ac:dyDescent="0.25">
      <c r="H8610" s="67"/>
    </row>
    <row r="8611" spans="8:8" x14ac:dyDescent="0.25">
      <c r="H8611" s="67"/>
    </row>
    <row r="8612" spans="8:8" x14ac:dyDescent="0.25">
      <c r="H8612" s="67"/>
    </row>
    <row r="8613" spans="8:8" x14ac:dyDescent="0.25">
      <c r="H8613" s="67"/>
    </row>
    <row r="8616" spans="8:8" x14ac:dyDescent="0.25">
      <c r="H8616" s="67"/>
    </row>
    <row r="8617" spans="8:8" x14ac:dyDescent="0.25">
      <c r="H8617" s="67"/>
    </row>
    <row r="8618" spans="8:8" x14ac:dyDescent="0.25">
      <c r="H8618" s="67"/>
    </row>
    <row r="8619" spans="8:8" x14ac:dyDescent="0.25">
      <c r="H8619" s="67"/>
    </row>
    <row r="8620" spans="8:8" x14ac:dyDescent="0.25">
      <c r="H8620" s="67"/>
    </row>
    <row r="8621" spans="8:8" x14ac:dyDescent="0.25">
      <c r="H8621" s="67"/>
    </row>
    <row r="8622" spans="8:8" x14ac:dyDescent="0.25">
      <c r="H8622" s="67"/>
    </row>
    <row r="8624" spans="8:8" x14ac:dyDescent="0.25">
      <c r="H8624" s="67"/>
    </row>
    <row r="8625" spans="8:8" x14ac:dyDescent="0.25">
      <c r="H8625" s="67"/>
    </row>
    <row r="8628" spans="8:8" x14ac:dyDescent="0.25">
      <c r="H8628" s="67"/>
    </row>
    <row r="8629" spans="8:8" x14ac:dyDescent="0.25">
      <c r="H8629" s="67"/>
    </row>
    <row r="8631" spans="8:8" x14ac:dyDescent="0.25">
      <c r="H8631" s="67"/>
    </row>
    <row r="8633" spans="8:8" x14ac:dyDescent="0.25">
      <c r="H8633" s="67"/>
    </row>
    <row r="8634" spans="8:8" x14ac:dyDescent="0.25">
      <c r="H8634" s="67"/>
    </row>
    <row r="8641" spans="8:8" x14ac:dyDescent="0.25">
      <c r="H8641" s="67"/>
    </row>
    <row r="8642" spans="8:8" x14ac:dyDescent="0.25">
      <c r="H8642" s="67"/>
    </row>
    <row r="8643" spans="8:8" x14ac:dyDescent="0.25">
      <c r="H8643" s="67"/>
    </row>
    <row r="8646" spans="8:8" x14ac:dyDescent="0.25">
      <c r="H8646" s="67"/>
    </row>
    <row r="8647" spans="8:8" x14ac:dyDescent="0.25">
      <c r="H8647" s="67"/>
    </row>
    <row r="8649" spans="8:8" x14ac:dyDescent="0.25">
      <c r="H8649" s="67"/>
    </row>
    <row r="8650" spans="8:8" x14ac:dyDescent="0.25">
      <c r="H8650" s="67"/>
    </row>
    <row r="8651" spans="8:8" x14ac:dyDescent="0.25">
      <c r="H8651" s="67"/>
    </row>
    <row r="8652" spans="8:8" x14ac:dyDescent="0.25">
      <c r="H8652" s="67"/>
    </row>
    <row r="8653" spans="8:8" x14ac:dyDescent="0.25">
      <c r="H8653" s="67"/>
    </row>
    <row r="8654" spans="8:8" x14ac:dyDescent="0.25">
      <c r="H8654" s="67"/>
    </row>
    <row r="8655" spans="8:8" x14ac:dyDescent="0.25">
      <c r="H8655" s="67"/>
    </row>
    <row r="8656" spans="8:8" x14ac:dyDescent="0.25">
      <c r="H8656" s="67"/>
    </row>
    <row r="8657" spans="8:8" x14ac:dyDescent="0.25">
      <c r="H8657" s="67"/>
    </row>
    <row r="8658" spans="8:8" x14ac:dyDescent="0.25">
      <c r="H8658" s="67"/>
    </row>
    <row r="8659" spans="8:8" x14ac:dyDescent="0.25">
      <c r="H8659" s="67"/>
    </row>
    <row r="8662" spans="8:8" x14ac:dyDescent="0.25">
      <c r="H8662" s="67"/>
    </row>
    <row r="8665" spans="8:8" x14ac:dyDescent="0.25">
      <c r="H8665" s="67"/>
    </row>
    <row r="8666" spans="8:8" x14ac:dyDescent="0.25">
      <c r="H8666" s="67"/>
    </row>
    <row r="8667" spans="8:8" x14ac:dyDescent="0.25">
      <c r="H8667" s="67"/>
    </row>
    <row r="8668" spans="8:8" x14ac:dyDescent="0.25">
      <c r="H8668" s="67"/>
    </row>
    <row r="8669" spans="8:8" x14ac:dyDescent="0.25">
      <c r="H8669" s="67"/>
    </row>
    <row r="8670" spans="8:8" x14ac:dyDescent="0.25">
      <c r="H8670" s="67"/>
    </row>
    <row r="8671" spans="8:8" x14ac:dyDescent="0.25">
      <c r="H8671" s="67"/>
    </row>
    <row r="8672" spans="8:8" x14ac:dyDescent="0.25">
      <c r="H8672" s="67"/>
    </row>
    <row r="8673" spans="8:8" x14ac:dyDescent="0.25">
      <c r="H8673" s="67"/>
    </row>
    <row r="8674" spans="8:8" x14ac:dyDescent="0.25">
      <c r="H8674" s="67"/>
    </row>
    <row r="8680" spans="8:8" x14ac:dyDescent="0.25">
      <c r="H8680" s="67"/>
    </row>
    <row r="8682" spans="8:8" x14ac:dyDescent="0.25">
      <c r="H8682" s="67"/>
    </row>
    <row r="8687" spans="8:8" x14ac:dyDescent="0.25">
      <c r="H8687" s="67"/>
    </row>
    <row r="8688" spans="8:8" x14ac:dyDescent="0.25">
      <c r="H8688" s="67"/>
    </row>
    <row r="8689" spans="8:8" x14ac:dyDescent="0.25">
      <c r="H8689" s="67"/>
    </row>
    <row r="8690" spans="8:8" x14ac:dyDescent="0.25">
      <c r="H8690" s="67"/>
    </row>
    <row r="8691" spans="8:8" x14ac:dyDescent="0.25">
      <c r="H8691" s="67"/>
    </row>
    <row r="8692" spans="8:8" x14ac:dyDescent="0.25">
      <c r="H8692" s="67"/>
    </row>
    <row r="8693" spans="8:8" x14ac:dyDescent="0.25">
      <c r="H8693" s="67"/>
    </row>
    <row r="8694" spans="8:8" x14ac:dyDescent="0.25">
      <c r="H8694" s="67"/>
    </row>
    <row r="8695" spans="8:8" x14ac:dyDescent="0.25">
      <c r="H8695" s="67"/>
    </row>
    <row r="8696" spans="8:8" x14ac:dyDescent="0.25">
      <c r="H8696" s="67"/>
    </row>
    <row r="8701" spans="8:8" x14ac:dyDescent="0.25">
      <c r="H8701" s="67"/>
    </row>
    <row r="8703" spans="8:8" x14ac:dyDescent="0.25">
      <c r="H8703" s="67"/>
    </row>
    <row r="8704" spans="8:8" x14ac:dyDescent="0.25">
      <c r="H8704" s="67"/>
    </row>
    <row r="8705" spans="8:8" x14ac:dyDescent="0.25">
      <c r="H8705" s="67"/>
    </row>
    <row r="8706" spans="8:8" x14ac:dyDescent="0.25">
      <c r="H8706" s="67"/>
    </row>
    <row r="8708" spans="8:8" x14ac:dyDescent="0.25">
      <c r="H8708" s="67"/>
    </row>
    <row r="8709" spans="8:8" x14ac:dyDescent="0.25">
      <c r="H8709" s="67"/>
    </row>
    <row r="8710" spans="8:8" x14ac:dyDescent="0.25">
      <c r="H8710" s="67"/>
    </row>
    <row r="8711" spans="8:8" x14ac:dyDescent="0.25">
      <c r="H8711" s="67"/>
    </row>
    <row r="8712" spans="8:8" x14ac:dyDescent="0.25">
      <c r="H8712" s="67"/>
    </row>
    <row r="8713" spans="8:8" x14ac:dyDescent="0.25">
      <c r="H8713" s="67"/>
    </row>
    <row r="8714" spans="8:8" x14ac:dyDescent="0.25">
      <c r="H8714" s="67"/>
    </row>
    <row r="8717" spans="8:8" x14ac:dyDescent="0.25">
      <c r="H8717" s="67"/>
    </row>
    <row r="8719" spans="8:8" x14ac:dyDescent="0.25">
      <c r="H8719" s="67"/>
    </row>
    <row r="8720" spans="8:8" x14ac:dyDescent="0.25">
      <c r="H8720" s="67"/>
    </row>
    <row r="8721" spans="8:8" x14ac:dyDescent="0.25">
      <c r="H8721" s="67"/>
    </row>
    <row r="8722" spans="8:8" x14ac:dyDescent="0.25">
      <c r="H8722" s="67"/>
    </row>
    <row r="8723" spans="8:8" x14ac:dyDescent="0.25">
      <c r="H8723" s="67"/>
    </row>
    <row r="8725" spans="8:8" x14ac:dyDescent="0.25">
      <c r="H8725" s="67"/>
    </row>
    <row r="8727" spans="8:8" x14ac:dyDescent="0.25">
      <c r="H8727" s="67"/>
    </row>
    <row r="8728" spans="8:8" x14ac:dyDescent="0.25">
      <c r="H8728" s="67"/>
    </row>
    <row r="8729" spans="8:8" x14ac:dyDescent="0.25">
      <c r="H8729" s="67"/>
    </row>
    <row r="8730" spans="8:8" x14ac:dyDescent="0.25">
      <c r="H8730" s="67"/>
    </row>
    <row r="8732" spans="8:8" x14ac:dyDescent="0.25">
      <c r="H8732" s="67"/>
    </row>
    <row r="8733" spans="8:8" x14ac:dyDescent="0.25">
      <c r="H8733" s="67"/>
    </row>
    <row r="8734" spans="8:8" x14ac:dyDescent="0.25">
      <c r="H8734" s="67"/>
    </row>
    <row r="8735" spans="8:8" x14ac:dyDescent="0.25">
      <c r="H8735" s="67"/>
    </row>
    <row r="8736" spans="8:8" x14ac:dyDescent="0.25">
      <c r="H8736" s="67"/>
    </row>
    <row r="8740" spans="8:8" x14ac:dyDescent="0.25">
      <c r="H8740" s="67"/>
    </row>
    <row r="8741" spans="8:8" x14ac:dyDescent="0.25">
      <c r="H8741" s="67"/>
    </row>
    <row r="8752" spans="8:8" x14ac:dyDescent="0.25">
      <c r="H8752" s="67"/>
    </row>
    <row r="8755" spans="8:8" x14ac:dyDescent="0.25">
      <c r="H8755" s="67"/>
    </row>
    <row r="8757" spans="8:8" x14ac:dyDescent="0.25">
      <c r="H8757" s="67"/>
    </row>
    <row r="8758" spans="8:8" x14ac:dyDescent="0.25">
      <c r="H8758" s="67"/>
    </row>
    <row r="8759" spans="8:8" x14ac:dyDescent="0.25">
      <c r="H8759" s="67"/>
    </row>
    <row r="8760" spans="8:8" x14ac:dyDescent="0.25">
      <c r="H8760" s="67"/>
    </row>
    <row r="8761" spans="8:8" x14ac:dyDescent="0.25">
      <c r="H8761" s="67"/>
    </row>
    <row r="8763" spans="8:8" x14ac:dyDescent="0.25">
      <c r="H8763" s="67"/>
    </row>
    <row r="8767" spans="8:8" x14ac:dyDescent="0.25">
      <c r="H8767" s="67"/>
    </row>
    <row r="8768" spans="8:8" x14ac:dyDescent="0.25">
      <c r="H8768" s="67"/>
    </row>
    <row r="8769" spans="8:8" x14ac:dyDescent="0.25">
      <c r="H8769" s="67"/>
    </row>
    <row r="8770" spans="8:8" x14ac:dyDescent="0.25">
      <c r="H8770" s="67"/>
    </row>
    <row r="8771" spans="8:8" x14ac:dyDescent="0.25">
      <c r="H8771" s="67"/>
    </row>
    <row r="8773" spans="8:8" x14ac:dyDescent="0.25">
      <c r="H8773" s="67"/>
    </row>
    <row r="8776" spans="8:8" x14ac:dyDescent="0.25">
      <c r="H8776" s="67"/>
    </row>
    <row r="8779" spans="8:8" x14ac:dyDescent="0.25">
      <c r="H8779" s="67"/>
    </row>
    <row r="8780" spans="8:8" x14ac:dyDescent="0.25">
      <c r="H8780" s="67"/>
    </row>
    <row r="8783" spans="8:8" x14ac:dyDescent="0.25">
      <c r="H8783" s="67"/>
    </row>
    <row r="8784" spans="8:8" x14ac:dyDescent="0.25">
      <c r="H8784" s="67"/>
    </row>
    <row r="8785" spans="8:8" x14ac:dyDescent="0.25">
      <c r="H8785" s="67"/>
    </row>
    <row r="8786" spans="8:8" x14ac:dyDescent="0.25">
      <c r="H8786" s="67"/>
    </row>
    <row r="8787" spans="8:8" x14ac:dyDescent="0.25">
      <c r="H8787" s="67"/>
    </row>
    <row r="8788" spans="8:8" x14ac:dyDescent="0.25">
      <c r="H8788" s="67"/>
    </row>
    <row r="8789" spans="8:8" x14ac:dyDescent="0.25">
      <c r="H8789" s="67"/>
    </row>
    <row r="8791" spans="8:8" x14ac:dyDescent="0.25">
      <c r="H8791" s="67"/>
    </row>
    <row r="8794" spans="8:8" x14ac:dyDescent="0.25">
      <c r="H8794" s="67"/>
    </row>
    <row r="8799" spans="8:8" x14ac:dyDescent="0.25">
      <c r="H8799" s="67"/>
    </row>
    <row r="8800" spans="8:8" x14ac:dyDescent="0.25">
      <c r="H8800" s="67"/>
    </row>
    <row r="8801" spans="8:8" x14ac:dyDescent="0.25">
      <c r="H8801" s="67"/>
    </row>
    <row r="8802" spans="8:8" x14ac:dyDescent="0.25">
      <c r="H8802" s="67"/>
    </row>
    <row r="8803" spans="8:8" x14ac:dyDescent="0.25">
      <c r="H8803" s="67"/>
    </row>
    <row r="8804" spans="8:8" x14ac:dyDescent="0.25">
      <c r="H8804" s="67"/>
    </row>
    <row r="8806" spans="8:8" x14ac:dyDescent="0.25">
      <c r="H8806" s="67"/>
    </row>
    <row r="8807" spans="8:8" x14ac:dyDescent="0.25">
      <c r="H8807" s="67"/>
    </row>
    <row r="8808" spans="8:8" x14ac:dyDescent="0.25">
      <c r="H8808" s="67"/>
    </row>
    <row r="8814" spans="8:8" x14ac:dyDescent="0.25">
      <c r="H8814" s="67"/>
    </row>
    <row r="8815" spans="8:8" x14ac:dyDescent="0.25">
      <c r="H8815" s="67"/>
    </row>
    <row r="8816" spans="8:8" x14ac:dyDescent="0.25">
      <c r="H8816" s="67"/>
    </row>
    <row r="8817" spans="8:8" x14ac:dyDescent="0.25">
      <c r="H8817" s="67"/>
    </row>
    <row r="8818" spans="8:8" x14ac:dyDescent="0.25">
      <c r="H8818" s="67"/>
    </row>
    <row r="8819" spans="8:8" x14ac:dyDescent="0.25">
      <c r="H8819" s="67"/>
    </row>
    <row r="8820" spans="8:8" x14ac:dyDescent="0.25">
      <c r="H8820" s="67"/>
    </row>
    <row r="8821" spans="8:8" x14ac:dyDescent="0.25">
      <c r="H8821" s="67"/>
    </row>
    <row r="8822" spans="8:8" x14ac:dyDescent="0.25">
      <c r="H8822" s="67"/>
    </row>
    <row r="8823" spans="8:8" x14ac:dyDescent="0.25">
      <c r="H8823" s="67"/>
    </row>
    <row r="8824" spans="8:8" x14ac:dyDescent="0.25">
      <c r="H8824" s="67"/>
    </row>
    <row r="8825" spans="8:8" x14ac:dyDescent="0.25">
      <c r="H8825" s="67"/>
    </row>
    <row r="8826" spans="8:8" x14ac:dyDescent="0.25">
      <c r="H8826" s="67"/>
    </row>
    <row r="8827" spans="8:8" x14ac:dyDescent="0.25">
      <c r="H8827" s="67"/>
    </row>
    <row r="8828" spans="8:8" x14ac:dyDescent="0.25">
      <c r="H8828" s="67"/>
    </row>
    <row r="8829" spans="8:8" x14ac:dyDescent="0.25">
      <c r="H8829" s="67"/>
    </row>
    <row r="8830" spans="8:8" x14ac:dyDescent="0.25">
      <c r="H8830" s="67"/>
    </row>
    <row r="8831" spans="8:8" x14ac:dyDescent="0.25">
      <c r="H8831" s="67"/>
    </row>
    <row r="8832" spans="8:8" x14ac:dyDescent="0.25">
      <c r="H8832" s="67"/>
    </row>
    <row r="8833" spans="8:8" x14ac:dyDescent="0.25">
      <c r="H8833" s="67"/>
    </row>
    <row r="8834" spans="8:8" x14ac:dyDescent="0.25">
      <c r="H8834" s="67"/>
    </row>
    <row r="8835" spans="8:8" x14ac:dyDescent="0.25">
      <c r="H8835" s="67"/>
    </row>
    <row r="8836" spans="8:8" x14ac:dyDescent="0.25">
      <c r="H8836" s="67"/>
    </row>
    <row r="8837" spans="8:8" x14ac:dyDescent="0.25">
      <c r="H8837" s="67"/>
    </row>
    <row r="8838" spans="8:8" x14ac:dyDescent="0.25">
      <c r="H8838" s="67"/>
    </row>
    <row r="8839" spans="8:8" x14ac:dyDescent="0.25">
      <c r="H8839" s="67"/>
    </row>
    <row r="8840" spans="8:8" x14ac:dyDescent="0.25">
      <c r="H8840" s="67"/>
    </row>
    <row r="8841" spans="8:8" x14ac:dyDescent="0.25">
      <c r="H8841" s="67"/>
    </row>
    <row r="8842" spans="8:8" x14ac:dyDescent="0.25">
      <c r="H8842" s="67"/>
    </row>
    <row r="8843" spans="8:8" x14ac:dyDescent="0.25">
      <c r="H8843" s="67"/>
    </row>
    <row r="8844" spans="8:8" x14ac:dyDescent="0.25">
      <c r="H8844" s="67"/>
    </row>
    <row r="8845" spans="8:8" x14ac:dyDescent="0.25">
      <c r="H8845" s="67"/>
    </row>
    <row r="8846" spans="8:8" x14ac:dyDescent="0.25">
      <c r="H8846" s="67"/>
    </row>
    <row r="8847" spans="8:8" x14ac:dyDescent="0.25">
      <c r="H8847" s="67"/>
    </row>
    <row r="8848" spans="8:8" x14ac:dyDescent="0.25">
      <c r="H8848" s="67"/>
    </row>
    <row r="8849" spans="8:8" x14ac:dyDescent="0.25">
      <c r="H8849" s="67"/>
    </row>
    <row r="8850" spans="8:8" x14ac:dyDescent="0.25">
      <c r="H8850" s="67"/>
    </row>
    <row r="8851" spans="8:8" x14ac:dyDescent="0.25">
      <c r="H8851" s="67"/>
    </row>
    <row r="8852" spans="8:8" x14ac:dyDescent="0.25">
      <c r="H8852" s="67"/>
    </row>
    <row r="8853" spans="8:8" x14ac:dyDescent="0.25">
      <c r="H8853" s="67"/>
    </row>
    <row r="8854" spans="8:8" x14ac:dyDescent="0.25">
      <c r="H8854" s="67"/>
    </row>
    <row r="8855" spans="8:8" x14ac:dyDescent="0.25">
      <c r="H8855" s="67"/>
    </row>
    <row r="8856" spans="8:8" x14ac:dyDescent="0.25">
      <c r="H8856" s="67"/>
    </row>
    <row r="8857" spans="8:8" x14ac:dyDescent="0.25">
      <c r="H8857" s="67"/>
    </row>
    <row r="8858" spans="8:8" x14ac:dyDescent="0.25">
      <c r="H8858" s="67"/>
    </row>
    <row r="8859" spans="8:8" x14ac:dyDescent="0.25">
      <c r="H8859" s="67"/>
    </row>
    <row r="8860" spans="8:8" x14ac:dyDescent="0.25">
      <c r="H8860" s="67"/>
    </row>
    <row r="8861" spans="8:8" x14ac:dyDescent="0.25">
      <c r="H8861" s="67"/>
    </row>
    <row r="8862" spans="8:8" x14ac:dyDescent="0.25">
      <c r="H8862" s="67"/>
    </row>
    <row r="8863" spans="8:8" x14ac:dyDescent="0.25">
      <c r="H8863" s="67"/>
    </row>
    <row r="8864" spans="8:8" x14ac:dyDescent="0.25">
      <c r="H8864" s="67"/>
    </row>
    <row r="8865" spans="8:8" x14ac:dyDescent="0.25">
      <c r="H8865" s="67"/>
    </row>
    <row r="8866" spans="8:8" x14ac:dyDescent="0.25">
      <c r="H8866" s="67"/>
    </row>
    <row r="8867" spans="8:8" x14ac:dyDescent="0.25">
      <c r="H8867" s="67"/>
    </row>
    <row r="8868" spans="8:8" x14ac:dyDescent="0.25">
      <c r="H8868" s="67"/>
    </row>
    <row r="8869" spans="8:8" x14ac:dyDescent="0.25">
      <c r="H8869" s="67"/>
    </row>
    <row r="8870" spans="8:8" x14ac:dyDescent="0.25">
      <c r="H8870" s="67"/>
    </row>
    <row r="8871" spans="8:8" x14ac:dyDescent="0.25">
      <c r="H8871" s="67"/>
    </row>
    <row r="8872" spans="8:8" x14ac:dyDescent="0.25">
      <c r="H8872" s="67"/>
    </row>
    <row r="8873" spans="8:8" x14ac:dyDescent="0.25">
      <c r="H8873" s="67"/>
    </row>
    <row r="8874" spans="8:8" x14ac:dyDescent="0.25">
      <c r="H8874" s="67"/>
    </row>
    <row r="8875" spans="8:8" x14ac:dyDescent="0.25">
      <c r="H8875" s="67"/>
    </row>
    <row r="8876" spans="8:8" x14ac:dyDescent="0.25">
      <c r="H8876" s="67"/>
    </row>
    <row r="8877" spans="8:8" x14ac:dyDescent="0.25">
      <c r="H8877" s="67"/>
    </row>
    <row r="8878" spans="8:8" x14ac:dyDescent="0.25">
      <c r="H8878" s="67"/>
    </row>
    <row r="8879" spans="8:8" x14ac:dyDescent="0.25">
      <c r="H8879" s="67"/>
    </row>
    <row r="8880" spans="8:8" x14ac:dyDescent="0.25">
      <c r="H8880" s="67"/>
    </row>
    <row r="8881" spans="8:8" x14ac:dyDescent="0.25">
      <c r="H8881" s="67"/>
    </row>
    <row r="8882" spans="8:8" x14ac:dyDescent="0.25">
      <c r="H8882" s="67"/>
    </row>
    <row r="8883" spans="8:8" x14ac:dyDescent="0.25">
      <c r="H8883" s="67"/>
    </row>
    <row r="8884" spans="8:8" x14ac:dyDescent="0.25">
      <c r="H8884" s="67"/>
    </row>
    <row r="8885" spans="8:8" x14ac:dyDescent="0.25">
      <c r="H8885" s="67"/>
    </row>
    <row r="8886" spans="8:8" x14ac:dyDescent="0.25">
      <c r="H8886" s="67"/>
    </row>
    <row r="8887" spans="8:8" x14ac:dyDescent="0.25">
      <c r="H8887" s="67"/>
    </row>
    <row r="8888" spans="8:8" x14ac:dyDescent="0.25">
      <c r="H8888" s="67"/>
    </row>
    <row r="8890" spans="8:8" x14ac:dyDescent="0.25">
      <c r="H8890" s="67"/>
    </row>
    <row r="8891" spans="8:8" x14ac:dyDescent="0.25">
      <c r="H8891" s="67"/>
    </row>
    <row r="8892" spans="8:8" x14ac:dyDescent="0.25">
      <c r="H8892" s="67"/>
    </row>
    <row r="8894" spans="8:8" x14ac:dyDescent="0.25">
      <c r="H8894" s="67"/>
    </row>
    <row r="8895" spans="8:8" x14ac:dyDescent="0.25">
      <c r="H8895" s="67"/>
    </row>
    <row r="8896" spans="8:8" x14ac:dyDescent="0.25">
      <c r="H8896" s="67"/>
    </row>
    <row r="8897" spans="8:8" x14ac:dyDescent="0.25">
      <c r="H8897" s="67"/>
    </row>
    <row r="8898" spans="8:8" x14ac:dyDescent="0.25">
      <c r="H8898" s="67"/>
    </row>
    <row r="8899" spans="8:8" x14ac:dyDescent="0.25">
      <c r="H8899" s="67"/>
    </row>
    <row r="8900" spans="8:8" x14ac:dyDescent="0.25">
      <c r="H8900" s="67"/>
    </row>
    <row r="8902" spans="8:8" x14ac:dyDescent="0.25">
      <c r="H8902" s="67"/>
    </row>
    <row r="8904" spans="8:8" x14ac:dyDescent="0.25">
      <c r="H8904" s="67"/>
    </row>
    <row r="8905" spans="8:8" x14ac:dyDescent="0.25">
      <c r="H8905" s="67"/>
    </row>
    <row r="8906" spans="8:8" x14ac:dyDescent="0.25">
      <c r="H8906" s="67"/>
    </row>
    <row r="8907" spans="8:8" x14ac:dyDescent="0.25">
      <c r="H8907" s="67"/>
    </row>
    <row r="8908" spans="8:8" x14ac:dyDescent="0.25">
      <c r="H8908" s="67"/>
    </row>
    <row r="8909" spans="8:8" x14ac:dyDescent="0.25">
      <c r="H8909" s="67"/>
    </row>
    <row r="8910" spans="8:8" x14ac:dyDescent="0.25">
      <c r="H8910" s="67"/>
    </row>
    <row r="8911" spans="8:8" x14ac:dyDescent="0.25">
      <c r="H8911" s="67"/>
    </row>
    <row r="8912" spans="8:8" x14ac:dyDescent="0.25">
      <c r="H8912" s="67"/>
    </row>
    <row r="8913" spans="8:8" x14ac:dyDescent="0.25">
      <c r="H8913" s="67"/>
    </row>
    <row r="8915" spans="8:8" x14ac:dyDescent="0.25">
      <c r="H8915" s="67"/>
    </row>
    <row r="8916" spans="8:8" x14ac:dyDescent="0.25">
      <c r="H8916" s="67"/>
    </row>
    <row r="8917" spans="8:8" x14ac:dyDescent="0.25">
      <c r="H8917" s="67"/>
    </row>
    <row r="8918" spans="8:8" x14ac:dyDescent="0.25">
      <c r="H8918" s="67"/>
    </row>
    <row r="8919" spans="8:8" x14ac:dyDescent="0.25">
      <c r="H8919" s="67"/>
    </row>
    <row r="8921" spans="8:8" x14ac:dyDescent="0.25">
      <c r="H8921" s="67"/>
    </row>
    <row r="8922" spans="8:8" x14ac:dyDescent="0.25">
      <c r="H8922" s="67"/>
    </row>
    <row r="8923" spans="8:8" x14ac:dyDescent="0.25">
      <c r="H8923" s="67"/>
    </row>
    <row r="8924" spans="8:8" x14ac:dyDescent="0.25">
      <c r="H8924" s="67"/>
    </row>
    <row r="8925" spans="8:8" x14ac:dyDescent="0.25">
      <c r="H8925" s="67"/>
    </row>
    <row r="8926" spans="8:8" x14ac:dyDescent="0.25">
      <c r="H8926" s="67"/>
    </row>
    <row r="8927" spans="8:8" x14ac:dyDescent="0.25">
      <c r="H8927" s="67"/>
    </row>
    <row r="8936" spans="8:8" x14ac:dyDescent="0.25">
      <c r="H8936" s="67"/>
    </row>
    <row r="8942" spans="8:8" x14ac:dyDescent="0.25">
      <c r="H8942" s="67"/>
    </row>
    <row r="8943" spans="8:8" x14ac:dyDescent="0.25">
      <c r="H8943" s="67"/>
    </row>
    <row r="8944" spans="8:8" x14ac:dyDescent="0.25">
      <c r="H8944" s="67"/>
    </row>
    <row r="8946" spans="8:8" x14ac:dyDescent="0.25">
      <c r="H8946" s="67"/>
    </row>
    <row r="8947" spans="8:8" x14ac:dyDescent="0.25">
      <c r="H8947" s="67"/>
    </row>
    <row r="8948" spans="8:8" x14ac:dyDescent="0.25">
      <c r="H8948" s="67"/>
    </row>
    <row r="8949" spans="8:8" x14ac:dyDescent="0.25">
      <c r="H8949" s="67"/>
    </row>
    <row r="8950" spans="8:8" x14ac:dyDescent="0.25">
      <c r="H8950" s="67"/>
    </row>
    <row r="8955" spans="8:8" x14ac:dyDescent="0.25">
      <c r="H8955" s="67"/>
    </row>
    <row r="8956" spans="8:8" x14ac:dyDescent="0.25">
      <c r="H8956" s="67"/>
    </row>
    <row r="8957" spans="8:8" x14ac:dyDescent="0.25">
      <c r="H8957" s="67"/>
    </row>
    <row r="8958" spans="8:8" x14ac:dyDescent="0.25">
      <c r="H8958" s="67"/>
    </row>
    <row r="8959" spans="8:8" x14ac:dyDescent="0.25">
      <c r="H8959" s="67"/>
    </row>
    <row r="8960" spans="8:8" x14ac:dyDescent="0.25">
      <c r="H8960" s="67"/>
    </row>
    <row r="8961" spans="8:8" x14ac:dyDescent="0.25">
      <c r="H8961" s="67"/>
    </row>
    <row r="8962" spans="8:8" x14ac:dyDescent="0.25">
      <c r="H8962" s="67"/>
    </row>
    <row r="8963" spans="8:8" x14ac:dyDescent="0.25">
      <c r="H8963" s="67"/>
    </row>
    <row r="8964" spans="8:8" x14ac:dyDescent="0.25">
      <c r="H8964" s="67"/>
    </row>
    <row r="8965" spans="8:8" x14ac:dyDescent="0.25">
      <c r="H8965" s="67"/>
    </row>
    <row r="8966" spans="8:8" x14ac:dyDescent="0.25">
      <c r="H8966" s="67"/>
    </row>
    <row r="8967" spans="8:8" x14ac:dyDescent="0.25">
      <c r="H8967" s="67"/>
    </row>
    <row r="8968" spans="8:8" x14ac:dyDescent="0.25">
      <c r="H8968" s="67"/>
    </row>
    <row r="8969" spans="8:8" x14ac:dyDescent="0.25">
      <c r="H8969" s="67"/>
    </row>
    <row r="8970" spans="8:8" x14ac:dyDescent="0.25">
      <c r="H8970" s="67"/>
    </row>
    <row r="8971" spans="8:8" x14ac:dyDescent="0.25">
      <c r="H8971" s="67"/>
    </row>
    <row r="8972" spans="8:8" x14ac:dyDescent="0.25">
      <c r="H8972" s="67"/>
    </row>
    <row r="8973" spans="8:8" x14ac:dyDescent="0.25">
      <c r="H8973" s="67"/>
    </row>
    <row r="8974" spans="8:8" x14ac:dyDescent="0.25">
      <c r="H8974" s="67"/>
    </row>
    <row r="8975" spans="8:8" x14ac:dyDescent="0.25">
      <c r="H8975" s="67"/>
    </row>
    <row r="8976" spans="8:8" x14ac:dyDescent="0.25">
      <c r="H8976" s="67"/>
    </row>
    <row r="8977" spans="8:8" x14ac:dyDescent="0.25">
      <c r="H8977" s="67"/>
    </row>
    <row r="8978" spans="8:8" x14ac:dyDescent="0.25">
      <c r="H8978" s="67"/>
    </row>
    <row r="8979" spans="8:8" x14ac:dyDescent="0.25">
      <c r="H8979" s="67"/>
    </row>
    <row r="8980" spans="8:8" x14ac:dyDescent="0.25">
      <c r="H8980" s="67"/>
    </row>
    <row r="8981" spans="8:8" x14ac:dyDescent="0.25">
      <c r="H8981" s="67"/>
    </row>
    <row r="8982" spans="8:8" x14ac:dyDescent="0.25">
      <c r="H8982" s="67"/>
    </row>
    <row r="8983" spans="8:8" x14ac:dyDescent="0.25">
      <c r="H8983" s="67"/>
    </row>
    <row r="8984" spans="8:8" x14ac:dyDescent="0.25">
      <c r="H8984" s="67"/>
    </row>
    <row r="8985" spans="8:8" x14ac:dyDescent="0.25">
      <c r="H8985" s="67"/>
    </row>
    <row r="8986" spans="8:8" x14ac:dyDescent="0.25">
      <c r="H8986" s="67"/>
    </row>
    <row r="8987" spans="8:8" x14ac:dyDescent="0.25">
      <c r="H8987" s="67"/>
    </row>
    <row r="8988" spans="8:8" x14ac:dyDescent="0.25">
      <c r="H8988" s="67"/>
    </row>
    <row r="8989" spans="8:8" x14ac:dyDescent="0.25">
      <c r="H8989" s="67"/>
    </row>
    <row r="8990" spans="8:8" x14ac:dyDescent="0.25">
      <c r="H8990" s="67"/>
    </row>
    <row r="8991" spans="8:8" x14ac:dyDescent="0.25">
      <c r="H8991" s="67"/>
    </row>
    <row r="8992" spans="8:8" x14ac:dyDescent="0.25">
      <c r="H8992" s="67"/>
    </row>
    <row r="8993" spans="8:8" x14ac:dyDescent="0.25">
      <c r="H8993" s="67"/>
    </row>
    <row r="8994" spans="8:8" x14ac:dyDescent="0.25">
      <c r="H8994" s="67"/>
    </row>
    <row r="8995" spans="8:8" x14ac:dyDescent="0.25">
      <c r="H8995" s="67"/>
    </row>
    <row r="8996" spans="8:8" x14ac:dyDescent="0.25">
      <c r="H8996" s="67"/>
    </row>
    <row r="8997" spans="8:8" x14ac:dyDescent="0.25">
      <c r="H8997" s="67"/>
    </row>
    <row r="8998" spans="8:8" x14ac:dyDescent="0.25">
      <c r="H8998" s="67"/>
    </row>
    <row r="8999" spans="8:8" x14ac:dyDescent="0.25">
      <c r="H8999" s="67"/>
    </row>
    <row r="9000" spans="8:8" x14ac:dyDescent="0.25">
      <c r="H9000" s="67"/>
    </row>
    <row r="9009" spans="8:8" x14ac:dyDescent="0.25">
      <c r="H9009" s="67"/>
    </row>
    <row r="9010" spans="8:8" x14ac:dyDescent="0.25">
      <c r="H9010" s="67"/>
    </row>
    <row r="9011" spans="8:8" x14ac:dyDescent="0.25">
      <c r="H9011" s="67"/>
    </row>
    <row r="9012" spans="8:8" x14ac:dyDescent="0.25">
      <c r="H9012" s="67"/>
    </row>
    <row r="9013" spans="8:8" x14ac:dyDescent="0.25">
      <c r="H9013" s="67"/>
    </row>
    <row r="9014" spans="8:8" x14ac:dyDescent="0.25">
      <c r="H9014" s="67"/>
    </row>
    <row r="9015" spans="8:8" x14ac:dyDescent="0.25">
      <c r="H9015" s="67"/>
    </row>
    <row r="9016" spans="8:8" x14ac:dyDescent="0.25">
      <c r="H9016" s="67"/>
    </row>
    <row r="9017" spans="8:8" x14ac:dyDescent="0.25">
      <c r="H9017" s="67"/>
    </row>
    <row r="9018" spans="8:8" x14ac:dyDescent="0.25">
      <c r="H9018" s="67"/>
    </row>
    <row r="9019" spans="8:8" x14ac:dyDescent="0.25">
      <c r="H9019" s="67"/>
    </row>
    <row r="9020" spans="8:8" x14ac:dyDescent="0.25">
      <c r="H9020" s="67"/>
    </row>
    <row r="9021" spans="8:8" x14ac:dyDescent="0.25">
      <c r="H9021" s="67"/>
    </row>
    <row r="9022" spans="8:8" x14ac:dyDescent="0.25">
      <c r="H9022" s="67"/>
    </row>
    <row r="9026" spans="8:8" x14ac:dyDescent="0.25">
      <c r="H9026" s="67"/>
    </row>
    <row r="9027" spans="8:8" x14ac:dyDescent="0.25">
      <c r="H9027" s="67"/>
    </row>
    <row r="9031" spans="8:8" x14ac:dyDescent="0.25">
      <c r="H9031" s="67"/>
    </row>
    <row r="9032" spans="8:8" x14ac:dyDescent="0.25">
      <c r="H9032" s="67"/>
    </row>
    <row r="9033" spans="8:8" x14ac:dyDescent="0.25">
      <c r="H9033" s="67"/>
    </row>
    <row r="9042" spans="8:8" x14ac:dyDescent="0.25">
      <c r="H9042" s="67"/>
    </row>
    <row r="9043" spans="8:8" x14ac:dyDescent="0.25">
      <c r="H9043" s="67"/>
    </row>
    <row r="9044" spans="8:8" x14ac:dyDescent="0.25">
      <c r="H9044" s="67"/>
    </row>
    <row r="9045" spans="8:8" x14ac:dyDescent="0.25">
      <c r="H9045" s="67"/>
    </row>
    <row r="9046" spans="8:8" x14ac:dyDescent="0.25">
      <c r="H9046" s="67"/>
    </row>
    <row r="9047" spans="8:8" x14ac:dyDescent="0.25">
      <c r="H9047" s="67"/>
    </row>
    <row r="9048" spans="8:8" x14ac:dyDescent="0.25">
      <c r="H9048" s="67"/>
    </row>
    <row r="9049" spans="8:8" x14ac:dyDescent="0.25">
      <c r="H9049" s="67"/>
    </row>
    <row r="9050" spans="8:8" x14ac:dyDescent="0.25">
      <c r="H9050" s="67"/>
    </row>
    <row r="9051" spans="8:8" x14ac:dyDescent="0.25">
      <c r="H9051" s="67"/>
    </row>
    <row r="9052" spans="8:8" x14ac:dyDescent="0.25">
      <c r="H9052" s="67"/>
    </row>
    <row r="9053" spans="8:8" x14ac:dyDescent="0.25">
      <c r="H9053" s="67"/>
    </row>
    <row r="9054" spans="8:8" x14ac:dyDescent="0.25">
      <c r="H9054" s="67"/>
    </row>
    <row r="9055" spans="8:8" x14ac:dyDescent="0.25">
      <c r="H9055" s="67"/>
    </row>
    <row r="9056" spans="8:8" x14ac:dyDescent="0.25">
      <c r="H9056" s="67"/>
    </row>
    <row r="9057" spans="8:8" x14ac:dyDescent="0.25">
      <c r="H9057" s="67"/>
    </row>
    <row r="9058" spans="8:8" x14ac:dyDescent="0.25">
      <c r="H9058" s="67"/>
    </row>
    <row r="9059" spans="8:8" x14ac:dyDescent="0.25">
      <c r="H9059" s="67"/>
    </row>
    <row r="9060" spans="8:8" x14ac:dyDescent="0.25">
      <c r="H9060" s="67"/>
    </row>
    <row r="9061" spans="8:8" x14ac:dyDescent="0.25">
      <c r="H9061" s="67"/>
    </row>
    <row r="9062" spans="8:8" x14ac:dyDescent="0.25">
      <c r="H9062" s="67"/>
    </row>
    <row r="9063" spans="8:8" x14ac:dyDescent="0.25">
      <c r="H9063" s="67"/>
    </row>
    <row r="9064" spans="8:8" x14ac:dyDescent="0.25">
      <c r="H9064" s="67"/>
    </row>
    <row r="9065" spans="8:8" x14ac:dyDescent="0.25">
      <c r="H9065" s="67"/>
    </row>
    <row r="9066" spans="8:8" x14ac:dyDescent="0.25">
      <c r="H9066" s="67"/>
    </row>
    <row r="9068" spans="8:8" x14ac:dyDescent="0.25">
      <c r="H9068" s="67"/>
    </row>
    <row r="9071" spans="8:8" x14ac:dyDescent="0.25">
      <c r="H9071" s="67"/>
    </row>
    <row r="9074" spans="8:8" x14ac:dyDescent="0.25">
      <c r="H9074" s="67"/>
    </row>
    <row r="9075" spans="8:8" x14ac:dyDescent="0.25">
      <c r="H9075" s="67"/>
    </row>
    <row r="9076" spans="8:8" x14ac:dyDescent="0.25">
      <c r="H9076" s="67"/>
    </row>
    <row r="9077" spans="8:8" x14ac:dyDescent="0.25">
      <c r="H9077" s="67"/>
    </row>
    <row r="9078" spans="8:8" x14ac:dyDescent="0.25">
      <c r="H9078" s="67"/>
    </row>
    <row r="9079" spans="8:8" x14ac:dyDescent="0.25">
      <c r="H9079" s="67"/>
    </row>
    <row r="9080" spans="8:8" x14ac:dyDescent="0.25">
      <c r="H9080" s="67"/>
    </row>
    <row r="9081" spans="8:8" x14ac:dyDescent="0.25">
      <c r="H9081" s="67"/>
    </row>
    <row r="9082" spans="8:8" x14ac:dyDescent="0.25">
      <c r="H9082" s="67"/>
    </row>
    <row r="9083" spans="8:8" x14ac:dyDescent="0.25">
      <c r="H9083" s="67"/>
    </row>
    <row r="9084" spans="8:8" x14ac:dyDescent="0.25">
      <c r="H9084" s="67"/>
    </row>
    <row r="9085" spans="8:8" x14ac:dyDescent="0.25">
      <c r="H9085" s="67"/>
    </row>
    <row r="9086" spans="8:8" x14ac:dyDescent="0.25">
      <c r="H9086" s="67"/>
    </row>
    <row r="9087" spans="8:8" x14ac:dyDescent="0.25">
      <c r="H9087" s="67"/>
    </row>
    <row r="9088" spans="8:8" x14ac:dyDescent="0.25">
      <c r="H9088" s="67"/>
    </row>
    <row r="9089" spans="8:8" x14ac:dyDescent="0.25">
      <c r="H9089" s="67"/>
    </row>
    <row r="9091" spans="8:8" x14ac:dyDescent="0.25">
      <c r="H9091" s="67"/>
    </row>
    <row r="9092" spans="8:8" x14ac:dyDescent="0.25">
      <c r="H9092" s="67"/>
    </row>
    <row r="9093" spans="8:8" x14ac:dyDescent="0.25">
      <c r="H9093" s="67"/>
    </row>
    <row r="9095" spans="8:8" x14ac:dyDescent="0.25">
      <c r="H9095" s="67"/>
    </row>
    <row r="9096" spans="8:8" x14ac:dyDescent="0.25">
      <c r="H9096" s="67"/>
    </row>
    <row r="9097" spans="8:8" x14ac:dyDescent="0.25">
      <c r="H9097" s="67"/>
    </row>
    <row r="9101" spans="8:8" x14ac:dyDescent="0.25">
      <c r="H9101" s="67"/>
    </row>
    <row r="9102" spans="8:8" x14ac:dyDescent="0.25">
      <c r="H9102" s="67"/>
    </row>
    <row r="9103" spans="8:8" x14ac:dyDescent="0.25">
      <c r="H9103" s="67"/>
    </row>
    <row r="9104" spans="8:8" x14ac:dyDescent="0.25">
      <c r="H9104" s="67"/>
    </row>
    <row r="9105" spans="8:8" x14ac:dyDescent="0.25">
      <c r="H9105" s="67"/>
    </row>
    <row r="9106" spans="8:8" x14ac:dyDescent="0.25">
      <c r="H9106" s="67"/>
    </row>
    <row r="9107" spans="8:8" x14ac:dyDescent="0.25">
      <c r="H9107" s="67"/>
    </row>
    <row r="9108" spans="8:8" x14ac:dyDescent="0.25">
      <c r="H9108" s="67"/>
    </row>
    <row r="9109" spans="8:8" x14ac:dyDescent="0.25">
      <c r="H9109" s="67"/>
    </row>
    <row r="9110" spans="8:8" x14ac:dyDescent="0.25">
      <c r="H9110" s="67"/>
    </row>
    <row r="9111" spans="8:8" x14ac:dyDescent="0.25">
      <c r="H9111" s="67"/>
    </row>
    <row r="9112" spans="8:8" x14ac:dyDescent="0.25">
      <c r="H9112" s="67"/>
    </row>
    <row r="9113" spans="8:8" x14ac:dyDescent="0.25">
      <c r="H9113" s="67"/>
    </row>
    <row r="9114" spans="8:8" x14ac:dyDescent="0.25">
      <c r="H9114" s="67"/>
    </row>
    <row r="9117" spans="8:8" x14ac:dyDescent="0.25">
      <c r="H9117" s="67"/>
    </row>
    <row r="9118" spans="8:8" x14ac:dyDescent="0.25">
      <c r="H9118" s="67"/>
    </row>
    <row r="9119" spans="8:8" x14ac:dyDescent="0.25">
      <c r="H9119" s="67"/>
    </row>
    <row r="9120" spans="8:8" x14ac:dyDescent="0.25">
      <c r="H9120" s="67"/>
    </row>
    <row r="9121" spans="8:8" x14ac:dyDescent="0.25">
      <c r="H9121" s="67"/>
    </row>
    <row r="9122" spans="8:8" x14ac:dyDescent="0.25">
      <c r="H9122" s="67"/>
    </row>
    <row r="9123" spans="8:8" x14ac:dyDescent="0.25">
      <c r="H9123" s="67"/>
    </row>
    <row r="9124" spans="8:8" x14ac:dyDescent="0.25">
      <c r="H9124" s="67"/>
    </row>
    <row r="9125" spans="8:8" x14ac:dyDescent="0.25">
      <c r="H9125" s="67"/>
    </row>
    <row r="9126" spans="8:8" x14ac:dyDescent="0.25">
      <c r="H9126" s="67"/>
    </row>
    <row r="9127" spans="8:8" x14ac:dyDescent="0.25">
      <c r="H9127" s="67"/>
    </row>
    <row r="9128" spans="8:8" x14ac:dyDescent="0.25">
      <c r="H9128" s="67"/>
    </row>
    <row r="9129" spans="8:8" x14ac:dyDescent="0.25">
      <c r="H9129" s="67"/>
    </row>
    <row r="9130" spans="8:8" x14ac:dyDescent="0.25">
      <c r="H9130" s="67"/>
    </row>
    <row r="9131" spans="8:8" x14ac:dyDescent="0.25">
      <c r="H9131" s="67"/>
    </row>
    <row r="9132" spans="8:8" x14ac:dyDescent="0.25">
      <c r="H9132" s="67"/>
    </row>
    <row r="9133" spans="8:8" x14ac:dyDescent="0.25">
      <c r="H9133" s="67"/>
    </row>
    <row r="9134" spans="8:8" x14ac:dyDescent="0.25">
      <c r="H9134" s="67"/>
    </row>
    <row r="9137" spans="8:8" x14ac:dyDescent="0.25">
      <c r="H9137" s="67"/>
    </row>
    <row r="9142" spans="8:8" x14ac:dyDescent="0.25">
      <c r="H9142" s="67"/>
    </row>
    <row r="9143" spans="8:8" x14ac:dyDescent="0.25">
      <c r="H9143" s="67"/>
    </row>
    <row r="9144" spans="8:8" x14ac:dyDescent="0.25">
      <c r="H9144" s="67"/>
    </row>
    <row r="9145" spans="8:8" x14ac:dyDescent="0.25">
      <c r="H9145" s="67"/>
    </row>
    <row r="9149" spans="8:8" x14ac:dyDescent="0.25">
      <c r="H9149" s="67"/>
    </row>
    <row r="9151" spans="8:8" x14ac:dyDescent="0.25">
      <c r="H9151" s="67"/>
    </row>
    <row r="9152" spans="8:8" x14ac:dyDescent="0.25">
      <c r="H9152" s="67"/>
    </row>
    <row r="9153" spans="8:8" x14ac:dyDescent="0.25">
      <c r="H9153" s="67"/>
    </row>
    <row r="9154" spans="8:8" x14ac:dyDescent="0.25">
      <c r="H9154" s="67"/>
    </row>
    <row r="9155" spans="8:8" x14ac:dyDescent="0.25">
      <c r="H9155" s="67"/>
    </row>
    <row r="9156" spans="8:8" x14ac:dyDescent="0.25">
      <c r="H9156" s="67"/>
    </row>
    <row r="9157" spans="8:8" x14ac:dyDescent="0.25">
      <c r="H9157" s="67"/>
    </row>
    <row r="9158" spans="8:8" x14ac:dyDescent="0.25">
      <c r="H9158" s="67"/>
    </row>
    <row r="9159" spans="8:8" x14ac:dyDescent="0.25">
      <c r="H9159" s="67"/>
    </row>
    <row r="9160" spans="8:8" x14ac:dyDescent="0.25">
      <c r="H9160" s="67"/>
    </row>
    <row r="9163" spans="8:8" x14ac:dyDescent="0.25">
      <c r="H9163" s="67"/>
    </row>
    <row r="9166" spans="8:8" x14ac:dyDescent="0.25">
      <c r="H9166" s="67"/>
    </row>
    <row r="9170" spans="8:8" x14ac:dyDescent="0.25">
      <c r="H9170" s="67"/>
    </row>
    <row r="9175" spans="8:8" x14ac:dyDescent="0.25">
      <c r="H9175" s="67"/>
    </row>
    <row r="9176" spans="8:8" x14ac:dyDescent="0.25">
      <c r="H9176" s="67"/>
    </row>
    <row r="9177" spans="8:8" x14ac:dyDescent="0.25">
      <c r="H9177" s="67"/>
    </row>
    <row r="9179" spans="8:8" x14ac:dyDescent="0.25">
      <c r="H9179" s="67"/>
    </row>
    <row r="9181" spans="8:8" x14ac:dyDescent="0.25">
      <c r="H9181" s="67"/>
    </row>
    <row r="9183" spans="8:8" x14ac:dyDescent="0.25">
      <c r="H9183" s="67"/>
    </row>
    <row r="9184" spans="8:8" x14ac:dyDescent="0.25">
      <c r="H9184" s="67"/>
    </row>
    <row r="9185" spans="8:8" x14ac:dyDescent="0.25">
      <c r="H9185" s="67"/>
    </row>
    <row r="9186" spans="8:8" x14ac:dyDescent="0.25">
      <c r="H9186" s="67"/>
    </row>
    <row r="9187" spans="8:8" x14ac:dyDescent="0.25">
      <c r="H9187" s="67"/>
    </row>
    <row r="9188" spans="8:8" x14ac:dyDescent="0.25">
      <c r="H9188" s="67"/>
    </row>
    <row r="9189" spans="8:8" x14ac:dyDescent="0.25">
      <c r="H9189" s="67"/>
    </row>
    <row r="9190" spans="8:8" x14ac:dyDescent="0.25">
      <c r="H9190" s="67"/>
    </row>
    <row r="9191" spans="8:8" x14ac:dyDescent="0.25">
      <c r="H9191" s="67"/>
    </row>
    <row r="9192" spans="8:8" x14ac:dyDescent="0.25">
      <c r="H9192" s="67"/>
    </row>
    <row r="9196" spans="8:8" x14ac:dyDescent="0.25">
      <c r="H9196" s="67"/>
    </row>
    <row r="9197" spans="8:8" x14ac:dyDescent="0.25">
      <c r="H9197" s="67"/>
    </row>
    <row r="9198" spans="8:8" x14ac:dyDescent="0.25">
      <c r="H9198" s="67"/>
    </row>
    <row r="9202" spans="8:8" x14ac:dyDescent="0.25">
      <c r="H9202" s="67"/>
    </row>
    <row r="9203" spans="8:8" x14ac:dyDescent="0.25">
      <c r="H9203" s="67"/>
    </row>
    <row r="9204" spans="8:8" x14ac:dyDescent="0.25">
      <c r="H9204" s="67"/>
    </row>
    <row r="9205" spans="8:8" x14ac:dyDescent="0.25">
      <c r="H9205" s="67"/>
    </row>
    <row r="9206" spans="8:8" x14ac:dyDescent="0.25">
      <c r="H9206" s="67"/>
    </row>
    <row r="9207" spans="8:8" x14ac:dyDescent="0.25">
      <c r="H9207" s="67"/>
    </row>
    <row r="9208" spans="8:8" x14ac:dyDescent="0.25">
      <c r="H9208" s="67"/>
    </row>
    <row r="9209" spans="8:8" x14ac:dyDescent="0.25">
      <c r="H9209" s="67"/>
    </row>
    <row r="9211" spans="8:8" x14ac:dyDescent="0.25">
      <c r="H9211" s="67"/>
    </row>
    <row r="9212" spans="8:8" x14ac:dyDescent="0.25">
      <c r="H9212" s="67"/>
    </row>
    <row r="9215" spans="8:8" x14ac:dyDescent="0.25">
      <c r="H9215" s="67"/>
    </row>
    <row r="9216" spans="8:8" x14ac:dyDescent="0.25">
      <c r="H9216" s="67"/>
    </row>
    <row r="9217" spans="8:8" x14ac:dyDescent="0.25">
      <c r="H9217" s="67"/>
    </row>
    <row r="9218" spans="8:8" x14ac:dyDescent="0.25">
      <c r="H9218" s="67"/>
    </row>
    <row r="9219" spans="8:8" x14ac:dyDescent="0.25">
      <c r="H9219" s="67"/>
    </row>
    <row r="9220" spans="8:8" x14ac:dyDescent="0.25">
      <c r="H9220" s="67"/>
    </row>
    <row r="9221" spans="8:8" x14ac:dyDescent="0.25">
      <c r="H9221" s="67"/>
    </row>
    <row r="9225" spans="8:8" x14ac:dyDescent="0.25">
      <c r="H9225" s="67"/>
    </row>
    <row r="9230" spans="8:8" x14ac:dyDescent="0.25">
      <c r="H9230" s="67"/>
    </row>
    <row r="9231" spans="8:8" x14ac:dyDescent="0.25">
      <c r="H9231" s="67"/>
    </row>
    <row r="9232" spans="8:8" x14ac:dyDescent="0.25">
      <c r="H9232" s="67"/>
    </row>
    <row r="9233" spans="8:8" x14ac:dyDescent="0.25">
      <c r="H9233" s="67"/>
    </row>
    <row r="9236" spans="8:8" x14ac:dyDescent="0.25">
      <c r="H9236" s="67"/>
    </row>
    <row r="9237" spans="8:8" x14ac:dyDescent="0.25">
      <c r="H9237" s="67"/>
    </row>
    <row r="9238" spans="8:8" x14ac:dyDescent="0.25">
      <c r="H9238" s="67"/>
    </row>
    <row r="9239" spans="8:8" x14ac:dyDescent="0.25">
      <c r="H9239" s="67"/>
    </row>
    <row r="9240" spans="8:8" x14ac:dyDescent="0.25">
      <c r="H9240" s="67"/>
    </row>
    <row r="9241" spans="8:8" x14ac:dyDescent="0.25">
      <c r="H9241" s="67"/>
    </row>
    <row r="9242" spans="8:8" x14ac:dyDescent="0.25">
      <c r="H9242" s="67"/>
    </row>
    <row r="9243" spans="8:8" x14ac:dyDescent="0.25">
      <c r="H9243" s="67"/>
    </row>
    <row r="9244" spans="8:8" x14ac:dyDescent="0.25">
      <c r="H9244" s="67"/>
    </row>
    <row r="9246" spans="8:8" x14ac:dyDescent="0.25">
      <c r="H9246" s="67"/>
    </row>
    <row r="9263" spans="8:8" x14ac:dyDescent="0.25">
      <c r="H9263" s="67"/>
    </row>
    <row r="9264" spans="8:8" x14ac:dyDescent="0.25">
      <c r="H9264" s="67"/>
    </row>
    <row r="9265" spans="8:8" x14ac:dyDescent="0.25">
      <c r="H9265" s="67"/>
    </row>
    <row r="9266" spans="8:8" x14ac:dyDescent="0.25">
      <c r="H9266" s="67"/>
    </row>
    <row r="9267" spans="8:8" x14ac:dyDescent="0.25">
      <c r="H9267" s="67"/>
    </row>
    <row r="9268" spans="8:8" x14ac:dyDescent="0.25">
      <c r="H9268" s="67"/>
    </row>
    <row r="9269" spans="8:8" x14ac:dyDescent="0.25">
      <c r="H9269" s="67"/>
    </row>
    <row r="9270" spans="8:8" x14ac:dyDescent="0.25">
      <c r="H9270" s="67"/>
    </row>
    <row r="9272" spans="8:8" x14ac:dyDescent="0.25">
      <c r="H9272" s="67"/>
    </row>
    <row r="9273" spans="8:8" x14ac:dyDescent="0.25">
      <c r="H9273" s="67"/>
    </row>
    <row r="9275" spans="8:8" x14ac:dyDescent="0.25">
      <c r="H9275" s="67"/>
    </row>
    <row r="9277" spans="8:8" x14ac:dyDescent="0.25">
      <c r="H9277" s="67"/>
    </row>
    <row r="9278" spans="8:8" x14ac:dyDescent="0.25">
      <c r="H9278" s="67"/>
    </row>
    <row r="9279" spans="8:8" x14ac:dyDescent="0.25">
      <c r="H9279" s="67"/>
    </row>
    <row r="9280" spans="8:8" x14ac:dyDescent="0.25">
      <c r="H9280" s="67"/>
    </row>
    <row r="9281" spans="8:8" x14ac:dyDescent="0.25">
      <c r="H9281" s="67"/>
    </row>
    <row r="9282" spans="8:8" x14ac:dyDescent="0.25">
      <c r="H9282" s="67"/>
    </row>
    <row r="9283" spans="8:8" x14ac:dyDescent="0.25">
      <c r="H9283" s="67"/>
    </row>
    <row r="9284" spans="8:8" x14ac:dyDescent="0.25">
      <c r="H9284" s="67"/>
    </row>
    <row r="9285" spans="8:8" x14ac:dyDescent="0.25">
      <c r="H9285" s="67"/>
    </row>
    <row r="9286" spans="8:8" x14ac:dyDescent="0.25">
      <c r="H9286" s="67"/>
    </row>
    <row r="9287" spans="8:8" x14ac:dyDescent="0.25">
      <c r="H9287" s="67"/>
    </row>
    <row r="9288" spans="8:8" x14ac:dyDescent="0.25">
      <c r="H9288" s="67"/>
    </row>
    <row r="9289" spans="8:8" x14ac:dyDescent="0.25">
      <c r="H9289" s="67"/>
    </row>
    <row r="9290" spans="8:8" x14ac:dyDescent="0.25">
      <c r="H9290" s="67"/>
    </row>
    <row r="9291" spans="8:8" x14ac:dyDescent="0.25">
      <c r="H9291" s="67"/>
    </row>
    <row r="9292" spans="8:8" x14ac:dyDescent="0.25">
      <c r="H9292" s="67"/>
    </row>
    <row r="9293" spans="8:8" x14ac:dyDescent="0.25">
      <c r="H9293" s="67"/>
    </row>
    <row r="9294" spans="8:8" x14ac:dyDescent="0.25">
      <c r="H9294" s="67"/>
    </row>
    <row r="9295" spans="8:8" x14ac:dyDescent="0.25">
      <c r="H9295" s="67"/>
    </row>
    <row r="9296" spans="8:8" x14ac:dyDescent="0.25">
      <c r="H9296" s="67"/>
    </row>
    <row r="9297" spans="8:8" x14ac:dyDescent="0.25">
      <c r="H9297" s="67"/>
    </row>
    <row r="9299" spans="8:8" x14ac:dyDescent="0.25">
      <c r="H9299" s="67"/>
    </row>
    <row r="9300" spans="8:8" x14ac:dyDescent="0.25">
      <c r="H9300" s="67"/>
    </row>
    <row r="9301" spans="8:8" x14ac:dyDescent="0.25">
      <c r="H9301" s="67"/>
    </row>
    <row r="9302" spans="8:8" x14ac:dyDescent="0.25">
      <c r="H9302" s="67"/>
    </row>
    <row r="9303" spans="8:8" x14ac:dyDescent="0.25">
      <c r="H9303" s="67"/>
    </row>
    <row r="9304" spans="8:8" x14ac:dyDescent="0.25">
      <c r="H9304" s="67"/>
    </row>
    <row r="9305" spans="8:8" x14ac:dyDescent="0.25">
      <c r="H9305" s="67"/>
    </row>
    <row r="9306" spans="8:8" x14ac:dyDescent="0.25">
      <c r="H9306" s="67"/>
    </row>
    <row r="9307" spans="8:8" x14ac:dyDescent="0.25">
      <c r="H9307" s="67"/>
    </row>
    <row r="9308" spans="8:8" x14ac:dyDescent="0.25">
      <c r="H9308" s="67"/>
    </row>
    <row r="9309" spans="8:8" x14ac:dyDescent="0.25">
      <c r="H9309" s="67"/>
    </row>
    <row r="9310" spans="8:8" x14ac:dyDescent="0.25">
      <c r="H9310" s="67"/>
    </row>
    <row r="9311" spans="8:8" x14ac:dyDescent="0.25">
      <c r="H9311" s="67"/>
    </row>
    <row r="9312" spans="8:8" x14ac:dyDescent="0.25">
      <c r="H9312" s="67"/>
    </row>
    <row r="9314" spans="8:8" x14ac:dyDescent="0.25">
      <c r="H9314" s="67"/>
    </row>
    <row r="9317" spans="8:8" x14ac:dyDescent="0.25">
      <c r="H9317" s="67"/>
    </row>
    <row r="9319" spans="8:8" x14ac:dyDescent="0.25">
      <c r="H9319" s="67"/>
    </row>
    <row r="9320" spans="8:8" x14ac:dyDescent="0.25">
      <c r="H9320" s="67"/>
    </row>
    <row r="9324" spans="8:8" x14ac:dyDescent="0.25">
      <c r="H9324" s="67"/>
    </row>
    <row r="9325" spans="8:8" x14ac:dyDescent="0.25">
      <c r="H9325" s="67"/>
    </row>
    <row r="9326" spans="8:8" x14ac:dyDescent="0.25">
      <c r="H9326" s="67"/>
    </row>
    <row r="9327" spans="8:8" x14ac:dyDescent="0.25">
      <c r="H9327" s="67"/>
    </row>
    <row r="9328" spans="8:8" x14ac:dyDescent="0.25">
      <c r="H9328" s="67"/>
    </row>
    <row r="9329" spans="8:8" x14ac:dyDescent="0.25">
      <c r="H9329" s="67"/>
    </row>
    <row r="9330" spans="8:8" x14ac:dyDescent="0.25">
      <c r="H9330" s="67"/>
    </row>
    <row r="9331" spans="8:8" x14ac:dyDescent="0.25">
      <c r="H9331" s="67"/>
    </row>
    <row r="9335" spans="8:8" x14ac:dyDescent="0.25">
      <c r="H9335" s="67"/>
    </row>
    <row r="9339" spans="8:8" x14ac:dyDescent="0.25">
      <c r="H9339" s="67"/>
    </row>
    <row r="9350" spans="8:8" x14ac:dyDescent="0.25">
      <c r="H9350" s="67"/>
    </row>
    <row r="9352" spans="8:8" x14ac:dyDescent="0.25">
      <c r="H9352" s="67"/>
    </row>
    <row r="9353" spans="8:8" x14ac:dyDescent="0.25">
      <c r="H9353" s="67"/>
    </row>
    <row r="9354" spans="8:8" x14ac:dyDescent="0.25">
      <c r="H9354" s="67"/>
    </row>
    <row r="9355" spans="8:8" x14ac:dyDescent="0.25">
      <c r="H9355" s="67"/>
    </row>
    <row r="9357" spans="8:8" x14ac:dyDescent="0.25">
      <c r="H9357" s="67"/>
    </row>
    <row r="9358" spans="8:8" x14ac:dyDescent="0.25">
      <c r="H9358" s="67"/>
    </row>
    <row r="9359" spans="8:8" x14ac:dyDescent="0.25">
      <c r="H9359" s="67"/>
    </row>
    <row r="9371" spans="8:8" x14ac:dyDescent="0.25">
      <c r="H9371" s="67"/>
    </row>
    <row r="9372" spans="8:8" x14ac:dyDescent="0.25">
      <c r="H9372" s="67"/>
    </row>
    <row r="9374" spans="8:8" x14ac:dyDescent="0.25">
      <c r="H9374" s="67"/>
    </row>
    <row r="9375" spans="8:8" x14ac:dyDescent="0.25">
      <c r="H9375" s="67"/>
    </row>
    <row r="9376" spans="8:8" x14ac:dyDescent="0.25">
      <c r="H9376" s="67"/>
    </row>
    <row r="9377" spans="8:8" x14ac:dyDescent="0.25">
      <c r="H9377" s="67"/>
    </row>
    <row r="9378" spans="8:8" x14ac:dyDescent="0.25">
      <c r="H9378" s="67"/>
    </row>
    <row r="9379" spans="8:8" x14ac:dyDescent="0.25">
      <c r="H9379" s="67"/>
    </row>
    <row r="9380" spans="8:8" x14ac:dyDescent="0.25">
      <c r="H9380" s="67"/>
    </row>
    <row r="9385" spans="8:8" x14ac:dyDescent="0.25">
      <c r="H9385" s="67"/>
    </row>
    <row r="9388" spans="8:8" x14ac:dyDescent="0.25">
      <c r="H9388" s="67"/>
    </row>
    <row r="9389" spans="8:8" x14ac:dyDescent="0.25">
      <c r="H9389" s="67"/>
    </row>
    <row r="9390" spans="8:8" x14ac:dyDescent="0.25">
      <c r="H9390" s="67"/>
    </row>
    <row r="9392" spans="8:8" x14ac:dyDescent="0.25">
      <c r="H9392" s="67"/>
    </row>
    <row r="9393" spans="8:8" x14ac:dyDescent="0.25">
      <c r="H9393" s="67"/>
    </row>
    <row r="9397" spans="8:8" x14ac:dyDescent="0.25">
      <c r="H9397" s="67"/>
    </row>
    <row r="9398" spans="8:8" x14ac:dyDescent="0.25">
      <c r="H9398" s="67"/>
    </row>
    <row r="9399" spans="8:8" x14ac:dyDescent="0.25">
      <c r="H9399" s="67"/>
    </row>
    <row r="9400" spans="8:8" x14ac:dyDescent="0.25">
      <c r="H9400" s="67"/>
    </row>
    <row r="9401" spans="8:8" x14ac:dyDescent="0.25">
      <c r="H9401" s="67"/>
    </row>
    <row r="9402" spans="8:8" x14ac:dyDescent="0.25">
      <c r="H9402" s="67"/>
    </row>
    <row r="9403" spans="8:8" x14ac:dyDescent="0.25">
      <c r="H9403" s="67"/>
    </row>
    <row r="9405" spans="8:8" x14ac:dyDescent="0.25">
      <c r="H9405" s="67"/>
    </row>
    <row r="9408" spans="8:8" x14ac:dyDescent="0.25">
      <c r="H9408" s="67"/>
    </row>
    <row r="9409" spans="8:8" x14ac:dyDescent="0.25">
      <c r="H9409" s="67"/>
    </row>
    <row r="9410" spans="8:8" x14ac:dyDescent="0.25">
      <c r="H9410" s="67"/>
    </row>
    <row r="9411" spans="8:8" x14ac:dyDescent="0.25">
      <c r="H9411" s="67"/>
    </row>
    <row r="9412" spans="8:8" x14ac:dyDescent="0.25">
      <c r="H9412" s="67"/>
    </row>
    <row r="9413" spans="8:8" x14ac:dyDescent="0.25">
      <c r="H9413" s="67"/>
    </row>
    <row r="9415" spans="8:8" x14ac:dyDescent="0.25">
      <c r="H9415" s="67"/>
    </row>
    <row r="9417" spans="8:8" x14ac:dyDescent="0.25">
      <c r="H9417" s="67"/>
    </row>
    <row r="9419" spans="8:8" x14ac:dyDescent="0.25">
      <c r="H9419" s="67"/>
    </row>
    <row r="9422" spans="8:8" x14ac:dyDescent="0.25">
      <c r="H9422" s="67"/>
    </row>
    <row r="9423" spans="8:8" x14ac:dyDescent="0.25">
      <c r="H9423" s="67"/>
    </row>
    <row r="9424" spans="8:8" x14ac:dyDescent="0.25">
      <c r="H9424" s="67"/>
    </row>
    <row r="9429" spans="8:8" x14ac:dyDescent="0.25">
      <c r="H9429" s="67"/>
    </row>
    <row r="9430" spans="8:8" x14ac:dyDescent="0.25">
      <c r="H9430" s="67"/>
    </row>
    <row r="9431" spans="8:8" x14ac:dyDescent="0.25">
      <c r="H9431" s="67"/>
    </row>
    <row r="9432" spans="8:8" x14ac:dyDescent="0.25">
      <c r="H9432" s="67"/>
    </row>
    <row r="9435" spans="8:8" x14ac:dyDescent="0.25">
      <c r="H9435" s="67"/>
    </row>
    <row r="9437" spans="8:8" x14ac:dyDescent="0.25">
      <c r="H9437" s="67"/>
    </row>
    <row r="9438" spans="8:8" x14ac:dyDescent="0.25">
      <c r="H9438" s="67"/>
    </row>
    <row r="9441" spans="8:8" x14ac:dyDescent="0.25">
      <c r="H9441" s="67"/>
    </row>
    <row r="9442" spans="8:8" x14ac:dyDescent="0.25">
      <c r="H9442" s="67"/>
    </row>
    <row r="9443" spans="8:8" x14ac:dyDescent="0.25">
      <c r="H9443" s="67"/>
    </row>
    <row r="9444" spans="8:8" x14ac:dyDescent="0.25">
      <c r="H9444" s="67"/>
    </row>
    <row r="9445" spans="8:8" x14ac:dyDescent="0.25">
      <c r="H9445" s="67"/>
    </row>
    <row r="9446" spans="8:8" x14ac:dyDescent="0.25">
      <c r="H9446" s="67"/>
    </row>
    <row r="9447" spans="8:8" x14ac:dyDescent="0.25">
      <c r="H9447" s="67"/>
    </row>
    <row r="9448" spans="8:8" x14ac:dyDescent="0.25">
      <c r="H9448" s="67"/>
    </row>
    <row r="9450" spans="8:8" x14ac:dyDescent="0.25">
      <c r="H9450" s="67"/>
    </row>
    <row r="9453" spans="8:8" x14ac:dyDescent="0.25">
      <c r="H9453" s="67"/>
    </row>
    <row r="9454" spans="8:8" x14ac:dyDescent="0.25">
      <c r="H9454" s="67"/>
    </row>
    <row r="9455" spans="8:8" x14ac:dyDescent="0.25">
      <c r="H9455" s="67"/>
    </row>
    <row r="9457" spans="8:8" x14ac:dyDescent="0.25">
      <c r="H9457" s="67"/>
    </row>
    <row r="9458" spans="8:8" x14ac:dyDescent="0.25">
      <c r="H9458" s="67"/>
    </row>
    <row r="9459" spans="8:8" x14ac:dyDescent="0.25">
      <c r="H9459" s="67"/>
    </row>
    <row r="9462" spans="8:8" x14ac:dyDescent="0.25">
      <c r="H9462" s="67"/>
    </row>
    <row r="9464" spans="8:8" x14ac:dyDescent="0.25">
      <c r="H9464" s="67"/>
    </row>
    <row r="9469" spans="8:8" x14ac:dyDescent="0.25">
      <c r="H9469" s="67"/>
    </row>
    <row r="9470" spans="8:8" x14ac:dyDescent="0.25">
      <c r="H9470" s="67"/>
    </row>
    <row r="9472" spans="8:8" x14ac:dyDescent="0.25">
      <c r="H9472" s="67"/>
    </row>
    <row r="9473" spans="8:8" x14ac:dyDescent="0.25">
      <c r="H9473" s="67"/>
    </row>
    <row r="9474" spans="8:8" x14ac:dyDescent="0.25">
      <c r="H9474" s="67"/>
    </row>
    <row r="9475" spans="8:8" x14ac:dyDescent="0.25">
      <c r="H9475" s="67"/>
    </row>
    <row r="9476" spans="8:8" x14ac:dyDescent="0.25">
      <c r="H9476" s="67"/>
    </row>
    <row r="9477" spans="8:8" x14ac:dyDescent="0.25">
      <c r="H9477" s="67"/>
    </row>
    <row r="9478" spans="8:8" x14ac:dyDescent="0.25">
      <c r="H9478" s="67"/>
    </row>
    <row r="9479" spans="8:8" x14ac:dyDescent="0.25">
      <c r="H9479" s="67"/>
    </row>
    <row r="9482" spans="8:8" x14ac:dyDescent="0.25">
      <c r="H9482" s="67"/>
    </row>
    <row r="9485" spans="8:8" x14ac:dyDescent="0.25">
      <c r="H9485" s="67"/>
    </row>
    <row r="9486" spans="8:8" x14ac:dyDescent="0.25">
      <c r="H9486" s="67"/>
    </row>
    <row r="9487" spans="8:8" x14ac:dyDescent="0.25">
      <c r="H9487" s="67"/>
    </row>
    <row r="9489" spans="8:8" x14ac:dyDescent="0.25">
      <c r="H9489" s="67"/>
    </row>
    <row r="9491" spans="8:8" x14ac:dyDescent="0.25">
      <c r="H9491" s="67"/>
    </row>
    <row r="9494" spans="8:8" x14ac:dyDescent="0.25">
      <c r="H9494" s="67"/>
    </row>
    <row r="9496" spans="8:8" x14ac:dyDescent="0.25">
      <c r="H9496" s="67"/>
    </row>
    <row r="9497" spans="8:8" x14ac:dyDescent="0.25">
      <c r="H9497" s="67"/>
    </row>
    <row r="9498" spans="8:8" x14ac:dyDescent="0.25">
      <c r="H9498" s="67"/>
    </row>
    <row r="9499" spans="8:8" x14ac:dyDescent="0.25">
      <c r="H9499" s="67"/>
    </row>
    <row r="9500" spans="8:8" x14ac:dyDescent="0.25">
      <c r="H9500" s="67"/>
    </row>
    <row r="9501" spans="8:8" x14ac:dyDescent="0.25">
      <c r="H9501" s="67"/>
    </row>
    <row r="9504" spans="8:8" x14ac:dyDescent="0.25">
      <c r="H9504" s="67"/>
    </row>
    <row r="9507" spans="8:8" x14ac:dyDescent="0.25">
      <c r="H9507" s="67"/>
    </row>
    <row r="9508" spans="8:8" x14ac:dyDescent="0.25">
      <c r="H9508" s="67"/>
    </row>
    <row r="9509" spans="8:8" x14ac:dyDescent="0.25">
      <c r="H9509" s="67"/>
    </row>
    <row r="9510" spans="8:8" x14ac:dyDescent="0.25">
      <c r="H9510" s="67"/>
    </row>
    <row r="9511" spans="8:8" x14ac:dyDescent="0.25">
      <c r="H9511" s="67"/>
    </row>
    <row r="9512" spans="8:8" x14ac:dyDescent="0.25">
      <c r="H9512" s="67"/>
    </row>
    <row r="9513" spans="8:8" x14ac:dyDescent="0.25">
      <c r="H9513" s="67"/>
    </row>
    <row r="9514" spans="8:8" x14ac:dyDescent="0.25">
      <c r="H9514" s="67"/>
    </row>
    <row r="9516" spans="8:8" x14ac:dyDescent="0.25">
      <c r="H9516" s="67"/>
    </row>
    <row r="9520" spans="8:8" x14ac:dyDescent="0.25">
      <c r="H9520" s="67"/>
    </row>
    <row r="9522" spans="8:8" x14ac:dyDescent="0.25">
      <c r="H9522" s="67"/>
    </row>
    <row r="9523" spans="8:8" x14ac:dyDescent="0.25">
      <c r="H9523" s="67"/>
    </row>
    <row r="9524" spans="8:8" x14ac:dyDescent="0.25">
      <c r="H9524" s="67"/>
    </row>
    <row r="9525" spans="8:8" x14ac:dyDescent="0.25">
      <c r="H9525" s="67"/>
    </row>
    <row r="9527" spans="8:8" x14ac:dyDescent="0.25">
      <c r="H9527" s="67"/>
    </row>
    <row r="9528" spans="8:8" x14ac:dyDescent="0.25">
      <c r="H9528" s="67"/>
    </row>
    <row r="9529" spans="8:8" x14ac:dyDescent="0.25">
      <c r="H9529" s="67"/>
    </row>
    <row r="9530" spans="8:8" x14ac:dyDescent="0.25">
      <c r="H9530" s="67"/>
    </row>
    <row r="9532" spans="8:8" x14ac:dyDescent="0.25">
      <c r="H9532" s="67"/>
    </row>
    <row r="9534" spans="8:8" x14ac:dyDescent="0.25">
      <c r="H9534" s="67"/>
    </row>
    <row r="9535" spans="8:8" x14ac:dyDescent="0.25">
      <c r="H9535" s="67"/>
    </row>
    <row r="9537" spans="8:8" x14ac:dyDescent="0.25">
      <c r="H9537" s="67"/>
    </row>
    <row r="9538" spans="8:8" x14ac:dyDescent="0.25">
      <c r="H9538" s="67"/>
    </row>
    <row r="9539" spans="8:8" x14ac:dyDescent="0.25">
      <c r="H9539" s="67"/>
    </row>
    <row r="9542" spans="8:8" x14ac:dyDescent="0.25">
      <c r="H9542" s="67"/>
    </row>
    <row r="9543" spans="8:8" x14ac:dyDescent="0.25">
      <c r="H9543" s="67"/>
    </row>
    <row r="9547" spans="8:8" x14ac:dyDescent="0.25">
      <c r="H9547" s="67"/>
    </row>
    <row r="9551" spans="8:8" x14ac:dyDescent="0.25">
      <c r="H9551" s="67"/>
    </row>
    <row r="9552" spans="8:8" x14ac:dyDescent="0.25">
      <c r="H9552" s="67"/>
    </row>
    <row r="9553" spans="8:8" x14ac:dyDescent="0.25">
      <c r="H9553" s="67"/>
    </row>
    <row r="9554" spans="8:8" x14ac:dyDescent="0.25">
      <c r="H9554" s="67"/>
    </row>
    <row r="9555" spans="8:8" x14ac:dyDescent="0.25">
      <c r="H9555" s="67"/>
    </row>
    <row r="9556" spans="8:8" x14ac:dyDescent="0.25">
      <c r="H9556" s="67"/>
    </row>
    <row r="9557" spans="8:8" x14ac:dyDescent="0.25">
      <c r="H9557" s="67"/>
    </row>
    <row r="9559" spans="8:8" x14ac:dyDescent="0.25">
      <c r="H9559" s="67"/>
    </row>
    <row r="9561" spans="8:8" x14ac:dyDescent="0.25">
      <c r="H9561" s="67"/>
    </row>
    <row r="9565" spans="8:8" x14ac:dyDescent="0.25">
      <c r="H9565" s="67"/>
    </row>
    <row r="9566" spans="8:8" x14ac:dyDescent="0.25">
      <c r="H9566" s="67"/>
    </row>
    <row r="9568" spans="8:8" x14ac:dyDescent="0.25">
      <c r="H9568" s="67"/>
    </row>
    <row r="9569" spans="8:8" x14ac:dyDescent="0.25">
      <c r="H9569" s="67"/>
    </row>
    <row r="9570" spans="8:8" x14ac:dyDescent="0.25">
      <c r="H9570" s="67"/>
    </row>
    <row r="9571" spans="8:8" x14ac:dyDescent="0.25">
      <c r="H9571" s="67"/>
    </row>
    <row r="9572" spans="8:8" x14ac:dyDescent="0.25">
      <c r="H9572" s="67"/>
    </row>
    <row r="9573" spans="8:8" x14ac:dyDescent="0.25">
      <c r="H9573" s="67"/>
    </row>
    <row r="9574" spans="8:8" x14ac:dyDescent="0.25">
      <c r="H9574" s="67"/>
    </row>
    <row r="9577" spans="8:8" x14ac:dyDescent="0.25">
      <c r="H9577" s="67"/>
    </row>
    <row r="9579" spans="8:8" x14ac:dyDescent="0.25">
      <c r="H9579" s="67"/>
    </row>
    <row r="9588" spans="8:8" x14ac:dyDescent="0.25">
      <c r="H9588" s="67"/>
    </row>
    <row r="9590" spans="8:8" x14ac:dyDescent="0.25">
      <c r="H9590" s="67"/>
    </row>
    <row r="9591" spans="8:8" x14ac:dyDescent="0.25">
      <c r="H9591" s="67"/>
    </row>
    <row r="9592" spans="8:8" x14ac:dyDescent="0.25">
      <c r="H9592" s="67"/>
    </row>
    <row r="9593" spans="8:8" x14ac:dyDescent="0.25">
      <c r="H9593" s="67"/>
    </row>
    <row r="9595" spans="8:8" x14ac:dyDescent="0.25">
      <c r="H9595" s="67"/>
    </row>
    <row r="9604" spans="8:8" x14ac:dyDescent="0.25">
      <c r="H9604" s="67"/>
    </row>
    <row r="9605" spans="8:8" x14ac:dyDescent="0.25">
      <c r="H9605" s="67"/>
    </row>
    <row r="9606" spans="8:8" x14ac:dyDescent="0.25">
      <c r="H9606" s="67"/>
    </row>
    <row r="9608" spans="8:8" x14ac:dyDescent="0.25">
      <c r="H9608" s="67"/>
    </row>
    <row r="9611" spans="8:8" x14ac:dyDescent="0.25">
      <c r="H9611" s="67"/>
    </row>
    <row r="9612" spans="8:8" x14ac:dyDescent="0.25">
      <c r="H9612" s="67"/>
    </row>
    <row r="9614" spans="8:8" x14ac:dyDescent="0.25">
      <c r="H9614" s="67"/>
    </row>
    <row r="9615" spans="8:8" x14ac:dyDescent="0.25">
      <c r="H9615" s="67"/>
    </row>
    <row r="9620" spans="8:8" x14ac:dyDescent="0.25">
      <c r="H9620" s="67"/>
    </row>
    <row r="9623" spans="8:8" x14ac:dyDescent="0.25">
      <c r="H9623" s="67"/>
    </row>
    <row r="9630" spans="8:8" x14ac:dyDescent="0.25">
      <c r="H9630" s="67"/>
    </row>
    <row r="9634" spans="8:8" x14ac:dyDescent="0.25">
      <c r="H9634" s="67"/>
    </row>
    <row r="9635" spans="8:8" x14ac:dyDescent="0.25">
      <c r="H9635" s="67"/>
    </row>
    <row r="9636" spans="8:8" x14ac:dyDescent="0.25">
      <c r="H9636" s="67"/>
    </row>
    <row r="9638" spans="8:8" x14ac:dyDescent="0.25">
      <c r="H9638" s="67"/>
    </row>
    <row r="9639" spans="8:8" x14ac:dyDescent="0.25">
      <c r="H9639" s="67"/>
    </row>
    <row r="9640" spans="8:8" x14ac:dyDescent="0.25">
      <c r="H9640" s="67"/>
    </row>
    <row r="9642" spans="8:8" x14ac:dyDescent="0.25">
      <c r="H9642" s="67"/>
    </row>
    <row r="9643" spans="8:8" x14ac:dyDescent="0.25">
      <c r="H9643" s="67"/>
    </row>
    <row r="9645" spans="8:8" x14ac:dyDescent="0.25">
      <c r="H9645" s="67"/>
    </row>
    <row r="9646" spans="8:8" x14ac:dyDescent="0.25">
      <c r="H9646" s="67"/>
    </row>
    <row r="9648" spans="8:8" x14ac:dyDescent="0.25">
      <c r="H9648" s="67"/>
    </row>
    <row r="9649" spans="8:8" x14ac:dyDescent="0.25">
      <c r="H9649" s="67"/>
    </row>
    <row r="9651" spans="8:8" x14ac:dyDescent="0.25">
      <c r="H9651" s="67"/>
    </row>
    <row r="9654" spans="8:8" x14ac:dyDescent="0.25">
      <c r="H9654" s="67"/>
    </row>
    <row r="9656" spans="8:8" x14ac:dyDescent="0.25">
      <c r="H9656" s="67"/>
    </row>
    <row r="9660" spans="8:8" x14ac:dyDescent="0.25">
      <c r="H9660" s="67"/>
    </row>
    <row r="9661" spans="8:8" x14ac:dyDescent="0.25">
      <c r="H9661" s="67"/>
    </row>
    <row r="9662" spans="8:8" x14ac:dyDescent="0.25">
      <c r="H9662" s="67"/>
    </row>
    <row r="9663" spans="8:8" x14ac:dyDescent="0.25">
      <c r="H9663" s="67"/>
    </row>
    <row r="9664" spans="8:8" x14ac:dyDescent="0.25">
      <c r="H9664" s="67"/>
    </row>
    <row r="9666" spans="8:8" x14ac:dyDescent="0.25">
      <c r="H9666" s="67"/>
    </row>
    <row r="9668" spans="8:8" x14ac:dyDescent="0.25">
      <c r="H9668" s="67"/>
    </row>
    <row r="9669" spans="8:8" x14ac:dyDescent="0.25">
      <c r="H9669" s="67"/>
    </row>
    <row r="9671" spans="8:8" x14ac:dyDescent="0.25">
      <c r="H9671" s="67"/>
    </row>
    <row r="9679" spans="8:8" x14ac:dyDescent="0.25">
      <c r="H9679" s="67"/>
    </row>
    <row r="9685" spans="8:8" x14ac:dyDescent="0.25">
      <c r="H9685" s="67"/>
    </row>
    <row r="9686" spans="8:8" x14ac:dyDescent="0.25">
      <c r="H9686" s="67"/>
    </row>
    <row r="9689" spans="8:8" x14ac:dyDescent="0.25">
      <c r="H9689" s="67"/>
    </row>
    <row r="9690" spans="8:8" x14ac:dyDescent="0.25">
      <c r="H9690" s="67"/>
    </row>
    <row r="9691" spans="8:8" x14ac:dyDescent="0.25">
      <c r="H9691" s="67"/>
    </row>
    <row r="9692" spans="8:8" x14ac:dyDescent="0.25">
      <c r="H9692" s="67"/>
    </row>
    <row r="9693" spans="8:8" x14ac:dyDescent="0.25">
      <c r="H9693" s="67"/>
    </row>
    <row r="9699" spans="8:8" x14ac:dyDescent="0.25">
      <c r="H9699" s="67"/>
    </row>
    <row r="9700" spans="8:8" x14ac:dyDescent="0.25">
      <c r="H9700" s="67"/>
    </row>
    <row r="9703" spans="8:8" x14ac:dyDescent="0.25">
      <c r="H9703" s="67"/>
    </row>
    <row r="9704" spans="8:8" x14ac:dyDescent="0.25">
      <c r="H9704" s="67"/>
    </row>
    <row r="9706" spans="8:8" x14ac:dyDescent="0.25">
      <c r="H9706" s="67"/>
    </row>
    <row r="9707" spans="8:8" x14ac:dyDescent="0.25">
      <c r="H9707" s="67"/>
    </row>
    <row r="9711" spans="8:8" x14ac:dyDescent="0.25">
      <c r="H9711" s="67"/>
    </row>
    <row r="9716" spans="8:8" x14ac:dyDescent="0.25">
      <c r="H9716" s="67"/>
    </row>
    <row r="9717" spans="8:8" x14ac:dyDescent="0.25">
      <c r="H9717" s="67"/>
    </row>
    <row r="9719" spans="8:8" x14ac:dyDescent="0.25">
      <c r="H9719" s="67"/>
    </row>
    <row r="9720" spans="8:8" x14ac:dyDescent="0.25">
      <c r="H9720" s="67"/>
    </row>
    <row r="9724" spans="8:8" x14ac:dyDescent="0.25">
      <c r="H9724" s="67"/>
    </row>
    <row r="9727" spans="8:8" x14ac:dyDescent="0.25">
      <c r="H9727" s="67"/>
    </row>
    <row r="9728" spans="8:8" x14ac:dyDescent="0.25">
      <c r="H9728" s="67"/>
    </row>
    <row r="9730" spans="8:8" x14ac:dyDescent="0.25">
      <c r="H9730" s="67"/>
    </row>
    <row r="9731" spans="8:8" x14ac:dyDescent="0.25">
      <c r="H9731" s="67"/>
    </row>
    <row r="9733" spans="8:8" x14ac:dyDescent="0.25">
      <c r="H9733" s="67"/>
    </row>
    <row r="9734" spans="8:8" x14ac:dyDescent="0.25">
      <c r="H9734" s="67"/>
    </row>
    <row r="9735" spans="8:8" x14ac:dyDescent="0.25">
      <c r="H9735" s="67"/>
    </row>
    <row r="9737" spans="8:8" x14ac:dyDescent="0.25">
      <c r="H9737" s="67"/>
    </row>
    <row r="9738" spans="8:8" x14ac:dyDescent="0.25">
      <c r="H9738" s="67"/>
    </row>
    <row r="9741" spans="8:8" x14ac:dyDescent="0.25">
      <c r="H9741" s="67"/>
    </row>
    <row r="9742" spans="8:8" x14ac:dyDescent="0.25">
      <c r="H9742" s="67"/>
    </row>
    <row r="9743" spans="8:8" x14ac:dyDescent="0.25">
      <c r="H9743" s="67"/>
    </row>
    <row r="9744" spans="8:8" x14ac:dyDescent="0.25">
      <c r="H9744" s="67"/>
    </row>
    <row r="9745" spans="8:8" x14ac:dyDescent="0.25">
      <c r="H9745" s="67"/>
    </row>
    <row r="9746" spans="8:8" x14ac:dyDescent="0.25">
      <c r="H9746" s="67"/>
    </row>
    <row r="9749" spans="8:8" x14ac:dyDescent="0.25">
      <c r="H9749" s="67"/>
    </row>
    <row r="9751" spans="8:8" x14ac:dyDescent="0.25">
      <c r="H9751" s="67"/>
    </row>
    <row r="9752" spans="8:8" x14ac:dyDescent="0.25">
      <c r="H9752" s="67"/>
    </row>
    <row r="9754" spans="8:8" x14ac:dyDescent="0.25">
      <c r="H9754" s="67"/>
    </row>
    <row r="9755" spans="8:8" x14ac:dyDescent="0.25">
      <c r="H9755" s="67"/>
    </row>
    <row r="9758" spans="8:8" x14ac:dyDescent="0.25">
      <c r="H9758" s="67"/>
    </row>
    <row r="9759" spans="8:8" x14ac:dyDescent="0.25">
      <c r="H9759" s="67"/>
    </row>
    <row r="9763" spans="8:8" x14ac:dyDescent="0.25">
      <c r="H9763" s="67"/>
    </row>
    <row r="9764" spans="8:8" x14ac:dyDescent="0.25">
      <c r="H9764" s="67"/>
    </row>
    <row r="9765" spans="8:8" x14ac:dyDescent="0.25">
      <c r="H9765" s="67"/>
    </row>
    <row r="9766" spans="8:8" x14ac:dyDescent="0.25">
      <c r="H9766" s="67"/>
    </row>
    <row r="9767" spans="8:8" x14ac:dyDescent="0.25">
      <c r="H9767" s="67"/>
    </row>
    <row r="9768" spans="8:8" x14ac:dyDescent="0.25">
      <c r="H9768" s="67"/>
    </row>
    <row r="9770" spans="8:8" x14ac:dyDescent="0.25">
      <c r="H9770" s="67"/>
    </row>
    <row r="9771" spans="8:8" x14ac:dyDescent="0.25">
      <c r="H9771" s="67"/>
    </row>
    <row r="9772" spans="8:8" x14ac:dyDescent="0.25">
      <c r="H9772" s="67"/>
    </row>
    <row r="9774" spans="8:8" x14ac:dyDescent="0.25">
      <c r="H9774" s="67"/>
    </row>
    <row r="9776" spans="8:8" x14ac:dyDescent="0.25">
      <c r="H9776" s="67"/>
    </row>
    <row r="9777" spans="8:8" x14ac:dyDescent="0.25">
      <c r="H9777" s="67"/>
    </row>
    <row r="9779" spans="8:8" x14ac:dyDescent="0.25">
      <c r="H9779" s="67"/>
    </row>
    <row r="9780" spans="8:8" x14ac:dyDescent="0.25">
      <c r="H9780" s="67"/>
    </row>
    <row r="9785" spans="8:8" x14ac:dyDescent="0.25">
      <c r="H9785" s="67"/>
    </row>
    <row r="9786" spans="8:8" x14ac:dyDescent="0.25">
      <c r="H9786" s="67"/>
    </row>
    <row r="9788" spans="8:8" x14ac:dyDescent="0.25">
      <c r="H9788" s="67"/>
    </row>
    <row r="9789" spans="8:8" x14ac:dyDescent="0.25">
      <c r="H9789" s="67"/>
    </row>
    <row r="9794" spans="8:8" x14ac:dyDescent="0.25">
      <c r="H9794" s="67"/>
    </row>
    <row r="9798" spans="8:8" x14ac:dyDescent="0.25">
      <c r="H9798" s="67"/>
    </row>
    <row r="9806" spans="8:8" x14ac:dyDescent="0.25">
      <c r="H9806" s="67"/>
    </row>
    <row r="9808" spans="8:8" x14ac:dyDescent="0.25">
      <c r="H9808" s="67"/>
    </row>
    <row r="9809" spans="8:8" x14ac:dyDescent="0.25">
      <c r="H9809" s="67"/>
    </row>
    <row r="9810" spans="8:8" x14ac:dyDescent="0.25">
      <c r="H9810" s="67"/>
    </row>
    <row r="9811" spans="8:8" x14ac:dyDescent="0.25">
      <c r="H9811" s="67"/>
    </row>
    <row r="9812" spans="8:8" x14ac:dyDescent="0.25">
      <c r="H9812" s="67"/>
    </row>
    <row r="9813" spans="8:8" x14ac:dyDescent="0.25">
      <c r="H9813" s="67"/>
    </row>
    <row r="9823" spans="8:8" x14ac:dyDescent="0.25">
      <c r="H9823" s="67"/>
    </row>
    <row r="9825" spans="8:8" x14ac:dyDescent="0.25">
      <c r="H9825" s="67"/>
    </row>
    <row r="9826" spans="8:8" x14ac:dyDescent="0.25">
      <c r="H9826" s="67"/>
    </row>
    <row r="9827" spans="8:8" x14ac:dyDescent="0.25">
      <c r="H9827" s="67"/>
    </row>
    <row r="9830" spans="8:8" x14ac:dyDescent="0.25">
      <c r="H9830" s="67"/>
    </row>
    <row r="9833" spans="8:8" x14ac:dyDescent="0.25">
      <c r="H9833" s="67"/>
    </row>
    <row r="9835" spans="8:8" x14ac:dyDescent="0.25">
      <c r="H9835" s="67"/>
    </row>
    <row r="9836" spans="8:8" x14ac:dyDescent="0.25">
      <c r="H9836" s="67"/>
    </row>
    <row r="9837" spans="8:8" x14ac:dyDescent="0.25">
      <c r="H9837" s="67"/>
    </row>
    <row r="9838" spans="8:8" x14ac:dyDescent="0.25">
      <c r="H9838" s="67"/>
    </row>
    <row r="9842" spans="8:8" x14ac:dyDescent="0.25">
      <c r="H9842" s="67"/>
    </row>
    <row r="9868" spans="8:8" x14ac:dyDescent="0.25">
      <c r="H9868" s="67"/>
    </row>
    <row r="9877" spans="8:8" x14ac:dyDescent="0.25">
      <c r="H9877" s="67"/>
    </row>
    <row r="9888" spans="8:8" x14ac:dyDescent="0.25">
      <c r="H9888" s="67"/>
    </row>
    <row r="9889" spans="8:8" x14ac:dyDescent="0.25">
      <c r="H9889" s="67"/>
    </row>
    <row r="9890" spans="8:8" x14ac:dyDescent="0.25">
      <c r="H9890" s="67"/>
    </row>
    <row r="9891" spans="8:8" x14ac:dyDescent="0.25">
      <c r="H9891" s="67"/>
    </row>
    <row r="9892" spans="8:8" x14ac:dyDescent="0.25">
      <c r="H9892" s="67"/>
    </row>
    <row r="9893" spans="8:8" x14ac:dyDescent="0.25">
      <c r="H9893" s="67"/>
    </row>
    <row r="9894" spans="8:8" x14ac:dyDescent="0.25">
      <c r="H9894" s="67"/>
    </row>
    <row r="9895" spans="8:8" x14ac:dyDescent="0.25">
      <c r="H9895" s="67"/>
    </row>
    <row r="9896" spans="8:8" x14ac:dyDescent="0.25">
      <c r="H9896" s="67"/>
    </row>
    <row r="9897" spans="8:8" x14ac:dyDescent="0.25">
      <c r="H9897" s="67"/>
    </row>
    <row r="9898" spans="8:8" x14ac:dyDescent="0.25">
      <c r="H9898" s="67"/>
    </row>
    <row r="9899" spans="8:8" x14ac:dyDescent="0.25">
      <c r="H9899" s="67"/>
    </row>
    <row r="9900" spans="8:8" x14ac:dyDescent="0.25">
      <c r="H9900" s="67"/>
    </row>
    <row r="9901" spans="8:8" x14ac:dyDescent="0.25">
      <c r="H9901" s="67"/>
    </row>
    <row r="9902" spans="8:8" x14ac:dyDescent="0.25">
      <c r="H9902" s="67"/>
    </row>
    <row r="9903" spans="8:8" x14ac:dyDescent="0.25">
      <c r="H9903" s="67"/>
    </row>
    <row r="9904" spans="8:8" x14ac:dyDescent="0.25">
      <c r="H9904" s="67"/>
    </row>
    <row r="9905" spans="8:8" x14ac:dyDescent="0.25">
      <c r="H9905" s="67"/>
    </row>
    <row r="9906" spans="8:8" x14ac:dyDescent="0.25">
      <c r="H9906" s="67"/>
    </row>
    <row r="9907" spans="8:8" x14ac:dyDescent="0.25">
      <c r="H9907" s="67"/>
    </row>
    <row r="9908" spans="8:8" x14ac:dyDescent="0.25">
      <c r="H9908" s="67"/>
    </row>
    <row r="9909" spans="8:8" x14ac:dyDescent="0.25">
      <c r="H9909" s="67"/>
    </row>
    <row r="9910" spans="8:8" x14ac:dyDescent="0.25">
      <c r="H9910" s="67"/>
    </row>
    <row r="9911" spans="8:8" x14ac:dyDescent="0.25">
      <c r="H9911" s="67"/>
    </row>
    <row r="9912" spans="8:8" x14ac:dyDescent="0.25">
      <c r="H9912" s="67"/>
    </row>
    <row r="9913" spans="8:8" x14ac:dyDescent="0.25">
      <c r="H9913" s="67"/>
    </row>
    <row r="9914" spans="8:8" x14ac:dyDescent="0.25">
      <c r="H9914" s="67"/>
    </row>
    <row r="9915" spans="8:8" x14ac:dyDescent="0.25">
      <c r="H9915" s="67"/>
    </row>
    <row r="9916" spans="8:8" x14ac:dyDescent="0.25">
      <c r="H9916" s="67"/>
    </row>
    <row r="9917" spans="8:8" x14ac:dyDescent="0.25">
      <c r="H9917" s="67"/>
    </row>
    <row r="9918" spans="8:8" x14ac:dyDescent="0.25">
      <c r="H9918" s="67"/>
    </row>
    <row r="9919" spans="8:8" x14ac:dyDescent="0.25">
      <c r="H9919" s="67"/>
    </row>
    <row r="9920" spans="8:8" x14ac:dyDescent="0.25">
      <c r="H9920" s="67"/>
    </row>
    <row r="9921" spans="8:8" x14ac:dyDescent="0.25">
      <c r="H9921" s="67"/>
    </row>
    <row r="9922" spans="8:8" x14ac:dyDescent="0.25">
      <c r="H9922" s="67"/>
    </row>
    <row r="9923" spans="8:8" x14ac:dyDescent="0.25">
      <c r="H9923" s="67"/>
    </row>
    <row r="9924" spans="8:8" x14ac:dyDescent="0.25">
      <c r="H9924" s="67"/>
    </row>
    <row r="9925" spans="8:8" x14ac:dyDescent="0.25">
      <c r="H9925" s="67"/>
    </row>
    <row r="9926" spans="8:8" x14ac:dyDescent="0.25">
      <c r="H9926" s="67"/>
    </row>
    <row r="9927" spans="8:8" x14ac:dyDescent="0.25">
      <c r="H9927" s="67"/>
    </row>
    <row r="9928" spans="8:8" x14ac:dyDescent="0.25">
      <c r="H9928" s="67"/>
    </row>
    <row r="9929" spans="8:8" x14ac:dyDescent="0.25">
      <c r="H9929" s="67"/>
    </row>
    <row r="9930" spans="8:8" x14ac:dyDescent="0.25">
      <c r="H9930" s="67"/>
    </row>
    <row r="9931" spans="8:8" x14ac:dyDescent="0.25">
      <c r="H9931" s="67"/>
    </row>
    <row r="9932" spans="8:8" x14ac:dyDescent="0.25">
      <c r="H9932" s="67"/>
    </row>
    <row r="9933" spans="8:8" x14ac:dyDescent="0.25">
      <c r="H9933" s="67"/>
    </row>
    <row r="9934" spans="8:8" x14ac:dyDescent="0.25">
      <c r="H9934" s="67"/>
    </row>
    <row r="9935" spans="8:8" x14ac:dyDescent="0.25">
      <c r="H9935" s="67"/>
    </row>
    <row r="9936" spans="8:8" x14ac:dyDescent="0.25">
      <c r="H9936" s="67"/>
    </row>
    <row r="9937" spans="8:8" x14ac:dyDescent="0.25">
      <c r="H9937" s="67"/>
    </row>
    <row r="9938" spans="8:8" x14ac:dyDescent="0.25">
      <c r="H9938" s="67"/>
    </row>
    <row r="9939" spans="8:8" x14ac:dyDescent="0.25">
      <c r="H9939" s="67"/>
    </row>
    <row r="9940" spans="8:8" x14ac:dyDescent="0.25">
      <c r="H9940" s="67"/>
    </row>
    <row r="9941" spans="8:8" x14ac:dyDescent="0.25">
      <c r="H9941" s="67"/>
    </row>
    <row r="9942" spans="8:8" x14ac:dyDescent="0.25">
      <c r="H9942" s="67"/>
    </row>
    <row r="9943" spans="8:8" x14ac:dyDescent="0.25">
      <c r="H9943" s="67"/>
    </row>
    <row r="9944" spans="8:8" x14ac:dyDescent="0.25">
      <c r="H9944" s="67"/>
    </row>
    <row r="9945" spans="8:8" x14ac:dyDescent="0.25">
      <c r="H9945" s="67"/>
    </row>
    <row r="9946" spans="8:8" x14ac:dyDescent="0.25">
      <c r="H9946" s="67"/>
    </row>
    <row r="9947" spans="8:8" x14ac:dyDescent="0.25">
      <c r="H9947" s="67"/>
    </row>
    <row r="9948" spans="8:8" x14ac:dyDescent="0.25">
      <c r="H9948" s="67"/>
    </row>
    <row r="9949" spans="8:8" x14ac:dyDescent="0.25">
      <c r="H9949" s="67"/>
    </row>
    <row r="9950" spans="8:8" x14ac:dyDescent="0.25">
      <c r="H9950" s="67"/>
    </row>
    <row r="9951" spans="8:8" x14ac:dyDescent="0.25">
      <c r="H9951" s="67"/>
    </row>
    <row r="9952" spans="8:8" x14ac:dyDescent="0.25">
      <c r="H9952" s="67"/>
    </row>
    <row r="9953" spans="8:8" x14ac:dyDescent="0.25">
      <c r="H9953" s="67"/>
    </row>
    <row r="9954" spans="8:8" x14ac:dyDescent="0.25">
      <c r="H9954" s="67"/>
    </row>
    <row r="9955" spans="8:8" x14ac:dyDescent="0.25">
      <c r="H9955" s="67"/>
    </row>
    <row r="9956" spans="8:8" x14ac:dyDescent="0.25">
      <c r="H9956" s="67"/>
    </row>
    <row r="9957" spans="8:8" x14ac:dyDescent="0.25">
      <c r="H9957" s="67"/>
    </row>
    <row r="9958" spans="8:8" x14ac:dyDescent="0.25">
      <c r="H9958" s="67"/>
    </row>
    <row r="9959" spans="8:8" x14ac:dyDescent="0.25">
      <c r="H9959" s="67"/>
    </row>
    <row r="9960" spans="8:8" x14ac:dyDescent="0.25">
      <c r="H9960" s="67"/>
    </row>
    <row r="9961" spans="8:8" x14ac:dyDescent="0.25">
      <c r="H9961" s="67"/>
    </row>
    <row r="9962" spans="8:8" x14ac:dyDescent="0.25">
      <c r="H9962" s="67"/>
    </row>
    <row r="9963" spans="8:8" x14ac:dyDescent="0.25">
      <c r="H9963" s="67"/>
    </row>
    <row r="9964" spans="8:8" x14ac:dyDescent="0.25">
      <c r="H9964" s="67"/>
    </row>
    <row r="9965" spans="8:8" x14ac:dyDescent="0.25">
      <c r="H9965" s="67"/>
    </row>
    <row r="9966" spans="8:8" x14ac:dyDescent="0.25">
      <c r="H9966" s="67"/>
    </row>
    <row r="9967" spans="8:8" x14ac:dyDescent="0.25">
      <c r="H9967" s="67"/>
    </row>
    <row r="9970" spans="8:8" x14ac:dyDescent="0.25">
      <c r="H9970" s="67"/>
    </row>
    <row r="9971" spans="8:8" x14ac:dyDescent="0.25">
      <c r="H9971" s="67"/>
    </row>
    <row r="9972" spans="8:8" x14ac:dyDescent="0.25">
      <c r="H9972" s="67"/>
    </row>
    <row r="9973" spans="8:8" x14ac:dyDescent="0.25">
      <c r="H9973" s="67"/>
    </row>
    <row r="9974" spans="8:8" x14ac:dyDescent="0.25">
      <c r="H9974" s="67"/>
    </row>
    <row r="9975" spans="8:8" x14ac:dyDescent="0.25">
      <c r="H9975" s="67"/>
    </row>
    <row r="9976" spans="8:8" x14ac:dyDescent="0.25">
      <c r="H9976" s="67"/>
    </row>
    <row r="9977" spans="8:8" x14ac:dyDescent="0.25">
      <c r="H9977" s="67"/>
    </row>
    <row r="9978" spans="8:8" x14ac:dyDescent="0.25">
      <c r="H9978" s="67"/>
    </row>
    <row r="9979" spans="8:8" x14ac:dyDescent="0.25">
      <c r="H9979" s="67"/>
    </row>
    <row r="9980" spans="8:8" x14ac:dyDescent="0.25">
      <c r="H9980" s="67"/>
    </row>
    <row r="9981" spans="8:8" x14ac:dyDescent="0.25">
      <c r="H9981" s="67"/>
    </row>
    <row r="9982" spans="8:8" x14ac:dyDescent="0.25">
      <c r="H9982" s="67"/>
    </row>
    <row r="9983" spans="8:8" x14ac:dyDescent="0.25">
      <c r="H9983" s="67"/>
    </row>
    <row r="9984" spans="8:8" x14ac:dyDescent="0.25">
      <c r="H9984" s="67"/>
    </row>
    <row r="9985" spans="8:8" x14ac:dyDescent="0.25">
      <c r="H9985" s="67"/>
    </row>
    <row r="9986" spans="8:8" x14ac:dyDescent="0.25">
      <c r="H9986" s="67"/>
    </row>
    <row r="9987" spans="8:8" x14ac:dyDescent="0.25">
      <c r="H9987" s="67"/>
    </row>
    <row r="9988" spans="8:8" x14ac:dyDescent="0.25">
      <c r="H9988" s="67"/>
    </row>
    <row r="9989" spans="8:8" x14ac:dyDescent="0.25">
      <c r="H9989" s="67"/>
    </row>
    <row r="9990" spans="8:8" x14ac:dyDescent="0.25">
      <c r="H9990" s="67"/>
    </row>
    <row r="9991" spans="8:8" x14ac:dyDescent="0.25">
      <c r="H9991" s="67"/>
    </row>
    <row r="9992" spans="8:8" x14ac:dyDescent="0.25">
      <c r="H9992" s="67"/>
    </row>
    <row r="9993" spans="8:8" x14ac:dyDescent="0.25">
      <c r="H9993" s="67"/>
    </row>
    <row r="9994" spans="8:8" x14ac:dyDescent="0.25">
      <c r="H9994" s="67"/>
    </row>
    <row r="9995" spans="8:8" x14ac:dyDescent="0.25">
      <c r="H9995" s="67"/>
    </row>
    <row r="9996" spans="8:8" x14ac:dyDescent="0.25">
      <c r="H9996" s="67"/>
    </row>
    <row r="9997" spans="8:8" x14ac:dyDescent="0.25">
      <c r="H9997" s="67"/>
    </row>
    <row r="9998" spans="8:8" x14ac:dyDescent="0.25">
      <c r="H9998" s="67"/>
    </row>
    <row r="9999" spans="8:8" x14ac:dyDescent="0.25">
      <c r="H9999" s="67"/>
    </row>
    <row r="10000" spans="8:8" x14ac:dyDescent="0.25">
      <c r="H10000" s="67"/>
    </row>
    <row r="10001" spans="8:8" x14ac:dyDescent="0.25">
      <c r="H10001" s="67"/>
    </row>
    <row r="10002" spans="8:8" x14ac:dyDescent="0.25">
      <c r="H10002" s="67"/>
    </row>
    <row r="10003" spans="8:8" x14ac:dyDescent="0.25">
      <c r="H10003" s="67"/>
    </row>
    <row r="10004" spans="8:8" x14ac:dyDescent="0.25">
      <c r="H10004" s="67"/>
    </row>
    <row r="10005" spans="8:8" x14ac:dyDescent="0.25">
      <c r="H10005" s="67"/>
    </row>
    <row r="10006" spans="8:8" x14ac:dyDescent="0.25">
      <c r="H10006" s="67"/>
    </row>
    <row r="10007" spans="8:8" x14ac:dyDescent="0.25">
      <c r="H10007" s="67"/>
    </row>
    <row r="10008" spans="8:8" x14ac:dyDescent="0.25">
      <c r="H10008" s="67"/>
    </row>
    <row r="10009" spans="8:8" x14ac:dyDescent="0.25">
      <c r="H10009" s="67"/>
    </row>
    <row r="10010" spans="8:8" x14ac:dyDescent="0.25">
      <c r="H10010" s="67"/>
    </row>
    <row r="10011" spans="8:8" x14ac:dyDescent="0.25">
      <c r="H10011" s="67"/>
    </row>
    <row r="10012" spans="8:8" x14ac:dyDescent="0.25">
      <c r="H10012" s="67"/>
    </row>
    <row r="10014" spans="8:8" x14ac:dyDescent="0.25">
      <c r="H10014" s="67"/>
    </row>
    <row r="10015" spans="8:8" x14ac:dyDescent="0.25">
      <c r="H10015" s="67"/>
    </row>
    <row r="10016" spans="8:8" x14ac:dyDescent="0.25">
      <c r="H10016" s="67"/>
    </row>
    <row r="10017" spans="8:8" x14ac:dyDescent="0.25">
      <c r="H10017" s="67"/>
    </row>
    <row r="10018" spans="8:8" x14ac:dyDescent="0.25">
      <c r="H10018" s="67"/>
    </row>
    <row r="10020" spans="8:8" x14ac:dyDescent="0.25">
      <c r="H10020" s="67"/>
    </row>
    <row r="10021" spans="8:8" x14ac:dyDescent="0.25">
      <c r="H10021" s="67"/>
    </row>
    <row r="10022" spans="8:8" x14ac:dyDescent="0.25">
      <c r="H10022" s="67"/>
    </row>
    <row r="10024" spans="8:8" x14ac:dyDescent="0.25">
      <c r="H10024" s="67"/>
    </row>
    <row r="10026" spans="8:8" x14ac:dyDescent="0.25">
      <c r="H10026" s="67"/>
    </row>
    <row r="10027" spans="8:8" x14ac:dyDescent="0.25">
      <c r="H10027" s="67"/>
    </row>
    <row r="10028" spans="8:8" x14ac:dyDescent="0.25">
      <c r="H10028" s="67"/>
    </row>
    <row r="10030" spans="8:8" x14ac:dyDescent="0.25">
      <c r="H10030" s="67"/>
    </row>
    <row r="10031" spans="8:8" x14ac:dyDescent="0.25">
      <c r="H10031" s="67"/>
    </row>
    <row r="10032" spans="8:8" x14ac:dyDescent="0.25">
      <c r="H10032" s="67"/>
    </row>
    <row r="10033" spans="8:8" x14ac:dyDescent="0.25">
      <c r="H10033" s="67"/>
    </row>
    <row r="10034" spans="8:8" x14ac:dyDescent="0.25">
      <c r="H10034" s="67"/>
    </row>
    <row r="10035" spans="8:8" x14ac:dyDescent="0.25">
      <c r="H10035" s="67"/>
    </row>
    <row r="10036" spans="8:8" x14ac:dyDescent="0.25">
      <c r="H10036" s="67"/>
    </row>
    <row r="10037" spans="8:8" x14ac:dyDescent="0.25">
      <c r="H10037" s="67"/>
    </row>
    <row r="10038" spans="8:8" x14ac:dyDescent="0.25">
      <c r="H10038" s="67"/>
    </row>
    <row r="10041" spans="8:8" x14ac:dyDescent="0.25">
      <c r="H10041" s="67"/>
    </row>
    <row r="10045" spans="8:8" x14ac:dyDescent="0.25">
      <c r="H10045" s="67"/>
    </row>
    <row r="10046" spans="8:8" x14ac:dyDescent="0.25">
      <c r="H10046" s="67"/>
    </row>
    <row r="10047" spans="8:8" x14ac:dyDescent="0.25">
      <c r="H10047" s="67"/>
    </row>
    <row r="10048" spans="8:8" x14ac:dyDescent="0.25">
      <c r="H10048" s="67"/>
    </row>
    <row r="10049" spans="8:8" x14ac:dyDescent="0.25">
      <c r="H10049" s="67"/>
    </row>
    <row r="10050" spans="8:8" x14ac:dyDescent="0.25">
      <c r="H10050" s="67"/>
    </row>
    <row r="10051" spans="8:8" x14ac:dyDescent="0.25">
      <c r="H10051" s="67"/>
    </row>
    <row r="10052" spans="8:8" x14ac:dyDescent="0.25">
      <c r="H10052" s="67"/>
    </row>
    <row r="10053" spans="8:8" x14ac:dyDescent="0.25">
      <c r="H10053" s="67"/>
    </row>
    <row r="10054" spans="8:8" x14ac:dyDescent="0.25">
      <c r="H10054" s="67"/>
    </row>
    <row r="10055" spans="8:8" x14ac:dyDescent="0.25">
      <c r="H10055" s="67"/>
    </row>
    <row r="10056" spans="8:8" x14ac:dyDescent="0.25">
      <c r="H10056" s="67"/>
    </row>
    <row r="10058" spans="8:8" x14ac:dyDescent="0.25">
      <c r="H10058" s="67"/>
    </row>
    <row r="10059" spans="8:8" x14ac:dyDescent="0.25">
      <c r="H10059" s="67"/>
    </row>
    <row r="10060" spans="8:8" x14ac:dyDescent="0.25">
      <c r="H10060" s="67"/>
    </row>
    <row r="10061" spans="8:8" x14ac:dyDescent="0.25">
      <c r="H10061" s="67"/>
    </row>
    <row r="10062" spans="8:8" x14ac:dyDescent="0.25">
      <c r="H10062" s="67"/>
    </row>
    <row r="10063" spans="8:8" x14ac:dyDescent="0.25">
      <c r="H10063" s="67"/>
    </row>
    <row r="10064" spans="8:8" x14ac:dyDescent="0.25">
      <c r="H10064" s="67"/>
    </row>
    <row r="10065" spans="8:8" x14ac:dyDescent="0.25">
      <c r="H10065" s="67"/>
    </row>
    <row r="10068" spans="8:8" x14ac:dyDescent="0.25">
      <c r="H10068" s="67"/>
    </row>
    <row r="10069" spans="8:8" x14ac:dyDescent="0.25">
      <c r="H10069" s="67"/>
    </row>
    <row r="10072" spans="8:8" x14ac:dyDescent="0.25">
      <c r="H10072" s="67"/>
    </row>
    <row r="10077" spans="8:8" x14ac:dyDescent="0.25">
      <c r="H10077" s="67"/>
    </row>
    <row r="10078" spans="8:8" x14ac:dyDescent="0.25">
      <c r="H10078" s="67"/>
    </row>
    <row r="10079" spans="8:8" x14ac:dyDescent="0.25">
      <c r="H10079" s="67"/>
    </row>
    <row r="10080" spans="8:8" x14ac:dyDescent="0.25">
      <c r="H10080" s="67"/>
    </row>
    <row r="10081" spans="8:8" x14ac:dyDescent="0.25">
      <c r="H10081" s="67"/>
    </row>
    <row r="10082" spans="8:8" x14ac:dyDescent="0.25">
      <c r="H10082" s="67"/>
    </row>
    <row r="10083" spans="8:8" x14ac:dyDescent="0.25">
      <c r="H10083" s="67"/>
    </row>
    <row r="10084" spans="8:8" x14ac:dyDescent="0.25">
      <c r="H10084" s="67"/>
    </row>
    <row r="10085" spans="8:8" x14ac:dyDescent="0.25">
      <c r="H10085" s="67"/>
    </row>
    <row r="10086" spans="8:8" x14ac:dyDescent="0.25">
      <c r="H10086" s="67"/>
    </row>
    <row r="10087" spans="8:8" x14ac:dyDescent="0.25">
      <c r="H10087" s="67"/>
    </row>
    <row r="10088" spans="8:8" x14ac:dyDescent="0.25">
      <c r="H10088" s="67"/>
    </row>
    <row r="10089" spans="8:8" x14ac:dyDescent="0.25">
      <c r="H10089" s="67"/>
    </row>
    <row r="10090" spans="8:8" x14ac:dyDescent="0.25">
      <c r="H10090" s="67"/>
    </row>
    <row r="10091" spans="8:8" x14ac:dyDescent="0.25">
      <c r="H10091" s="67"/>
    </row>
    <row r="10092" spans="8:8" x14ac:dyDescent="0.25">
      <c r="H10092" s="67"/>
    </row>
    <row r="10093" spans="8:8" x14ac:dyDescent="0.25">
      <c r="H10093" s="67"/>
    </row>
    <row r="10094" spans="8:8" x14ac:dyDescent="0.25">
      <c r="H10094" s="67"/>
    </row>
    <row r="10095" spans="8:8" x14ac:dyDescent="0.25">
      <c r="H10095" s="67"/>
    </row>
    <row r="10096" spans="8:8" x14ac:dyDescent="0.25">
      <c r="H10096" s="67"/>
    </row>
    <row r="10097" spans="8:8" x14ac:dyDescent="0.25">
      <c r="H10097" s="67"/>
    </row>
    <row r="10098" spans="8:8" x14ac:dyDescent="0.25">
      <c r="H10098" s="67"/>
    </row>
    <row r="10099" spans="8:8" x14ac:dyDescent="0.25">
      <c r="H10099" s="67"/>
    </row>
    <row r="10100" spans="8:8" x14ac:dyDescent="0.25">
      <c r="H10100" s="67"/>
    </row>
    <row r="10103" spans="8:8" x14ac:dyDescent="0.25">
      <c r="H10103" s="67"/>
    </row>
    <row r="10104" spans="8:8" x14ac:dyDescent="0.25">
      <c r="H10104" s="67"/>
    </row>
    <row r="10106" spans="8:8" x14ac:dyDescent="0.25">
      <c r="H10106" s="67"/>
    </row>
    <row r="10108" spans="8:8" x14ac:dyDescent="0.25">
      <c r="H10108" s="67"/>
    </row>
    <row r="10109" spans="8:8" x14ac:dyDescent="0.25">
      <c r="H10109" s="67"/>
    </row>
    <row r="10110" spans="8:8" x14ac:dyDescent="0.25">
      <c r="H10110" s="67"/>
    </row>
    <row r="10111" spans="8:8" x14ac:dyDescent="0.25">
      <c r="H10111" s="67"/>
    </row>
    <row r="10112" spans="8:8" x14ac:dyDescent="0.25">
      <c r="H10112" s="67"/>
    </row>
    <row r="10117" spans="8:8" x14ac:dyDescent="0.25">
      <c r="H10117" s="67"/>
    </row>
    <row r="10118" spans="8:8" x14ac:dyDescent="0.25">
      <c r="H10118" s="67"/>
    </row>
    <row r="10119" spans="8:8" x14ac:dyDescent="0.25">
      <c r="H10119" s="67"/>
    </row>
    <row r="10120" spans="8:8" x14ac:dyDescent="0.25">
      <c r="H10120" s="67"/>
    </row>
    <row r="10121" spans="8:8" x14ac:dyDescent="0.25">
      <c r="H10121" s="67"/>
    </row>
    <row r="10122" spans="8:8" x14ac:dyDescent="0.25">
      <c r="H10122" s="67"/>
    </row>
    <row r="10123" spans="8:8" x14ac:dyDescent="0.25">
      <c r="H10123" s="67"/>
    </row>
    <row r="10124" spans="8:8" x14ac:dyDescent="0.25">
      <c r="H10124" s="67"/>
    </row>
    <row r="10125" spans="8:8" x14ac:dyDescent="0.25">
      <c r="H10125" s="67"/>
    </row>
    <row r="10126" spans="8:8" x14ac:dyDescent="0.25">
      <c r="H10126" s="67"/>
    </row>
    <row r="10127" spans="8:8" x14ac:dyDescent="0.25">
      <c r="H10127" s="67"/>
    </row>
    <row r="10128" spans="8:8" x14ac:dyDescent="0.25">
      <c r="H10128" s="67"/>
    </row>
    <row r="10129" spans="8:8" x14ac:dyDescent="0.25">
      <c r="H10129" s="67"/>
    </row>
    <row r="10130" spans="8:8" x14ac:dyDescent="0.25">
      <c r="H10130" s="67"/>
    </row>
    <row r="10131" spans="8:8" x14ac:dyDescent="0.25">
      <c r="H10131" s="67"/>
    </row>
    <row r="10132" spans="8:8" x14ac:dyDescent="0.25">
      <c r="H10132" s="67"/>
    </row>
    <row r="10135" spans="8:8" x14ac:dyDescent="0.25">
      <c r="H10135" s="67"/>
    </row>
    <row r="10136" spans="8:8" x14ac:dyDescent="0.25">
      <c r="H10136" s="67"/>
    </row>
    <row r="10137" spans="8:8" x14ac:dyDescent="0.25">
      <c r="H10137" s="67"/>
    </row>
    <row r="10138" spans="8:8" x14ac:dyDescent="0.25">
      <c r="H10138" s="67"/>
    </row>
    <row r="10139" spans="8:8" x14ac:dyDescent="0.25">
      <c r="H10139" s="67"/>
    </row>
    <row r="10144" spans="8:8" x14ac:dyDescent="0.25">
      <c r="H10144" s="67"/>
    </row>
    <row r="10145" spans="8:8" x14ac:dyDescent="0.25">
      <c r="H10145" s="67"/>
    </row>
    <row r="10146" spans="8:8" x14ac:dyDescent="0.25">
      <c r="H10146" s="67"/>
    </row>
    <row r="10147" spans="8:8" x14ac:dyDescent="0.25">
      <c r="H10147" s="67"/>
    </row>
    <row r="10148" spans="8:8" x14ac:dyDescent="0.25">
      <c r="H10148" s="67"/>
    </row>
    <row r="10149" spans="8:8" x14ac:dyDescent="0.25">
      <c r="H10149" s="67"/>
    </row>
    <row r="10150" spans="8:8" x14ac:dyDescent="0.25">
      <c r="H10150" s="67"/>
    </row>
    <row r="10151" spans="8:8" x14ac:dyDescent="0.25">
      <c r="H10151" s="67"/>
    </row>
    <row r="10152" spans="8:8" x14ac:dyDescent="0.25">
      <c r="H10152" s="67"/>
    </row>
    <row r="10153" spans="8:8" x14ac:dyDescent="0.25">
      <c r="H10153" s="67"/>
    </row>
    <row r="10154" spans="8:8" x14ac:dyDescent="0.25">
      <c r="H10154" s="67"/>
    </row>
    <row r="10155" spans="8:8" x14ac:dyDescent="0.25">
      <c r="H10155" s="67"/>
    </row>
    <row r="10156" spans="8:8" x14ac:dyDescent="0.25">
      <c r="H10156" s="67"/>
    </row>
    <row r="10157" spans="8:8" x14ac:dyDescent="0.25">
      <c r="H10157" s="67"/>
    </row>
    <row r="10158" spans="8:8" x14ac:dyDescent="0.25">
      <c r="H10158" s="67"/>
    </row>
    <row r="10169" spans="8:8" x14ac:dyDescent="0.25">
      <c r="H10169" s="67"/>
    </row>
    <row r="10175" spans="8:8" x14ac:dyDescent="0.25">
      <c r="H10175" s="67"/>
    </row>
    <row r="10176" spans="8:8" x14ac:dyDescent="0.25">
      <c r="H10176" s="67"/>
    </row>
    <row r="10177" spans="8:8" x14ac:dyDescent="0.25">
      <c r="H10177" s="67"/>
    </row>
    <row r="10178" spans="8:8" x14ac:dyDescent="0.25">
      <c r="H10178" s="67"/>
    </row>
    <row r="10179" spans="8:8" x14ac:dyDescent="0.25">
      <c r="H10179" s="67"/>
    </row>
    <row r="10180" spans="8:8" x14ac:dyDescent="0.25">
      <c r="H10180" s="67"/>
    </row>
    <row r="10181" spans="8:8" x14ac:dyDescent="0.25">
      <c r="H10181" s="67"/>
    </row>
    <row r="10182" spans="8:8" x14ac:dyDescent="0.25">
      <c r="H10182" s="67"/>
    </row>
    <row r="10183" spans="8:8" x14ac:dyDescent="0.25">
      <c r="H10183" s="67"/>
    </row>
    <row r="10184" spans="8:8" x14ac:dyDescent="0.25">
      <c r="H10184" s="67"/>
    </row>
    <row r="10185" spans="8:8" x14ac:dyDescent="0.25">
      <c r="H10185" s="67"/>
    </row>
    <row r="10186" spans="8:8" x14ac:dyDescent="0.25">
      <c r="H10186" s="67"/>
    </row>
    <row r="10187" spans="8:8" x14ac:dyDescent="0.25">
      <c r="H10187" s="67"/>
    </row>
    <row r="10188" spans="8:8" x14ac:dyDescent="0.25">
      <c r="H10188" s="67"/>
    </row>
    <row r="10189" spans="8:8" x14ac:dyDescent="0.25">
      <c r="H10189" s="67"/>
    </row>
    <row r="10190" spans="8:8" x14ac:dyDescent="0.25">
      <c r="H10190" s="67"/>
    </row>
    <row r="10191" spans="8:8" x14ac:dyDescent="0.25">
      <c r="H10191" s="67"/>
    </row>
    <row r="10192" spans="8:8" x14ac:dyDescent="0.25">
      <c r="H10192" s="67"/>
    </row>
    <row r="10193" spans="8:8" x14ac:dyDescent="0.25">
      <c r="H10193" s="67"/>
    </row>
    <row r="10194" spans="8:8" x14ac:dyDescent="0.25">
      <c r="H10194" s="67"/>
    </row>
    <row r="10195" spans="8:8" x14ac:dyDescent="0.25">
      <c r="H10195" s="67"/>
    </row>
    <row r="10196" spans="8:8" x14ac:dyDescent="0.25">
      <c r="H10196" s="67"/>
    </row>
    <row r="10197" spans="8:8" x14ac:dyDescent="0.25">
      <c r="H10197" s="67"/>
    </row>
    <row r="10198" spans="8:8" x14ac:dyDescent="0.25">
      <c r="H10198" s="67"/>
    </row>
    <row r="10199" spans="8:8" x14ac:dyDescent="0.25">
      <c r="H10199" s="67"/>
    </row>
    <row r="10200" spans="8:8" x14ac:dyDescent="0.25">
      <c r="H10200" s="67"/>
    </row>
    <row r="10201" spans="8:8" x14ac:dyDescent="0.25">
      <c r="H10201" s="67"/>
    </row>
    <row r="10202" spans="8:8" x14ac:dyDescent="0.25">
      <c r="H10202" s="67"/>
    </row>
    <row r="10203" spans="8:8" x14ac:dyDescent="0.25">
      <c r="H10203" s="67"/>
    </row>
    <row r="10204" spans="8:8" x14ac:dyDescent="0.25">
      <c r="H10204" s="67"/>
    </row>
    <row r="10205" spans="8:8" x14ac:dyDescent="0.25">
      <c r="H10205" s="67"/>
    </row>
    <row r="10206" spans="8:8" x14ac:dyDescent="0.25">
      <c r="H10206" s="67"/>
    </row>
    <row r="10207" spans="8:8" x14ac:dyDescent="0.25">
      <c r="H10207" s="67"/>
    </row>
    <row r="10208" spans="8:8" x14ac:dyDescent="0.25">
      <c r="H10208" s="67"/>
    </row>
    <row r="10209" spans="8:8" x14ac:dyDescent="0.25">
      <c r="H10209" s="67"/>
    </row>
    <row r="10210" spans="8:8" x14ac:dyDescent="0.25">
      <c r="H10210" s="67"/>
    </row>
    <row r="10211" spans="8:8" x14ac:dyDescent="0.25">
      <c r="H10211" s="67"/>
    </row>
    <row r="10212" spans="8:8" x14ac:dyDescent="0.25">
      <c r="H10212" s="67"/>
    </row>
    <row r="10213" spans="8:8" x14ac:dyDescent="0.25">
      <c r="H10213" s="67"/>
    </row>
    <row r="10214" spans="8:8" x14ac:dyDescent="0.25">
      <c r="H10214" s="67"/>
    </row>
    <row r="10215" spans="8:8" x14ac:dyDescent="0.25">
      <c r="H10215" s="67"/>
    </row>
    <row r="10218" spans="8:8" x14ac:dyDescent="0.25">
      <c r="H10218" s="67"/>
    </row>
    <row r="10220" spans="8:8" x14ac:dyDescent="0.25">
      <c r="H10220" s="67"/>
    </row>
    <row r="10222" spans="8:8" x14ac:dyDescent="0.25">
      <c r="H10222" s="67"/>
    </row>
    <row r="10223" spans="8:8" x14ac:dyDescent="0.25">
      <c r="H10223" s="67"/>
    </row>
    <row r="10224" spans="8:8" x14ac:dyDescent="0.25">
      <c r="H10224" s="67"/>
    </row>
    <row r="10225" spans="8:8" x14ac:dyDescent="0.25">
      <c r="H10225" s="67"/>
    </row>
    <row r="10227" spans="8:8" x14ac:dyDescent="0.25">
      <c r="H10227" s="67"/>
    </row>
    <row r="10228" spans="8:8" x14ac:dyDescent="0.25">
      <c r="H10228" s="67"/>
    </row>
    <row r="10229" spans="8:8" x14ac:dyDescent="0.25">
      <c r="H10229" s="67"/>
    </row>
    <row r="10230" spans="8:8" x14ac:dyDescent="0.25">
      <c r="H10230" s="67"/>
    </row>
    <row r="10233" spans="8:8" x14ac:dyDescent="0.25">
      <c r="H10233" s="67"/>
    </row>
    <row r="10234" spans="8:8" x14ac:dyDescent="0.25">
      <c r="H10234" s="67"/>
    </row>
    <row r="10235" spans="8:8" x14ac:dyDescent="0.25">
      <c r="H10235" s="67"/>
    </row>
    <row r="10237" spans="8:8" x14ac:dyDescent="0.25">
      <c r="H10237" s="67"/>
    </row>
    <row r="10238" spans="8:8" x14ac:dyDescent="0.25">
      <c r="H10238" s="67"/>
    </row>
    <row r="10239" spans="8:8" x14ac:dyDescent="0.25">
      <c r="H10239" s="67"/>
    </row>
    <row r="10240" spans="8:8" x14ac:dyDescent="0.25">
      <c r="H10240" s="67"/>
    </row>
    <row r="10241" spans="8:8" x14ac:dyDescent="0.25">
      <c r="H10241" s="67"/>
    </row>
    <row r="10242" spans="8:8" x14ac:dyDescent="0.25">
      <c r="H10242" s="67"/>
    </row>
    <row r="10243" spans="8:8" x14ac:dyDescent="0.25">
      <c r="H10243" s="67"/>
    </row>
    <row r="10244" spans="8:8" x14ac:dyDescent="0.25">
      <c r="H10244" s="67"/>
    </row>
    <row r="10245" spans="8:8" x14ac:dyDescent="0.25">
      <c r="H10245" s="67"/>
    </row>
    <row r="10246" spans="8:8" x14ac:dyDescent="0.25">
      <c r="H10246" s="67"/>
    </row>
    <row r="10247" spans="8:8" x14ac:dyDescent="0.25">
      <c r="H10247" s="67"/>
    </row>
    <row r="10248" spans="8:8" x14ac:dyDescent="0.25">
      <c r="H10248" s="67"/>
    </row>
    <row r="10249" spans="8:8" x14ac:dyDescent="0.25">
      <c r="H10249" s="67"/>
    </row>
    <row r="10250" spans="8:8" x14ac:dyDescent="0.25">
      <c r="H10250" s="67"/>
    </row>
    <row r="10251" spans="8:8" x14ac:dyDescent="0.25">
      <c r="H10251" s="67"/>
    </row>
    <row r="10252" spans="8:8" x14ac:dyDescent="0.25">
      <c r="H10252" s="67"/>
    </row>
    <row r="10253" spans="8:8" x14ac:dyDescent="0.25">
      <c r="H10253" s="67"/>
    </row>
    <row r="10254" spans="8:8" x14ac:dyDescent="0.25">
      <c r="H10254" s="67"/>
    </row>
    <row r="10255" spans="8:8" x14ac:dyDescent="0.25">
      <c r="H10255" s="67"/>
    </row>
    <row r="10256" spans="8:8" x14ac:dyDescent="0.25">
      <c r="H10256" s="67"/>
    </row>
    <row r="10257" spans="8:8" x14ac:dyDescent="0.25">
      <c r="H10257" s="67"/>
    </row>
    <row r="10258" spans="8:8" x14ac:dyDescent="0.25">
      <c r="H10258" s="67"/>
    </row>
    <row r="10259" spans="8:8" x14ac:dyDescent="0.25">
      <c r="H10259" s="67"/>
    </row>
    <row r="10262" spans="8:8" x14ac:dyDescent="0.25">
      <c r="H10262" s="67"/>
    </row>
    <row r="10263" spans="8:8" x14ac:dyDescent="0.25">
      <c r="H10263" s="67"/>
    </row>
    <row r="10264" spans="8:8" x14ac:dyDescent="0.25">
      <c r="H10264" s="67"/>
    </row>
    <row r="10265" spans="8:8" x14ac:dyDescent="0.25">
      <c r="H10265" s="67"/>
    </row>
    <row r="10266" spans="8:8" x14ac:dyDescent="0.25">
      <c r="H10266" s="67"/>
    </row>
    <row r="10267" spans="8:8" x14ac:dyDescent="0.25">
      <c r="H10267" s="67"/>
    </row>
    <row r="10268" spans="8:8" x14ac:dyDescent="0.25">
      <c r="H10268" s="67"/>
    </row>
    <row r="10269" spans="8:8" x14ac:dyDescent="0.25">
      <c r="H10269" s="67"/>
    </row>
    <row r="10270" spans="8:8" x14ac:dyDescent="0.25">
      <c r="H10270" s="67"/>
    </row>
    <row r="10271" spans="8:8" x14ac:dyDescent="0.25">
      <c r="H10271" s="67"/>
    </row>
    <row r="10274" spans="8:8" x14ac:dyDescent="0.25">
      <c r="H10274" s="67"/>
    </row>
    <row r="10275" spans="8:8" x14ac:dyDescent="0.25">
      <c r="H10275" s="67"/>
    </row>
    <row r="10276" spans="8:8" x14ac:dyDescent="0.25">
      <c r="H10276" s="67"/>
    </row>
    <row r="10277" spans="8:8" x14ac:dyDescent="0.25">
      <c r="H10277" s="67"/>
    </row>
    <row r="10278" spans="8:8" x14ac:dyDescent="0.25">
      <c r="H10278" s="67"/>
    </row>
    <row r="10280" spans="8:8" x14ac:dyDescent="0.25">
      <c r="H10280" s="67"/>
    </row>
    <row r="10281" spans="8:8" x14ac:dyDescent="0.25">
      <c r="H10281" s="67"/>
    </row>
    <row r="10282" spans="8:8" x14ac:dyDescent="0.25">
      <c r="H10282" s="67"/>
    </row>
    <row r="10283" spans="8:8" x14ac:dyDescent="0.25">
      <c r="H10283" s="67"/>
    </row>
    <row r="10284" spans="8:8" x14ac:dyDescent="0.25">
      <c r="H10284" s="67"/>
    </row>
    <row r="10285" spans="8:8" x14ac:dyDescent="0.25">
      <c r="H10285" s="67"/>
    </row>
    <row r="10286" spans="8:8" x14ac:dyDescent="0.25">
      <c r="H10286" s="67"/>
    </row>
    <row r="10287" spans="8:8" x14ac:dyDescent="0.25">
      <c r="H10287" s="67"/>
    </row>
    <row r="10291" spans="8:8" x14ac:dyDescent="0.25">
      <c r="H10291" s="67"/>
    </row>
    <row r="10292" spans="8:8" x14ac:dyDescent="0.25">
      <c r="H10292" s="67"/>
    </row>
    <row r="10294" spans="8:8" x14ac:dyDescent="0.25">
      <c r="H10294" s="67"/>
    </row>
    <row r="10297" spans="8:8" x14ac:dyDescent="0.25">
      <c r="H10297" s="67"/>
    </row>
    <row r="10298" spans="8:8" x14ac:dyDescent="0.25">
      <c r="H10298" s="67"/>
    </row>
    <row r="10299" spans="8:8" x14ac:dyDescent="0.25">
      <c r="H10299" s="67"/>
    </row>
    <row r="10300" spans="8:8" x14ac:dyDescent="0.25">
      <c r="H10300" s="67"/>
    </row>
    <row r="10301" spans="8:8" x14ac:dyDescent="0.25">
      <c r="H10301" s="67"/>
    </row>
    <row r="10302" spans="8:8" x14ac:dyDescent="0.25">
      <c r="H10302" s="67"/>
    </row>
    <row r="10303" spans="8:8" x14ac:dyDescent="0.25">
      <c r="H10303" s="67"/>
    </row>
    <row r="10305" spans="8:8" x14ac:dyDescent="0.25">
      <c r="H10305" s="67"/>
    </row>
    <row r="10306" spans="8:8" x14ac:dyDescent="0.25">
      <c r="H10306" s="67"/>
    </row>
    <row r="10307" spans="8:8" x14ac:dyDescent="0.25">
      <c r="H10307" s="67"/>
    </row>
    <row r="10308" spans="8:8" x14ac:dyDescent="0.25">
      <c r="H10308" s="67"/>
    </row>
    <row r="10309" spans="8:8" x14ac:dyDescent="0.25">
      <c r="H10309" s="67"/>
    </row>
    <row r="10310" spans="8:8" x14ac:dyDescent="0.25">
      <c r="H10310" s="67"/>
    </row>
    <row r="10311" spans="8:8" x14ac:dyDescent="0.25">
      <c r="H10311" s="67"/>
    </row>
    <row r="10312" spans="8:8" x14ac:dyDescent="0.25">
      <c r="H10312" s="67"/>
    </row>
    <row r="10313" spans="8:8" x14ac:dyDescent="0.25">
      <c r="H10313" s="67"/>
    </row>
    <row r="10314" spans="8:8" x14ac:dyDescent="0.25">
      <c r="H10314" s="67"/>
    </row>
    <row r="10315" spans="8:8" x14ac:dyDescent="0.25">
      <c r="H10315" s="67"/>
    </row>
    <row r="10316" spans="8:8" x14ac:dyDescent="0.25">
      <c r="H10316" s="67"/>
    </row>
    <row r="10317" spans="8:8" x14ac:dyDescent="0.25">
      <c r="H10317" s="67"/>
    </row>
    <row r="10319" spans="8:8" x14ac:dyDescent="0.25">
      <c r="H10319" s="67"/>
    </row>
    <row r="10320" spans="8:8" x14ac:dyDescent="0.25">
      <c r="H10320" s="67"/>
    </row>
    <row r="10321" spans="8:8" x14ac:dyDescent="0.25">
      <c r="H10321" s="67"/>
    </row>
    <row r="10322" spans="8:8" x14ac:dyDescent="0.25">
      <c r="H10322" s="67"/>
    </row>
    <row r="10323" spans="8:8" x14ac:dyDescent="0.25">
      <c r="H10323" s="67"/>
    </row>
    <row r="10324" spans="8:8" x14ac:dyDescent="0.25">
      <c r="H10324" s="67"/>
    </row>
    <row r="10326" spans="8:8" x14ac:dyDescent="0.25">
      <c r="H10326" s="67"/>
    </row>
    <row r="10329" spans="8:8" x14ac:dyDescent="0.25">
      <c r="H10329" s="67"/>
    </row>
    <row r="10332" spans="8:8" x14ac:dyDescent="0.25">
      <c r="H10332" s="67"/>
    </row>
    <row r="10333" spans="8:8" x14ac:dyDescent="0.25">
      <c r="H10333" s="67"/>
    </row>
    <row r="10334" spans="8:8" x14ac:dyDescent="0.25">
      <c r="H10334" s="67"/>
    </row>
    <row r="10335" spans="8:8" x14ac:dyDescent="0.25">
      <c r="H10335" s="67"/>
    </row>
    <row r="10336" spans="8:8" x14ac:dyDescent="0.25">
      <c r="H10336" s="67"/>
    </row>
    <row r="10337" spans="8:8" x14ac:dyDescent="0.25">
      <c r="H10337" s="67"/>
    </row>
    <row r="10338" spans="8:8" x14ac:dyDescent="0.25">
      <c r="H10338" s="67"/>
    </row>
    <row r="10339" spans="8:8" x14ac:dyDescent="0.25">
      <c r="H10339" s="67"/>
    </row>
    <row r="10340" spans="8:8" x14ac:dyDescent="0.25">
      <c r="H10340" s="67"/>
    </row>
    <row r="10341" spans="8:8" x14ac:dyDescent="0.25">
      <c r="H10341" s="67"/>
    </row>
    <row r="10342" spans="8:8" x14ac:dyDescent="0.25">
      <c r="H10342" s="67"/>
    </row>
    <row r="10343" spans="8:8" x14ac:dyDescent="0.25">
      <c r="H10343" s="67"/>
    </row>
    <row r="10344" spans="8:8" x14ac:dyDescent="0.25">
      <c r="H10344" s="67"/>
    </row>
    <row r="10345" spans="8:8" x14ac:dyDescent="0.25">
      <c r="H10345" s="67"/>
    </row>
    <row r="10346" spans="8:8" x14ac:dyDescent="0.25">
      <c r="H10346" s="67"/>
    </row>
    <row r="10350" spans="8:8" x14ac:dyDescent="0.25">
      <c r="H10350" s="67"/>
    </row>
    <row r="10353" spans="8:8" x14ac:dyDescent="0.25">
      <c r="H10353" s="67"/>
    </row>
    <row r="10354" spans="8:8" x14ac:dyDescent="0.25">
      <c r="H10354" s="67"/>
    </row>
    <row r="10355" spans="8:8" x14ac:dyDescent="0.25">
      <c r="H10355" s="67"/>
    </row>
    <row r="10356" spans="8:8" x14ac:dyDescent="0.25">
      <c r="H10356" s="67"/>
    </row>
    <row r="10357" spans="8:8" x14ac:dyDescent="0.25">
      <c r="H10357" s="67"/>
    </row>
    <row r="10358" spans="8:8" x14ac:dyDescent="0.25">
      <c r="H10358" s="67"/>
    </row>
    <row r="10359" spans="8:8" x14ac:dyDescent="0.25">
      <c r="H10359" s="67"/>
    </row>
    <row r="10360" spans="8:8" x14ac:dyDescent="0.25">
      <c r="H10360" s="67"/>
    </row>
    <row r="10361" spans="8:8" x14ac:dyDescent="0.25">
      <c r="H10361" s="67"/>
    </row>
    <row r="10362" spans="8:8" x14ac:dyDescent="0.25">
      <c r="H10362" s="67"/>
    </row>
    <row r="10363" spans="8:8" x14ac:dyDescent="0.25">
      <c r="H10363" s="67"/>
    </row>
    <row r="10364" spans="8:8" x14ac:dyDescent="0.25">
      <c r="H10364" s="67"/>
    </row>
    <row r="10366" spans="8:8" x14ac:dyDescent="0.25">
      <c r="H10366" s="67"/>
    </row>
    <row r="10367" spans="8:8" x14ac:dyDescent="0.25">
      <c r="H10367" s="67"/>
    </row>
    <row r="10368" spans="8:8" x14ac:dyDescent="0.25">
      <c r="H10368" s="67"/>
    </row>
    <row r="10370" spans="8:8" x14ac:dyDescent="0.25">
      <c r="H10370" s="67"/>
    </row>
    <row r="10371" spans="8:8" x14ac:dyDescent="0.25">
      <c r="H10371" s="67"/>
    </row>
    <row r="10372" spans="8:8" x14ac:dyDescent="0.25">
      <c r="H10372" s="67"/>
    </row>
    <row r="10373" spans="8:8" x14ac:dyDescent="0.25">
      <c r="H10373" s="67"/>
    </row>
    <row r="10374" spans="8:8" x14ac:dyDescent="0.25">
      <c r="H10374" s="67"/>
    </row>
    <row r="10375" spans="8:8" x14ac:dyDescent="0.25">
      <c r="H10375" s="67"/>
    </row>
    <row r="10376" spans="8:8" x14ac:dyDescent="0.25">
      <c r="H10376" s="67"/>
    </row>
    <row r="10377" spans="8:8" x14ac:dyDescent="0.25">
      <c r="H10377" s="67"/>
    </row>
    <row r="10378" spans="8:8" x14ac:dyDescent="0.25">
      <c r="H10378" s="67"/>
    </row>
    <row r="10379" spans="8:8" x14ac:dyDescent="0.25">
      <c r="H10379" s="67"/>
    </row>
    <row r="10380" spans="8:8" x14ac:dyDescent="0.25">
      <c r="H10380" s="67"/>
    </row>
    <row r="10381" spans="8:8" x14ac:dyDescent="0.25">
      <c r="H10381" s="67"/>
    </row>
    <row r="10383" spans="8:8" x14ac:dyDescent="0.25">
      <c r="H10383" s="67"/>
    </row>
    <row r="10384" spans="8:8" x14ac:dyDescent="0.25">
      <c r="H10384" s="67"/>
    </row>
    <row r="10386" spans="8:8" x14ac:dyDescent="0.25">
      <c r="H10386" s="67"/>
    </row>
    <row r="10387" spans="8:8" x14ac:dyDescent="0.25">
      <c r="H10387" s="67"/>
    </row>
    <row r="10388" spans="8:8" x14ac:dyDescent="0.25">
      <c r="H10388" s="67"/>
    </row>
    <row r="10391" spans="8:8" x14ac:dyDescent="0.25">
      <c r="H10391" s="67"/>
    </row>
    <row r="10392" spans="8:8" x14ac:dyDescent="0.25">
      <c r="H10392" s="67"/>
    </row>
    <row r="10393" spans="8:8" x14ac:dyDescent="0.25">
      <c r="H10393" s="67"/>
    </row>
    <row r="10394" spans="8:8" x14ac:dyDescent="0.25">
      <c r="H10394" s="67"/>
    </row>
    <row r="10395" spans="8:8" x14ac:dyDescent="0.25">
      <c r="H10395" s="67"/>
    </row>
    <row r="10396" spans="8:8" x14ac:dyDescent="0.25">
      <c r="H10396" s="67"/>
    </row>
    <row r="10397" spans="8:8" x14ac:dyDescent="0.25">
      <c r="H10397" s="67"/>
    </row>
    <row r="10398" spans="8:8" x14ac:dyDescent="0.25">
      <c r="H10398" s="67"/>
    </row>
    <row r="10399" spans="8:8" x14ac:dyDescent="0.25">
      <c r="H10399" s="67"/>
    </row>
    <row r="10400" spans="8:8" x14ac:dyDescent="0.25">
      <c r="H10400" s="67"/>
    </row>
    <row r="10401" spans="8:8" x14ac:dyDescent="0.25">
      <c r="H10401" s="67"/>
    </row>
    <row r="10402" spans="8:8" x14ac:dyDescent="0.25">
      <c r="H10402" s="67"/>
    </row>
    <row r="10403" spans="8:8" x14ac:dyDescent="0.25">
      <c r="H10403" s="67"/>
    </row>
    <row r="10404" spans="8:8" x14ac:dyDescent="0.25">
      <c r="H10404" s="67"/>
    </row>
    <row r="10405" spans="8:8" x14ac:dyDescent="0.25">
      <c r="H10405" s="67"/>
    </row>
    <row r="10407" spans="8:8" x14ac:dyDescent="0.25">
      <c r="H10407" s="67"/>
    </row>
    <row r="10408" spans="8:8" x14ac:dyDescent="0.25">
      <c r="H10408" s="67"/>
    </row>
    <row r="10409" spans="8:8" x14ac:dyDescent="0.25">
      <c r="H10409" s="67"/>
    </row>
    <row r="10410" spans="8:8" x14ac:dyDescent="0.25">
      <c r="H10410" s="67"/>
    </row>
    <row r="10412" spans="8:8" x14ac:dyDescent="0.25">
      <c r="H10412" s="67"/>
    </row>
    <row r="10413" spans="8:8" x14ac:dyDescent="0.25">
      <c r="H10413" s="67"/>
    </row>
    <row r="10414" spans="8:8" x14ac:dyDescent="0.25">
      <c r="H10414" s="67"/>
    </row>
    <row r="10415" spans="8:8" x14ac:dyDescent="0.25">
      <c r="H10415" s="67"/>
    </row>
    <row r="10417" spans="8:8" x14ac:dyDescent="0.25">
      <c r="H10417" s="67"/>
    </row>
    <row r="10418" spans="8:8" x14ac:dyDescent="0.25">
      <c r="H10418" s="67"/>
    </row>
    <row r="10428" spans="8:8" x14ac:dyDescent="0.25">
      <c r="H10428" s="67"/>
    </row>
    <row r="10429" spans="8:8" x14ac:dyDescent="0.25">
      <c r="H10429" s="67"/>
    </row>
    <row r="10430" spans="8:8" x14ac:dyDescent="0.25">
      <c r="H10430" s="67"/>
    </row>
    <row r="10431" spans="8:8" x14ac:dyDescent="0.25">
      <c r="H10431" s="67"/>
    </row>
    <row r="10432" spans="8:8" x14ac:dyDescent="0.25">
      <c r="H10432" s="67"/>
    </row>
    <row r="10433" spans="8:8" x14ac:dyDescent="0.25">
      <c r="H10433" s="67"/>
    </row>
    <row r="10434" spans="8:8" x14ac:dyDescent="0.25">
      <c r="H10434" s="67"/>
    </row>
    <row r="10435" spans="8:8" x14ac:dyDescent="0.25">
      <c r="H10435" s="67"/>
    </row>
    <row r="10436" spans="8:8" x14ac:dyDescent="0.25">
      <c r="H10436" s="67"/>
    </row>
    <row r="10437" spans="8:8" x14ac:dyDescent="0.25">
      <c r="H10437" s="67"/>
    </row>
    <row r="10438" spans="8:8" x14ac:dyDescent="0.25">
      <c r="H10438" s="67"/>
    </row>
    <row r="10439" spans="8:8" x14ac:dyDescent="0.25">
      <c r="H10439" s="67"/>
    </row>
    <row r="10440" spans="8:8" x14ac:dyDescent="0.25">
      <c r="H10440" s="67"/>
    </row>
    <row r="10441" spans="8:8" x14ac:dyDescent="0.25">
      <c r="H10441" s="67"/>
    </row>
    <row r="10442" spans="8:8" x14ac:dyDescent="0.25">
      <c r="H10442" s="67"/>
    </row>
    <row r="10444" spans="8:8" x14ac:dyDescent="0.25">
      <c r="H10444" s="67"/>
    </row>
    <row r="10445" spans="8:8" x14ac:dyDescent="0.25">
      <c r="H10445" s="67"/>
    </row>
    <row r="10447" spans="8:8" x14ac:dyDescent="0.25">
      <c r="H10447" s="67"/>
    </row>
    <row r="10448" spans="8:8" x14ac:dyDescent="0.25">
      <c r="H10448" s="67"/>
    </row>
    <row r="10450" spans="8:8" x14ac:dyDescent="0.25">
      <c r="H10450" s="67"/>
    </row>
    <row r="10451" spans="8:8" x14ac:dyDescent="0.25">
      <c r="H10451" s="67"/>
    </row>
    <row r="10452" spans="8:8" x14ac:dyDescent="0.25">
      <c r="H10452" s="67"/>
    </row>
    <row r="10454" spans="8:8" x14ac:dyDescent="0.25">
      <c r="H10454" s="67"/>
    </row>
    <row r="10455" spans="8:8" x14ac:dyDescent="0.25">
      <c r="H10455" s="67"/>
    </row>
    <row r="10457" spans="8:8" x14ac:dyDescent="0.25">
      <c r="H10457" s="67"/>
    </row>
    <row r="10458" spans="8:8" x14ac:dyDescent="0.25">
      <c r="H10458" s="67"/>
    </row>
    <row r="10460" spans="8:8" x14ac:dyDescent="0.25">
      <c r="H10460" s="67"/>
    </row>
    <row r="10461" spans="8:8" x14ac:dyDescent="0.25">
      <c r="H10461" s="67"/>
    </row>
    <row r="10463" spans="8:8" x14ac:dyDescent="0.25">
      <c r="H10463" s="67"/>
    </row>
    <row r="10465" spans="8:8" x14ac:dyDescent="0.25">
      <c r="H10465" s="67"/>
    </row>
    <row r="10466" spans="8:8" x14ac:dyDescent="0.25">
      <c r="H10466" s="67"/>
    </row>
    <row r="10468" spans="8:8" x14ac:dyDescent="0.25">
      <c r="H10468" s="67"/>
    </row>
    <row r="10470" spans="8:8" x14ac:dyDescent="0.25">
      <c r="H10470" s="67"/>
    </row>
    <row r="10471" spans="8:8" x14ac:dyDescent="0.25">
      <c r="H10471" s="67"/>
    </row>
    <row r="10475" spans="8:8" x14ac:dyDescent="0.25">
      <c r="H10475" s="67"/>
    </row>
    <row r="10477" spans="8:8" x14ac:dyDescent="0.25">
      <c r="H10477" s="67"/>
    </row>
    <row r="10484" spans="8:8" x14ac:dyDescent="0.25">
      <c r="H10484" s="67"/>
    </row>
    <row r="10485" spans="8:8" x14ac:dyDescent="0.25">
      <c r="H10485" s="67"/>
    </row>
    <row r="10486" spans="8:8" x14ac:dyDescent="0.25">
      <c r="H10486" s="67"/>
    </row>
    <row r="10487" spans="8:8" x14ac:dyDescent="0.25">
      <c r="H10487" s="67"/>
    </row>
    <row r="10488" spans="8:8" x14ac:dyDescent="0.25">
      <c r="H10488" s="67"/>
    </row>
    <row r="10489" spans="8:8" x14ac:dyDescent="0.25">
      <c r="H10489" s="67"/>
    </row>
    <row r="10491" spans="8:8" x14ac:dyDescent="0.25">
      <c r="H10491" s="67"/>
    </row>
    <row r="10492" spans="8:8" x14ac:dyDescent="0.25">
      <c r="H10492" s="67"/>
    </row>
    <row r="10493" spans="8:8" x14ac:dyDescent="0.25">
      <c r="H10493" s="67"/>
    </row>
    <row r="10494" spans="8:8" x14ac:dyDescent="0.25">
      <c r="H10494" s="67"/>
    </row>
    <row r="10495" spans="8:8" x14ac:dyDescent="0.25">
      <c r="H10495" s="67"/>
    </row>
    <row r="10496" spans="8:8" x14ac:dyDescent="0.25">
      <c r="H10496" s="67"/>
    </row>
    <row r="10497" spans="8:8" x14ac:dyDescent="0.25">
      <c r="H10497" s="67"/>
    </row>
    <row r="10498" spans="8:8" x14ac:dyDescent="0.25">
      <c r="H10498" s="67"/>
    </row>
    <row r="10499" spans="8:8" x14ac:dyDescent="0.25">
      <c r="H10499" s="67"/>
    </row>
    <row r="10500" spans="8:8" x14ac:dyDescent="0.25">
      <c r="H10500" s="67"/>
    </row>
    <row r="10502" spans="8:8" x14ac:dyDescent="0.25">
      <c r="H10502" s="67"/>
    </row>
    <row r="10508" spans="8:8" x14ac:dyDescent="0.25">
      <c r="H10508" s="67"/>
    </row>
    <row r="10511" spans="8:8" x14ac:dyDescent="0.25">
      <c r="H10511" s="67"/>
    </row>
    <row r="10512" spans="8:8" x14ac:dyDescent="0.25">
      <c r="H10512" s="67"/>
    </row>
    <row r="10514" spans="8:8" x14ac:dyDescent="0.25">
      <c r="H10514" s="67"/>
    </row>
    <row r="10516" spans="8:8" x14ac:dyDescent="0.25">
      <c r="H10516" s="67"/>
    </row>
    <row r="10518" spans="8:8" x14ac:dyDescent="0.25">
      <c r="H10518" s="67"/>
    </row>
    <row r="10519" spans="8:8" x14ac:dyDescent="0.25">
      <c r="H10519" s="67"/>
    </row>
    <row r="10521" spans="8:8" x14ac:dyDescent="0.25">
      <c r="H10521" s="67"/>
    </row>
    <row r="10522" spans="8:8" x14ac:dyDescent="0.25">
      <c r="H10522" s="67"/>
    </row>
    <row r="10524" spans="8:8" x14ac:dyDescent="0.25">
      <c r="H10524" s="67"/>
    </row>
    <row r="10525" spans="8:8" x14ac:dyDescent="0.25">
      <c r="H10525" s="67"/>
    </row>
    <row r="10527" spans="8:8" x14ac:dyDescent="0.25">
      <c r="H10527" s="67"/>
    </row>
    <row r="10528" spans="8:8" x14ac:dyDescent="0.25">
      <c r="H10528" s="67"/>
    </row>
    <row r="10530" spans="8:8" x14ac:dyDescent="0.25">
      <c r="H10530" s="67"/>
    </row>
    <row r="10531" spans="8:8" x14ac:dyDescent="0.25">
      <c r="H10531" s="67"/>
    </row>
    <row r="10532" spans="8:8" x14ac:dyDescent="0.25">
      <c r="H10532" s="67"/>
    </row>
    <row r="10533" spans="8:8" x14ac:dyDescent="0.25">
      <c r="H10533" s="67"/>
    </row>
    <row r="10534" spans="8:8" x14ac:dyDescent="0.25">
      <c r="H10534" s="67"/>
    </row>
    <row r="10536" spans="8:8" x14ac:dyDescent="0.25">
      <c r="H10536" s="67"/>
    </row>
    <row r="10537" spans="8:8" x14ac:dyDescent="0.25">
      <c r="H10537" s="67"/>
    </row>
    <row r="10538" spans="8:8" x14ac:dyDescent="0.25">
      <c r="H10538" s="67"/>
    </row>
    <row r="10549" spans="8:8" x14ac:dyDescent="0.25">
      <c r="H10549" s="67"/>
    </row>
    <row r="10561" spans="8:8" x14ac:dyDescent="0.25">
      <c r="H10561" s="67"/>
    </row>
    <row r="10562" spans="8:8" x14ac:dyDescent="0.25">
      <c r="H10562" s="67"/>
    </row>
    <row r="10567" spans="8:8" x14ac:dyDescent="0.25">
      <c r="H10567" s="67"/>
    </row>
    <row r="10569" spans="8:8" x14ac:dyDescent="0.25">
      <c r="H10569" s="67"/>
    </row>
    <row r="10570" spans="8:8" x14ac:dyDescent="0.25">
      <c r="H10570" s="67"/>
    </row>
    <row r="10572" spans="8:8" x14ac:dyDescent="0.25">
      <c r="H10572" s="67"/>
    </row>
    <row r="10573" spans="8:8" x14ac:dyDescent="0.25">
      <c r="H10573" s="67"/>
    </row>
    <row r="10577" spans="8:8" x14ac:dyDescent="0.25">
      <c r="H10577" s="67"/>
    </row>
    <row r="10579" spans="8:8" x14ac:dyDescent="0.25">
      <c r="H10579" s="67"/>
    </row>
    <row r="10580" spans="8:8" x14ac:dyDescent="0.25">
      <c r="H10580" s="67"/>
    </row>
    <row r="10581" spans="8:8" x14ac:dyDescent="0.25">
      <c r="H10581" s="67"/>
    </row>
    <row r="10582" spans="8:8" x14ac:dyDescent="0.25">
      <c r="H10582" s="67"/>
    </row>
    <row r="10583" spans="8:8" x14ac:dyDescent="0.25">
      <c r="H10583" s="67"/>
    </row>
    <row r="10584" spans="8:8" x14ac:dyDescent="0.25">
      <c r="H10584" s="67"/>
    </row>
    <row r="10585" spans="8:8" x14ac:dyDescent="0.25">
      <c r="H10585" s="67"/>
    </row>
    <row r="10586" spans="8:8" x14ac:dyDescent="0.25">
      <c r="H10586" s="67"/>
    </row>
    <row r="10591" spans="8:8" x14ac:dyDescent="0.25">
      <c r="H10591" s="67"/>
    </row>
    <row r="10593" spans="8:8" x14ac:dyDescent="0.25">
      <c r="H10593" s="67"/>
    </row>
    <row r="10594" spans="8:8" x14ac:dyDescent="0.25">
      <c r="H10594" s="67"/>
    </row>
    <row r="10595" spans="8:8" x14ac:dyDescent="0.25">
      <c r="H10595" s="67"/>
    </row>
    <row r="10596" spans="8:8" x14ac:dyDescent="0.25">
      <c r="H10596" s="67"/>
    </row>
    <row r="10597" spans="8:8" x14ac:dyDescent="0.25">
      <c r="H10597" s="67"/>
    </row>
    <row r="10598" spans="8:8" x14ac:dyDescent="0.25">
      <c r="H10598" s="67"/>
    </row>
    <row r="10599" spans="8:8" x14ac:dyDescent="0.25">
      <c r="H10599" s="67"/>
    </row>
    <row r="10601" spans="8:8" x14ac:dyDescent="0.25">
      <c r="H10601" s="67"/>
    </row>
    <row r="10602" spans="8:8" x14ac:dyDescent="0.25">
      <c r="H10602" s="67"/>
    </row>
    <row r="10605" spans="8:8" x14ac:dyDescent="0.25">
      <c r="H10605" s="67"/>
    </row>
    <row r="10607" spans="8:8" x14ac:dyDescent="0.25">
      <c r="H10607" s="67"/>
    </row>
    <row r="10611" spans="8:8" x14ac:dyDescent="0.25">
      <c r="H10611" s="67"/>
    </row>
    <row r="10612" spans="8:8" x14ac:dyDescent="0.25">
      <c r="H10612" s="67"/>
    </row>
    <row r="10614" spans="8:8" x14ac:dyDescent="0.25">
      <c r="H10614" s="67"/>
    </row>
    <row r="10616" spans="8:8" x14ac:dyDescent="0.25">
      <c r="H10616" s="67"/>
    </row>
    <row r="10617" spans="8:8" x14ac:dyDescent="0.25">
      <c r="H10617" s="67"/>
    </row>
    <row r="10618" spans="8:8" x14ac:dyDescent="0.25">
      <c r="H10618" s="67"/>
    </row>
    <row r="10619" spans="8:8" x14ac:dyDescent="0.25">
      <c r="H10619" s="67"/>
    </row>
    <row r="10620" spans="8:8" x14ac:dyDescent="0.25">
      <c r="H10620" s="67"/>
    </row>
    <row r="10621" spans="8:8" x14ac:dyDescent="0.25">
      <c r="H10621" s="67"/>
    </row>
    <row r="10622" spans="8:8" x14ac:dyDescent="0.25">
      <c r="H10622" s="67"/>
    </row>
    <row r="10623" spans="8:8" x14ac:dyDescent="0.25">
      <c r="H10623" s="67"/>
    </row>
    <row r="10624" spans="8:8" x14ac:dyDescent="0.25">
      <c r="H10624" s="67"/>
    </row>
    <row r="10626" spans="8:8" x14ac:dyDescent="0.25">
      <c r="H10626" s="67"/>
    </row>
    <row r="10629" spans="8:8" x14ac:dyDescent="0.25">
      <c r="H10629" s="67"/>
    </row>
    <row r="10630" spans="8:8" x14ac:dyDescent="0.25">
      <c r="H10630" s="67"/>
    </row>
    <row r="10631" spans="8:8" x14ac:dyDescent="0.25">
      <c r="H10631" s="67"/>
    </row>
    <row r="10633" spans="8:8" x14ac:dyDescent="0.25">
      <c r="H10633" s="67"/>
    </row>
    <row r="10644" spans="8:8" x14ac:dyDescent="0.25">
      <c r="H10644" s="67"/>
    </row>
    <row r="10645" spans="8:8" x14ac:dyDescent="0.25">
      <c r="H10645" s="67"/>
    </row>
    <row r="10646" spans="8:8" x14ac:dyDescent="0.25">
      <c r="H10646" s="67"/>
    </row>
    <row r="10647" spans="8:8" x14ac:dyDescent="0.25">
      <c r="H10647" s="67"/>
    </row>
    <row r="10649" spans="8:8" x14ac:dyDescent="0.25">
      <c r="H10649" s="67"/>
    </row>
    <row r="10650" spans="8:8" x14ac:dyDescent="0.25">
      <c r="H10650" s="67"/>
    </row>
    <row r="10651" spans="8:8" x14ac:dyDescent="0.25">
      <c r="H10651" s="67"/>
    </row>
    <row r="10652" spans="8:8" x14ac:dyDescent="0.25">
      <c r="H10652" s="67"/>
    </row>
    <row r="10656" spans="8:8" x14ac:dyDescent="0.25">
      <c r="H10656" s="67"/>
    </row>
    <row r="10657" spans="8:8" x14ac:dyDescent="0.25">
      <c r="H10657" s="67"/>
    </row>
    <row r="10658" spans="8:8" x14ac:dyDescent="0.25">
      <c r="H10658" s="67"/>
    </row>
    <row r="10659" spans="8:8" x14ac:dyDescent="0.25">
      <c r="H10659" s="67"/>
    </row>
    <row r="10660" spans="8:8" x14ac:dyDescent="0.25">
      <c r="H10660" s="67"/>
    </row>
    <row r="10661" spans="8:8" x14ac:dyDescent="0.25">
      <c r="H10661" s="67"/>
    </row>
    <row r="10662" spans="8:8" x14ac:dyDescent="0.25">
      <c r="H10662" s="67"/>
    </row>
    <row r="10663" spans="8:8" x14ac:dyDescent="0.25">
      <c r="H10663" s="67"/>
    </row>
    <row r="10665" spans="8:8" x14ac:dyDescent="0.25">
      <c r="H10665" s="67"/>
    </row>
    <row r="10666" spans="8:8" x14ac:dyDescent="0.25">
      <c r="H10666" s="67"/>
    </row>
    <row r="10667" spans="8:8" x14ac:dyDescent="0.25">
      <c r="H10667" s="67"/>
    </row>
    <row r="10668" spans="8:8" x14ac:dyDescent="0.25">
      <c r="H10668" s="67"/>
    </row>
    <row r="10669" spans="8:8" x14ac:dyDescent="0.25">
      <c r="H10669" s="67"/>
    </row>
    <row r="10670" spans="8:8" x14ac:dyDescent="0.25">
      <c r="H10670" s="67"/>
    </row>
    <row r="10671" spans="8:8" x14ac:dyDescent="0.25">
      <c r="H10671" s="67"/>
    </row>
    <row r="10672" spans="8:8" x14ac:dyDescent="0.25">
      <c r="H10672" s="67"/>
    </row>
    <row r="10673" spans="8:8" x14ac:dyDescent="0.25">
      <c r="H10673" s="67"/>
    </row>
    <row r="10674" spans="8:8" x14ac:dyDescent="0.25">
      <c r="H10674" s="67"/>
    </row>
    <row r="10675" spans="8:8" x14ac:dyDescent="0.25">
      <c r="H10675" s="67"/>
    </row>
    <row r="10676" spans="8:8" x14ac:dyDescent="0.25">
      <c r="H10676" s="67"/>
    </row>
    <row r="10677" spans="8:8" x14ac:dyDescent="0.25">
      <c r="H10677" s="67"/>
    </row>
    <row r="10678" spans="8:8" x14ac:dyDescent="0.25">
      <c r="H10678" s="67"/>
    </row>
    <row r="10679" spans="8:8" x14ac:dyDescent="0.25">
      <c r="H10679" s="67"/>
    </row>
    <row r="10681" spans="8:8" x14ac:dyDescent="0.25">
      <c r="H10681" s="67"/>
    </row>
    <row r="10682" spans="8:8" x14ac:dyDescent="0.25">
      <c r="H10682" s="67"/>
    </row>
    <row r="10683" spans="8:8" x14ac:dyDescent="0.25">
      <c r="H10683" s="67"/>
    </row>
    <row r="10684" spans="8:8" x14ac:dyDescent="0.25">
      <c r="H10684" s="67"/>
    </row>
    <row r="10685" spans="8:8" x14ac:dyDescent="0.25">
      <c r="H10685" s="67"/>
    </row>
    <row r="10686" spans="8:8" x14ac:dyDescent="0.25">
      <c r="H10686" s="67"/>
    </row>
    <row r="10687" spans="8:8" x14ac:dyDescent="0.25">
      <c r="H10687" s="67"/>
    </row>
    <row r="10689" spans="8:8" x14ac:dyDescent="0.25">
      <c r="H10689" s="67"/>
    </row>
    <row r="10690" spans="8:8" x14ac:dyDescent="0.25">
      <c r="H10690" s="67"/>
    </row>
    <row r="10693" spans="8:8" x14ac:dyDescent="0.25">
      <c r="H10693" s="67"/>
    </row>
    <row r="10694" spans="8:8" x14ac:dyDescent="0.25">
      <c r="H10694" s="67"/>
    </row>
    <row r="10695" spans="8:8" x14ac:dyDescent="0.25">
      <c r="H10695" s="67"/>
    </row>
    <row r="10696" spans="8:8" x14ac:dyDescent="0.25">
      <c r="H10696" s="67"/>
    </row>
    <row r="10697" spans="8:8" x14ac:dyDescent="0.25">
      <c r="H10697" s="67"/>
    </row>
    <row r="10698" spans="8:8" x14ac:dyDescent="0.25">
      <c r="H10698" s="67"/>
    </row>
    <row r="10700" spans="8:8" x14ac:dyDescent="0.25">
      <c r="H10700" s="67"/>
    </row>
    <row r="10703" spans="8:8" x14ac:dyDescent="0.25">
      <c r="H10703" s="67"/>
    </row>
    <row r="10706" spans="8:8" x14ac:dyDescent="0.25">
      <c r="H10706" s="67"/>
    </row>
    <row r="10707" spans="8:8" x14ac:dyDescent="0.25">
      <c r="H10707" s="67"/>
    </row>
    <row r="10715" spans="8:8" x14ac:dyDescent="0.25">
      <c r="H10715" s="67"/>
    </row>
    <row r="10716" spans="8:8" x14ac:dyDescent="0.25">
      <c r="H10716" s="67"/>
    </row>
    <row r="10719" spans="8:8" x14ac:dyDescent="0.25">
      <c r="H10719" s="67"/>
    </row>
    <row r="10721" spans="8:8" x14ac:dyDescent="0.25">
      <c r="H10721" s="67"/>
    </row>
    <row r="10724" spans="8:8" x14ac:dyDescent="0.25">
      <c r="H10724" s="67"/>
    </row>
    <row r="10729" spans="8:8" x14ac:dyDescent="0.25">
      <c r="H10729" s="67"/>
    </row>
    <row r="10730" spans="8:8" x14ac:dyDescent="0.25">
      <c r="H10730" s="67"/>
    </row>
    <row r="10731" spans="8:8" x14ac:dyDescent="0.25">
      <c r="H10731" s="67"/>
    </row>
    <row r="10732" spans="8:8" x14ac:dyDescent="0.25">
      <c r="H10732" s="67"/>
    </row>
    <row r="10733" spans="8:8" x14ac:dyDescent="0.25">
      <c r="H10733" s="67"/>
    </row>
    <row r="10735" spans="8:8" x14ac:dyDescent="0.25">
      <c r="H10735" s="67"/>
    </row>
    <row r="10736" spans="8:8" x14ac:dyDescent="0.25">
      <c r="H10736" s="67"/>
    </row>
    <row r="10737" spans="8:8" x14ac:dyDescent="0.25">
      <c r="H10737" s="67"/>
    </row>
    <row r="10738" spans="8:8" x14ac:dyDescent="0.25">
      <c r="H10738" s="67"/>
    </row>
    <row r="10739" spans="8:8" x14ac:dyDescent="0.25">
      <c r="H10739" s="67"/>
    </row>
    <row r="10741" spans="8:8" x14ac:dyDescent="0.25">
      <c r="H10741" s="67"/>
    </row>
    <row r="10745" spans="8:8" x14ac:dyDescent="0.25">
      <c r="H10745" s="67"/>
    </row>
    <row r="10747" spans="8:8" x14ac:dyDescent="0.25">
      <c r="H10747" s="67"/>
    </row>
    <row r="10749" spans="8:8" x14ac:dyDescent="0.25">
      <c r="H10749" s="67"/>
    </row>
    <row r="10750" spans="8:8" x14ac:dyDescent="0.25">
      <c r="H10750" s="67"/>
    </row>
    <row r="10751" spans="8:8" x14ac:dyDescent="0.25">
      <c r="H10751" s="67"/>
    </row>
    <row r="10752" spans="8:8" x14ac:dyDescent="0.25">
      <c r="H10752" s="67"/>
    </row>
    <row r="10757" spans="8:8" x14ac:dyDescent="0.25">
      <c r="H10757" s="67"/>
    </row>
    <row r="10758" spans="8:8" x14ac:dyDescent="0.25">
      <c r="H10758" s="67"/>
    </row>
    <row r="10759" spans="8:8" x14ac:dyDescent="0.25">
      <c r="H10759" s="67"/>
    </row>
    <row r="10760" spans="8:8" x14ac:dyDescent="0.25">
      <c r="H10760" s="67"/>
    </row>
    <row r="10761" spans="8:8" x14ac:dyDescent="0.25">
      <c r="H10761" s="67"/>
    </row>
    <row r="10762" spans="8:8" x14ac:dyDescent="0.25">
      <c r="H10762" s="67"/>
    </row>
    <row r="10763" spans="8:8" x14ac:dyDescent="0.25">
      <c r="H10763" s="67"/>
    </row>
    <row r="10765" spans="8:8" x14ac:dyDescent="0.25">
      <c r="H10765" s="67"/>
    </row>
    <row r="10766" spans="8:8" x14ac:dyDescent="0.25">
      <c r="H10766" s="67"/>
    </row>
    <row r="10767" spans="8:8" x14ac:dyDescent="0.25">
      <c r="H10767" s="67"/>
    </row>
    <row r="10768" spans="8:8" x14ac:dyDescent="0.25">
      <c r="H10768" s="67"/>
    </row>
    <row r="10769" spans="8:8" x14ac:dyDescent="0.25">
      <c r="H10769" s="67"/>
    </row>
    <row r="10770" spans="8:8" x14ac:dyDescent="0.25">
      <c r="H10770" s="67"/>
    </row>
    <row r="10775" spans="8:8" x14ac:dyDescent="0.25">
      <c r="H10775" s="67"/>
    </row>
    <row r="10778" spans="8:8" x14ac:dyDescent="0.25">
      <c r="H10778" s="67"/>
    </row>
    <row r="10779" spans="8:8" x14ac:dyDescent="0.25">
      <c r="H10779" s="67"/>
    </row>
    <row r="10781" spans="8:8" x14ac:dyDescent="0.25">
      <c r="H10781" s="67"/>
    </row>
    <row r="10782" spans="8:8" x14ac:dyDescent="0.25">
      <c r="H10782" s="67"/>
    </row>
    <row r="10783" spans="8:8" x14ac:dyDescent="0.25">
      <c r="H10783" s="67"/>
    </row>
    <row r="10784" spans="8:8" x14ac:dyDescent="0.25">
      <c r="H10784" s="67"/>
    </row>
    <row r="10785" spans="8:8" x14ac:dyDescent="0.25">
      <c r="H10785" s="67"/>
    </row>
    <row r="10786" spans="8:8" x14ac:dyDescent="0.25">
      <c r="H10786" s="67"/>
    </row>
    <row r="10787" spans="8:8" x14ac:dyDescent="0.25">
      <c r="H10787" s="67"/>
    </row>
    <row r="10789" spans="8:8" x14ac:dyDescent="0.25">
      <c r="H10789" s="67"/>
    </row>
    <row r="10793" spans="8:8" x14ac:dyDescent="0.25">
      <c r="H10793" s="67"/>
    </row>
    <row r="10794" spans="8:8" x14ac:dyDescent="0.25">
      <c r="H10794" s="67"/>
    </row>
    <row r="10795" spans="8:8" x14ac:dyDescent="0.25">
      <c r="H10795" s="67"/>
    </row>
    <row r="10796" spans="8:8" x14ac:dyDescent="0.25">
      <c r="H10796" s="67"/>
    </row>
    <row r="10797" spans="8:8" x14ac:dyDescent="0.25">
      <c r="H10797" s="67"/>
    </row>
    <row r="10798" spans="8:8" x14ac:dyDescent="0.25">
      <c r="H10798" s="67"/>
    </row>
    <row r="10799" spans="8:8" x14ac:dyDescent="0.25">
      <c r="H10799" s="67"/>
    </row>
    <row r="10800" spans="8:8" x14ac:dyDescent="0.25">
      <c r="H10800" s="67"/>
    </row>
    <row r="10802" spans="8:8" x14ac:dyDescent="0.25">
      <c r="H10802" s="67"/>
    </row>
    <row r="10803" spans="8:8" x14ac:dyDescent="0.25">
      <c r="H10803" s="67"/>
    </row>
    <row r="10809" spans="8:8" x14ac:dyDescent="0.25">
      <c r="H10809" s="67"/>
    </row>
    <row r="10812" spans="8:8" x14ac:dyDescent="0.25">
      <c r="H10812" s="67"/>
    </row>
    <row r="10813" spans="8:8" x14ac:dyDescent="0.25">
      <c r="H10813" s="67"/>
    </row>
    <row r="10818" spans="8:8" x14ac:dyDescent="0.25">
      <c r="H10818" s="67"/>
    </row>
    <row r="10819" spans="8:8" x14ac:dyDescent="0.25">
      <c r="H10819" s="67"/>
    </row>
    <row r="10824" spans="8:8" x14ac:dyDescent="0.25">
      <c r="H10824" s="67"/>
    </row>
    <row r="10825" spans="8:8" x14ac:dyDescent="0.25">
      <c r="H10825" s="67"/>
    </row>
    <row r="10826" spans="8:8" x14ac:dyDescent="0.25">
      <c r="H10826" s="67"/>
    </row>
    <row r="10827" spans="8:8" x14ac:dyDescent="0.25">
      <c r="H10827" s="67"/>
    </row>
    <row r="10828" spans="8:8" x14ac:dyDescent="0.25">
      <c r="H10828" s="67"/>
    </row>
    <row r="10829" spans="8:8" x14ac:dyDescent="0.25">
      <c r="H10829" s="67"/>
    </row>
    <row r="10830" spans="8:8" x14ac:dyDescent="0.25">
      <c r="H10830" s="67"/>
    </row>
    <row r="10832" spans="8:8" x14ac:dyDescent="0.25">
      <c r="H10832" s="67"/>
    </row>
    <row r="10841" spans="8:8" x14ac:dyDescent="0.25">
      <c r="H10841" s="67"/>
    </row>
    <row r="10845" spans="8:8" x14ac:dyDescent="0.25">
      <c r="H10845" s="67"/>
    </row>
    <row r="10847" spans="8:8" x14ac:dyDescent="0.25">
      <c r="H10847" s="67"/>
    </row>
    <row r="10851" spans="8:8" x14ac:dyDescent="0.25">
      <c r="H10851" s="67"/>
    </row>
    <row r="10852" spans="8:8" x14ac:dyDescent="0.25">
      <c r="H10852" s="67"/>
    </row>
    <row r="10853" spans="8:8" x14ac:dyDescent="0.25">
      <c r="H10853" s="67"/>
    </row>
    <row r="10854" spans="8:8" x14ac:dyDescent="0.25">
      <c r="H10854" s="67"/>
    </row>
    <row r="10855" spans="8:8" x14ac:dyDescent="0.25">
      <c r="H10855" s="67"/>
    </row>
    <row r="10856" spans="8:8" x14ac:dyDescent="0.25">
      <c r="H10856" s="67"/>
    </row>
    <row r="10857" spans="8:8" x14ac:dyDescent="0.25">
      <c r="H10857" s="67"/>
    </row>
    <row r="10858" spans="8:8" x14ac:dyDescent="0.25">
      <c r="H10858" s="67"/>
    </row>
    <row r="10862" spans="8:8" x14ac:dyDescent="0.25">
      <c r="H10862" s="67"/>
    </row>
    <row r="10864" spans="8:8" x14ac:dyDescent="0.25">
      <c r="H10864" s="67"/>
    </row>
    <row r="10875" spans="8:8" x14ac:dyDescent="0.25">
      <c r="H10875" s="67"/>
    </row>
    <row r="10876" spans="8:8" x14ac:dyDescent="0.25">
      <c r="H10876" s="67"/>
    </row>
    <row r="10877" spans="8:8" x14ac:dyDescent="0.25">
      <c r="H10877" s="67"/>
    </row>
    <row r="10878" spans="8:8" x14ac:dyDescent="0.25">
      <c r="H10878" s="67"/>
    </row>
    <row r="10879" spans="8:8" x14ac:dyDescent="0.25">
      <c r="H10879" s="67"/>
    </row>
    <row r="10880" spans="8:8" x14ac:dyDescent="0.25">
      <c r="H10880" s="67"/>
    </row>
    <row r="10881" spans="8:8" x14ac:dyDescent="0.25">
      <c r="H10881" s="67"/>
    </row>
    <row r="10882" spans="8:8" x14ac:dyDescent="0.25">
      <c r="H10882" s="67"/>
    </row>
    <row r="10888" spans="8:8" x14ac:dyDescent="0.25">
      <c r="H10888" s="67"/>
    </row>
    <row r="10891" spans="8:8" x14ac:dyDescent="0.25">
      <c r="H10891" s="67"/>
    </row>
    <row r="10893" spans="8:8" x14ac:dyDescent="0.25">
      <c r="H10893" s="67"/>
    </row>
    <row r="10895" spans="8:8" x14ac:dyDescent="0.25">
      <c r="H10895" s="67"/>
    </row>
    <row r="10896" spans="8:8" x14ac:dyDescent="0.25">
      <c r="H10896" s="67"/>
    </row>
    <row r="10897" spans="8:8" x14ac:dyDescent="0.25">
      <c r="H10897" s="67"/>
    </row>
    <row r="10898" spans="8:8" x14ac:dyDescent="0.25">
      <c r="H10898" s="67"/>
    </row>
    <row r="10899" spans="8:8" x14ac:dyDescent="0.25">
      <c r="H10899" s="67"/>
    </row>
    <row r="10900" spans="8:8" x14ac:dyDescent="0.25">
      <c r="H10900" s="67"/>
    </row>
    <row r="10901" spans="8:8" x14ac:dyDescent="0.25">
      <c r="H10901" s="67"/>
    </row>
    <row r="10902" spans="8:8" x14ac:dyDescent="0.25">
      <c r="H10902" s="67"/>
    </row>
    <row r="10905" spans="8:8" x14ac:dyDescent="0.25">
      <c r="H10905" s="67"/>
    </row>
    <row r="10906" spans="8:8" x14ac:dyDescent="0.25">
      <c r="H10906" s="67"/>
    </row>
    <row r="10907" spans="8:8" x14ac:dyDescent="0.25">
      <c r="H10907" s="67"/>
    </row>
    <row r="10909" spans="8:8" x14ac:dyDescent="0.25">
      <c r="H10909" s="67"/>
    </row>
    <row r="10910" spans="8:8" x14ac:dyDescent="0.25">
      <c r="H10910" s="67"/>
    </row>
    <row r="10911" spans="8:8" x14ac:dyDescent="0.25">
      <c r="H10911" s="67"/>
    </row>
    <row r="10912" spans="8:8" x14ac:dyDescent="0.25">
      <c r="H10912" s="67"/>
    </row>
    <row r="10913" spans="8:8" x14ac:dyDescent="0.25">
      <c r="H10913" s="67"/>
    </row>
    <row r="10915" spans="8:8" x14ac:dyDescent="0.25">
      <c r="H10915" s="67"/>
    </row>
    <row r="10918" spans="8:8" x14ac:dyDescent="0.25">
      <c r="H10918" s="67"/>
    </row>
    <row r="10920" spans="8:8" x14ac:dyDescent="0.25">
      <c r="H10920" s="67"/>
    </row>
    <row r="10924" spans="8:8" x14ac:dyDescent="0.25">
      <c r="H10924" s="67"/>
    </row>
    <row r="10925" spans="8:8" x14ac:dyDescent="0.25">
      <c r="H10925" s="67"/>
    </row>
    <row r="10926" spans="8:8" x14ac:dyDescent="0.25">
      <c r="H10926" s="67"/>
    </row>
    <row r="10928" spans="8:8" x14ac:dyDescent="0.25">
      <c r="H10928" s="67"/>
    </row>
    <row r="10930" spans="8:8" x14ac:dyDescent="0.25">
      <c r="H10930" s="67"/>
    </row>
    <row r="10931" spans="8:8" x14ac:dyDescent="0.25">
      <c r="H10931" s="67"/>
    </row>
    <row r="10932" spans="8:8" x14ac:dyDescent="0.25">
      <c r="H10932" s="67"/>
    </row>
    <row r="10933" spans="8:8" x14ac:dyDescent="0.25">
      <c r="H10933" s="67"/>
    </row>
    <row r="10934" spans="8:8" x14ac:dyDescent="0.25">
      <c r="H10934" s="67"/>
    </row>
    <row r="10935" spans="8:8" x14ac:dyDescent="0.25">
      <c r="H10935" s="67"/>
    </row>
    <row r="10936" spans="8:8" x14ac:dyDescent="0.25">
      <c r="H10936" s="67"/>
    </row>
    <row r="10937" spans="8:8" x14ac:dyDescent="0.25">
      <c r="H10937" s="67"/>
    </row>
    <row r="10938" spans="8:8" x14ac:dyDescent="0.25">
      <c r="H10938" s="67"/>
    </row>
    <row r="10939" spans="8:8" x14ac:dyDescent="0.25">
      <c r="H10939" s="67"/>
    </row>
    <row r="10940" spans="8:8" x14ac:dyDescent="0.25">
      <c r="H10940" s="67"/>
    </row>
    <row r="10942" spans="8:8" x14ac:dyDescent="0.25">
      <c r="H10942" s="67"/>
    </row>
    <row r="10944" spans="8:8" x14ac:dyDescent="0.25">
      <c r="H10944" s="67"/>
    </row>
    <row r="10955" spans="8:8" x14ac:dyDescent="0.25">
      <c r="H10955" s="67"/>
    </row>
    <row r="10966" spans="8:8" x14ac:dyDescent="0.25">
      <c r="H10966" s="67"/>
    </row>
    <row r="10975" spans="8:8" x14ac:dyDescent="0.25">
      <c r="H10975" s="67"/>
    </row>
    <row r="10976" spans="8:8" x14ac:dyDescent="0.25">
      <c r="H10976" s="67"/>
    </row>
    <row r="10977" spans="8:8" x14ac:dyDescent="0.25">
      <c r="H10977" s="67"/>
    </row>
    <row r="10979" spans="8:8" x14ac:dyDescent="0.25">
      <c r="H10979" s="67"/>
    </row>
    <row r="10980" spans="8:8" x14ac:dyDescent="0.25">
      <c r="H10980" s="67"/>
    </row>
    <row r="10981" spans="8:8" x14ac:dyDescent="0.25">
      <c r="H10981" s="67"/>
    </row>
    <row r="10982" spans="8:8" x14ac:dyDescent="0.25">
      <c r="H10982" s="67"/>
    </row>
    <row r="10983" spans="8:8" x14ac:dyDescent="0.25">
      <c r="H10983" s="67"/>
    </row>
    <row r="10985" spans="8:8" x14ac:dyDescent="0.25">
      <c r="H10985" s="67"/>
    </row>
    <row r="10986" spans="8:8" x14ac:dyDescent="0.25">
      <c r="H10986" s="67"/>
    </row>
    <row r="10987" spans="8:8" x14ac:dyDescent="0.25">
      <c r="H10987" s="67"/>
    </row>
    <row r="10989" spans="8:8" x14ac:dyDescent="0.25">
      <c r="H10989" s="67"/>
    </row>
    <row r="10990" spans="8:8" x14ac:dyDescent="0.25">
      <c r="H10990" s="67"/>
    </row>
    <row r="10992" spans="8:8" x14ac:dyDescent="0.25">
      <c r="H10992" s="67"/>
    </row>
    <row r="10994" spans="8:8" x14ac:dyDescent="0.25">
      <c r="H10994" s="67"/>
    </row>
    <row r="10995" spans="8:8" x14ac:dyDescent="0.25">
      <c r="H10995" s="67"/>
    </row>
    <row r="10997" spans="8:8" x14ac:dyDescent="0.25">
      <c r="H10997" s="67"/>
    </row>
    <row r="10999" spans="8:8" x14ac:dyDescent="0.25">
      <c r="H10999" s="67"/>
    </row>
    <row r="11000" spans="8:8" x14ac:dyDescent="0.25">
      <c r="H11000" s="67"/>
    </row>
    <row r="11002" spans="8:8" x14ac:dyDescent="0.25">
      <c r="H11002" s="67"/>
    </row>
    <row r="11003" spans="8:8" x14ac:dyDescent="0.25">
      <c r="H11003" s="67"/>
    </row>
    <row r="11008" spans="8:8" x14ac:dyDescent="0.25">
      <c r="H11008" s="67"/>
    </row>
    <row r="11009" spans="8:8" x14ac:dyDescent="0.25">
      <c r="H11009" s="67"/>
    </row>
    <row r="11010" spans="8:8" x14ac:dyDescent="0.25">
      <c r="H11010" s="67"/>
    </row>
    <row r="11013" spans="8:8" x14ac:dyDescent="0.25">
      <c r="H11013" s="67"/>
    </row>
    <row r="11015" spans="8:8" x14ac:dyDescent="0.25">
      <c r="H11015" s="67"/>
    </row>
    <row r="11016" spans="8:8" x14ac:dyDescent="0.25">
      <c r="H11016" s="67"/>
    </row>
    <row r="11017" spans="8:8" x14ac:dyDescent="0.25">
      <c r="H11017" s="67"/>
    </row>
    <row r="11018" spans="8:8" x14ac:dyDescent="0.25">
      <c r="H11018" s="67"/>
    </row>
    <row r="11019" spans="8:8" x14ac:dyDescent="0.25">
      <c r="H11019" s="67"/>
    </row>
    <row r="11020" spans="8:8" x14ac:dyDescent="0.25">
      <c r="H11020" s="67"/>
    </row>
    <row r="11021" spans="8:8" x14ac:dyDescent="0.25">
      <c r="H11021" s="67"/>
    </row>
    <row r="11022" spans="8:8" x14ac:dyDescent="0.25">
      <c r="H11022" s="67"/>
    </row>
    <row r="11023" spans="8:8" x14ac:dyDescent="0.25">
      <c r="H11023" s="67"/>
    </row>
    <row r="11024" spans="8:8" x14ac:dyDescent="0.25">
      <c r="H11024" s="67"/>
    </row>
    <row r="11025" spans="8:8" x14ac:dyDescent="0.25">
      <c r="H11025" s="67"/>
    </row>
    <row r="11026" spans="8:8" x14ac:dyDescent="0.25">
      <c r="H11026" s="67"/>
    </row>
    <row r="11031" spans="8:8" x14ac:dyDescent="0.25">
      <c r="H11031" s="67"/>
    </row>
    <row r="11033" spans="8:8" x14ac:dyDescent="0.25">
      <c r="H11033" s="67"/>
    </row>
    <row r="11034" spans="8:8" x14ac:dyDescent="0.25">
      <c r="H11034" s="67"/>
    </row>
    <row r="11035" spans="8:8" x14ac:dyDescent="0.25">
      <c r="H11035" s="67"/>
    </row>
    <row r="11037" spans="8:8" x14ac:dyDescent="0.25">
      <c r="H11037" s="67"/>
    </row>
    <row r="11038" spans="8:8" x14ac:dyDescent="0.25">
      <c r="H11038" s="67"/>
    </row>
    <row r="11039" spans="8:8" x14ac:dyDescent="0.25">
      <c r="H11039" s="67"/>
    </row>
    <row r="11041" spans="8:8" x14ac:dyDescent="0.25">
      <c r="H11041" s="67"/>
    </row>
    <row r="11044" spans="8:8" x14ac:dyDescent="0.25">
      <c r="H11044" s="67"/>
    </row>
    <row r="11045" spans="8:8" x14ac:dyDescent="0.25">
      <c r="H11045" s="67"/>
    </row>
    <row r="11047" spans="8:8" x14ac:dyDescent="0.25">
      <c r="H11047" s="67"/>
    </row>
    <row r="11048" spans="8:8" x14ac:dyDescent="0.25">
      <c r="H11048" s="67"/>
    </row>
    <row r="11051" spans="8:8" x14ac:dyDescent="0.25">
      <c r="H11051" s="67"/>
    </row>
    <row r="11052" spans="8:8" x14ac:dyDescent="0.25">
      <c r="H11052" s="67"/>
    </row>
    <row r="11053" spans="8:8" x14ac:dyDescent="0.25">
      <c r="H11053" s="67"/>
    </row>
    <row r="11054" spans="8:8" x14ac:dyDescent="0.25">
      <c r="H11054" s="67"/>
    </row>
    <row r="11055" spans="8:8" x14ac:dyDescent="0.25">
      <c r="H11055" s="67"/>
    </row>
    <row r="11058" spans="8:8" x14ac:dyDescent="0.25">
      <c r="H11058" s="67"/>
    </row>
    <row r="11067" spans="8:8" x14ac:dyDescent="0.25">
      <c r="H11067" s="67"/>
    </row>
    <row r="11068" spans="8:8" x14ac:dyDescent="0.25">
      <c r="H11068" s="67"/>
    </row>
    <row r="11069" spans="8:8" x14ac:dyDescent="0.25">
      <c r="H11069" s="67"/>
    </row>
    <row r="11070" spans="8:8" x14ac:dyDescent="0.25">
      <c r="H11070" s="67"/>
    </row>
    <row r="11072" spans="8:8" x14ac:dyDescent="0.25">
      <c r="H11072" s="67"/>
    </row>
    <row r="11073" spans="8:8" x14ac:dyDescent="0.25">
      <c r="H11073" s="67"/>
    </row>
    <row r="11074" spans="8:8" x14ac:dyDescent="0.25">
      <c r="H11074" s="67"/>
    </row>
    <row r="11075" spans="8:8" x14ac:dyDescent="0.25">
      <c r="H11075" s="67"/>
    </row>
    <row r="11076" spans="8:8" x14ac:dyDescent="0.25">
      <c r="H11076" s="67"/>
    </row>
    <row r="11082" spans="8:8" x14ac:dyDescent="0.25">
      <c r="H11082" s="67"/>
    </row>
    <row r="11083" spans="8:8" x14ac:dyDescent="0.25">
      <c r="H11083" s="67"/>
    </row>
    <row r="11085" spans="8:8" x14ac:dyDescent="0.25">
      <c r="H11085" s="67"/>
    </row>
    <row r="11086" spans="8:8" x14ac:dyDescent="0.25">
      <c r="H11086" s="67"/>
    </row>
    <row r="11087" spans="8:8" x14ac:dyDescent="0.25">
      <c r="H11087" s="67"/>
    </row>
    <row r="11089" spans="8:8" x14ac:dyDescent="0.25">
      <c r="H11089" s="67"/>
    </row>
    <row r="11090" spans="8:8" x14ac:dyDescent="0.25">
      <c r="H11090" s="67"/>
    </row>
    <row r="11092" spans="8:8" x14ac:dyDescent="0.25">
      <c r="H11092" s="67"/>
    </row>
    <row r="11093" spans="8:8" x14ac:dyDescent="0.25">
      <c r="H11093" s="67"/>
    </row>
    <row r="11096" spans="8:8" x14ac:dyDescent="0.25">
      <c r="H11096" s="67"/>
    </row>
    <row r="11097" spans="8:8" x14ac:dyDescent="0.25">
      <c r="H11097" s="67"/>
    </row>
    <row r="11099" spans="8:8" x14ac:dyDescent="0.25">
      <c r="H11099" s="67"/>
    </row>
    <row r="11100" spans="8:8" x14ac:dyDescent="0.25">
      <c r="H11100" s="67"/>
    </row>
    <row r="11101" spans="8:8" x14ac:dyDescent="0.25">
      <c r="H11101" s="67"/>
    </row>
    <row r="11102" spans="8:8" x14ac:dyDescent="0.25">
      <c r="H11102" s="67"/>
    </row>
    <row r="11103" spans="8:8" x14ac:dyDescent="0.25">
      <c r="H11103" s="67"/>
    </row>
    <row r="11105" spans="8:8" x14ac:dyDescent="0.25">
      <c r="H11105" s="67"/>
    </row>
    <row r="11107" spans="8:8" x14ac:dyDescent="0.25">
      <c r="H11107" s="67"/>
    </row>
    <row r="11118" spans="8:8" x14ac:dyDescent="0.25">
      <c r="H11118" s="67"/>
    </row>
    <row r="11121" spans="8:8" x14ac:dyDescent="0.25">
      <c r="H11121" s="67"/>
    </row>
    <row r="11122" spans="8:8" x14ac:dyDescent="0.25">
      <c r="H11122" s="67"/>
    </row>
    <row r="11123" spans="8:8" x14ac:dyDescent="0.25">
      <c r="H11123" s="67"/>
    </row>
    <row r="11126" spans="8:8" x14ac:dyDescent="0.25">
      <c r="H11126" s="67"/>
    </row>
    <row r="11128" spans="8:8" x14ac:dyDescent="0.25">
      <c r="H11128" s="67"/>
    </row>
    <row r="11129" spans="8:8" x14ac:dyDescent="0.25">
      <c r="H11129" s="67"/>
    </row>
    <row r="11131" spans="8:8" x14ac:dyDescent="0.25">
      <c r="H11131" s="67"/>
    </row>
    <row r="11132" spans="8:8" x14ac:dyDescent="0.25">
      <c r="H11132" s="67"/>
    </row>
    <row r="11133" spans="8:8" x14ac:dyDescent="0.25">
      <c r="H11133" s="67"/>
    </row>
    <row r="11134" spans="8:8" x14ac:dyDescent="0.25">
      <c r="H11134" s="67"/>
    </row>
    <row r="11135" spans="8:8" x14ac:dyDescent="0.25">
      <c r="H11135" s="67"/>
    </row>
    <row r="11136" spans="8:8" x14ac:dyDescent="0.25">
      <c r="H11136" s="67"/>
    </row>
    <row r="11137" spans="8:8" x14ac:dyDescent="0.25">
      <c r="H11137" s="67"/>
    </row>
    <row r="11138" spans="8:8" x14ac:dyDescent="0.25">
      <c r="H11138" s="67"/>
    </row>
    <row r="11139" spans="8:8" x14ac:dyDescent="0.25">
      <c r="H11139" s="67"/>
    </row>
    <row r="11141" spans="8:8" x14ac:dyDescent="0.25">
      <c r="H11141" s="67"/>
    </row>
    <row r="11142" spans="8:8" x14ac:dyDescent="0.25">
      <c r="H11142" s="67"/>
    </row>
    <row r="11143" spans="8:8" x14ac:dyDescent="0.25">
      <c r="H11143" s="67"/>
    </row>
    <row r="11144" spans="8:8" x14ac:dyDescent="0.25">
      <c r="H11144" s="67"/>
    </row>
    <row r="11146" spans="8:8" x14ac:dyDescent="0.25">
      <c r="H11146" s="67"/>
    </row>
    <row r="11147" spans="8:8" x14ac:dyDescent="0.25">
      <c r="H11147" s="67"/>
    </row>
    <row r="11148" spans="8:8" x14ac:dyDescent="0.25">
      <c r="H11148" s="67"/>
    </row>
    <row r="11150" spans="8:8" x14ac:dyDescent="0.25">
      <c r="H11150" s="67"/>
    </row>
    <row r="11151" spans="8:8" x14ac:dyDescent="0.25">
      <c r="H11151" s="67"/>
    </row>
    <row r="11152" spans="8:8" x14ac:dyDescent="0.25">
      <c r="H11152" s="67"/>
    </row>
    <row r="11153" spans="8:8" x14ac:dyDescent="0.25">
      <c r="H11153" s="67"/>
    </row>
    <row r="11154" spans="8:8" x14ac:dyDescent="0.25">
      <c r="H11154" s="67"/>
    </row>
    <row r="11155" spans="8:8" x14ac:dyDescent="0.25">
      <c r="H11155" s="67"/>
    </row>
    <row r="11156" spans="8:8" x14ac:dyDescent="0.25">
      <c r="H11156" s="67"/>
    </row>
    <row r="11161" spans="8:8" x14ac:dyDescent="0.25">
      <c r="H11161" s="67"/>
    </row>
    <row r="11165" spans="8:8" x14ac:dyDescent="0.25">
      <c r="H11165" s="67"/>
    </row>
    <row r="11166" spans="8:8" x14ac:dyDescent="0.25">
      <c r="H11166" s="67"/>
    </row>
    <row r="11169" spans="8:8" x14ac:dyDescent="0.25">
      <c r="H11169" s="67"/>
    </row>
    <row r="11170" spans="8:8" x14ac:dyDescent="0.25">
      <c r="H11170" s="67"/>
    </row>
    <row r="11171" spans="8:8" x14ac:dyDescent="0.25">
      <c r="H11171" s="67"/>
    </row>
    <row r="11174" spans="8:8" x14ac:dyDescent="0.25">
      <c r="H11174" s="67"/>
    </row>
    <row r="11175" spans="8:8" x14ac:dyDescent="0.25">
      <c r="H11175" s="67"/>
    </row>
    <row r="11176" spans="8:8" x14ac:dyDescent="0.25">
      <c r="H11176" s="67"/>
    </row>
    <row r="11177" spans="8:8" x14ac:dyDescent="0.25">
      <c r="H11177" s="67"/>
    </row>
    <row r="11178" spans="8:8" x14ac:dyDescent="0.25">
      <c r="H11178" s="67"/>
    </row>
    <row r="11179" spans="8:8" x14ac:dyDescent="0.25">
      <c r="H11179" s="67"/>
    </row>
    <row r="11180" spans="8:8" x14ac:dyDescent="0.25">
      <c r="H11180" s="67"/>
    </row>
    <row r="11181" spans="8:8" x14ac:dyDescent="0.25">
      <c r="H11181" s="67"/>
    </row>
    <row r="11185" spans="8:8" x14ac:dyDescent="0.25">
      <c r="H11185" s="67"/>
    </row>
    <row r="11186" spans="8:8" x14ac:dyDescent="0.25">
      <c r="H11186" s="67"/>
    </row>
    <row r="11189" spans="8:8" x14ac:dyDescent="0.25">
      <c r="H11189" s="67"/>
    </row>
    <row r="11193" spans="8:8" x14ac:dyDescent="0.25">
      <c r="H11193" s="67"/>
    </row>
    <row r="11194" spans="8:8" x14ac:dyDescent="0.25">
      <c r="H11194" s="67"/>
    </row>
    <row r="11195" spans="8:8" x14ac:dyDescent="0.25">
      <c r="H11195" s="67"/>
    </row>
    <row r="11197" spans="8:8" x14ac:dyDescent="0.25">
      <c r="H11197" s="67"/>
    </row>
    <row r="11199" spans="8:8" x14ac:dyDescent="0.25">
      <c r="H11199" s="67"/>
    </row>
    <row r="11200" spans="8:8" x14ac:dyDescent="0.25">
      <c r="H11200" s="67"/>
    </row>
    <row r="11201" spans="8:8" x14ac:dyDescent="0.25">
      <c r="H11201" s="67"/>
    </row>
    <row r="11202" spans="8:8" x14ac:dyDescent="0.25">
      <c r="H11202" s="67"/>
    </row>
    <row r="11203" spans="8:8" x14ac:dyDescent="0.25">
      <c r="H11203" s="67"/>
    </row>
    <row r="11208" spans="8:8" x14ac:dyDescent="0.25">
      <c r="H11208" s="67"/>
    </row>
    <row r="11210" spans="8:8" x14ac:dyDescent="0.25">
      <c r="H11210" s="67"/>
    </row>
    <row r="11211" spans="8:8" x14ac:dyDescent="0.25">
      <c r="H11211" s="67"/>
    </row>
    <row r="11212" spans="8:8" x14ac:dyDescent="0.25">
      <c r="H11212" s="67"/>
    </row>
    <row r="11213" spans="8:8" x14ac:dyDescent="0.25">
      <c r="H11213" s="67"/>
    </row>
    <row r="11214" spans="8:8" x14ac:dyDescent="0.25">
      <c r="H11214" s="67"/>
    </row>
    <row r="11215" spans="8:8" x14ac:dyDescent="0.25">
      <c r="H11215" s="67"/>
    </row>
    <row r="11216" spans="8:8" x14ac:dyDescent="0.25">
      <c r="H11216" s="67"/>
    </row>
    <row r="11217" spans="8:8" x14ac:dyDescent="0.25">
      <c r="H11217" s="67"/>
    </row>
    <row r="11218" spans="8:8" x14ac:dyDescent="0.25">
      <c r="H11218" s="67"/>
    </row>
    <row r="11219" spans="8:8" x14ac:dyDescent="0.25">
      <c r="H11219" s="67"/>
    </row>
    <row r="11220" spans="8:8" x14ac:dyDescent="0.25">
      <c r="H11220" s="67"/>
    </row>
    <row r="11221" spans="8:8" x14ac:dyDescent="0.25">
      <c r="H11221" s="67"/>
    </row>
    <row r="11222" spans="8:8" x14ac:dyDescent="0.25">
      <c r="H11222" s="67"/>
    </row>
    <row r="11223" spans="8:8" x14ac:dyDescent="0.25">
      <c r="H11223" s="67"/>
    </row>
    <row r="11224" spans="8:8" x14ac:dyDescent="0.25">
      <c r="H11224" s="67"/>
    </row>
    <row r="11227" spans="8:8" x14ac:dyDescent="0.25">
      <c r="H11227" s="67"/>
    </row>
    <row r="11228" spans="8:8" x14ac:dyDescent="0.25">
      <c r="H11228" s="67"/>
    </row>
    <row r="11229" spans="8:8" x14ac:dyDescent="0.25">
      <c r="H11229" s="67"/>
    </row>
    <row r="11234" spans="8:8" x14ac:dyDescent="0.25">
      <c r="H11234" s="67"/>
    </row>
    <row r="11235" spans="8:8" x14ac:dyDescent="0.25">
      <c r="H11235" s="67"/>
    </row>
    <row r="11237" spans="8:8" x14ac:dyDescent="0.25">
      <c r="H11237" s="67"/>
    </row>
    <row r="11238" spans="8:8" x14ac:dyDescent="0.25">
      <c r="H11238" s="67"/>
    </row>
    <row r="11240" spans="8:8" x14ac:dyDescent="0.25">
      <c r="H11240" s="67"/>
    </row>
    <row r="11242" spans="8:8" x14ac:dyDescent="0.25">
      <c r="H11242" s="67"/>
    </row>
    <row r="11243" spans="8:8" x14ac:dyDescent="0.25">
      <c r="H11243" s="67"/>
    </row>
    <row r="11246" spans="8:8" x14ac:dyDescent="0.25">
      <c r="H11246" s="67"/>
    </row>
    <row r="11247" spans="8:8" x14ac:dyDescent="0.25">
      <c r="H11247" s="67"/>
    </row>
    <row r="11249" spans="8:8" x14ac:dyDescent="0.25">
      <c r="H11249" s="67"/>
    </row>
    <row r="11250" spans="8:8" x14ac:dyDescent="0.25">
      <c r="H11250" s="67"/>
    </row>
    <row r="11251" spans="8:8" x14ac:dyDescent="0.25">
      <c r="H11251" s="67"/>
    </row>
    <row r="11252" spans="8:8" x14ac:dyDescent="0.25">
      <c r="H11252" s="67"/>
    </row>
    <row r="11253" spans="8:8" x14ac:dyDescent="0.25">
      <c r="H11253" s="67"/>
    </row>
    <row r="11254" spans="8:8" x14ac:dyDescent="0.25">
      <c r="H11254" s="67"/>
    </row>
    <row r="11255" spans="8:8" x14ac:dyDescent="0.25">
      <c r="H11255" s="67"/>
    </row>
    <row r="11256" spans="8:8" x14ac:dyDescent="0.25">
      <c r="H11256" s="67"/>
    </row>
    <row r="11257" spans="8:8" x14ac:dyDescent="0.25">
      <c r="H11257" s="67"/>
    </row>
    <row r="11258" spans="8:8" x14ac:dyDescent="0.25">
      <c r="H11258" s="67"/>
    </row>
    <row r="11259" spans="8:8" x14ac:dyDescent="0.25">
      <c r="H11259" s="67"/>
    </row>
    <row r="11260" spans="8:8" x14ac:dyDescent="0.25">
      <c r="H11260" s="67"/>
    </row>
    <row r="11261" spans="8:8" x14ac:dyDescent="0.25">
      <c r="H11261" s="67"/>
    </row>
    <row r="11262" spans="8:8" x14ac:dyDescent="0.25">
      <c r="H11262" s="67"/>
    </row>
    <row r="11263" spans="8:8" x14ac:dyDescent="0.25">
      <c r="H11263" s="67"/>
    </row>
    <row r="11264" spans="8:8" x14ac:dyDescent="0.25">
      <c r="H11264" s="67"/>
    </row>
    <row r="11269" spans="8:8" x14ac:dyDescent="0.25">
      <c r="H11269" s="67"/>
    </row>
    <row r="11272" spans="8:8" x14ac:dyDescent="0.25">
      <c r="H11272" s="67"/>
    </row>
    <row r="11273" spans="8:8" x14ac:dyDescent="0.25">
      <c r="H11273" s="67"/>
    </row>
    <row r="11274" spans="8:8" x14ac:dyDescent="0.25">
      <c r="H11274" s="67"/>
    </row>
    <row r="11275" spans="8:8" x14ac:dyDescent="0.25">
      <c r="H11275" s="67"/>
    </row>
    <row r="11276" spans="8:8" x14ac:dyDescent="0.25">
      <c r="H11276" s="67"/>
    </row>
    <row r="11277" spans="8:8" x14ac:dyDescent="0.25">
      <c r="H11277" s="67"/>
    </row>
    <row r="11278" spans="8:8" x14ac:dyDescent="0.25">
      <c r="H11278" s="67"/>
    </row>
    <row r="11279" spans="8:8" x14ac:dyDescent="0.25">
      <c r="H11279" s="67"/>
    </row>
    <row r="11280" spans="8:8" x14ac:dyDescent="0.25">
      <c r="H11280" s="67"/>
    </row>
    <row r="11281" spans="8:8" x14ac:dyDescent="0.25">
      <c r="H11281" s="67"/>
    </row>
    <row r="11282" spans="8:8" x14ac:dyDescent="0.25">
      <c r="H11282" s="67"/>
    </row>
    <row r="11284" spans="8:8" x14ac:dyDescent="0.25">
      <c r="H11284" s="67"/>
    </row>
    <row r="11287" spans="8:8" x14ac:dyDescent="0.25">
      <c r="H11287" s="67"/>
    </row>
    <row r="11288" spans="8:8" x14ac:dyDescent="0.25">
      <c r="H11288" s="67"/>
    </row>
    <row r="11289" spans="8:8" x14ac:dyDescent="0.25">
      <c r="H11289" s="67"/>
    </row>
    <row r="11290" spans="8:8" x14ac:dyDescent="0.25">
      <c r="H11290" s="67"/>
    </row>
    <row r="11291" spans="8:8" x14ac:dyDescent="0.25">
      <c r="H11291" s="67"/>
    </row>
    <row r="11292" spans="8:8" x14ac:dyDescent="0.25">
      <c r="H11292" s="67"/>
    </row>
    <row r="11293" spans="8:8" x14ac:dyDescent="0.25">
      <c r="H11293" s="67"/>
    </row>
    <row r="11294" spans="8:8" x14ac:dyDescent="0.25">
      <c r="H11294" s="67"/>
    </row>
    <row r="11295" spans="8:8" x14ac:dyDescent="0.25">
      <c r="H11295" s="67"/>
    </row>
    <row r="11296" spans="8:8" x14ac:dyDescent="0.25">
      <c r="H11296" s="67"/>
    </row>
    <row r="11297" spans="8:8" x14ac:dyDescent="0.25">
      <c r="H11297" s="67"/>
    </row>
    <row r="11299" spans="8:8" x14ac:dyDescent="0.25">
      <c r="H11299" s="67"/>
    </row>
    <row r="11300" spans="8:8" x14ac:dyDescent="0.25">
      <c r="H11300" s="67"/>
    </row>
    <row r="11301" spans="8:8" x14ac:dyDescent="0.25">
      <c r="H11301" s="67"/>
    </row>
    <row r="11302" spans="8:8" x14ac:dyDescent="0.25">
      <c r="H11302" s="67"/>
    </row>
    <row r="11303" spans="8:8" x14ac:dyDescent="0.25">
      <c r="H11303" s="67"/>
    </row>
    <row r="11304" spans="8:8" x14ac:dyDescent="0.25">
      <c r="H11304" s="67"/>
    </row>
    <row r="11305" spans="8:8" x14ac:dyDescent="0.25">
      <c r="H11305" s="67"/>
    </row>
    <row r="11306" spans="8:8" x14ac:dyDescent="0.25">
      <c r="H11306" s="67"/>
    </row>
    <row r="11310" spans="8:8" x14ac:dyDescent="0.25">
      <c r="H11310" s="67"/>
    </row>
    <row r="11311" spans="8:8" x14ac:dyDescent="0.25">
      <c r="H11311" s="67"/>
    </row>
    <row r="11312" spans="8:8" x14ac:dyDescent="0.25">
      <c r="H11312" s="67"/>
    </row>
    <row r="11313" spans="8:8" x14ac:dyDescent="0.25">
      <c r="H11313" s="67"/>
    </row>
    <row r="11314" spans="8:8" x14ac:dyDescent="0.25">
      <c r="H11314" s="67"/>
    </row>
    <row r="11315" spans="8:8" x14ac:dyDescent="0.25">
      <c r="H11315" s="67"/>
    </row>
    <row r="11316" spans="8:8" x14ac:dyDescent="0.25">
      <c r="H11316" s="67"/>
    </row>
    <row r="11317" spans="8:8" x14ac:dyDescent="0.25">
      <c r="H11317" s="67"/>
    </row>
    <row r="11318" spans="8:8" x14ac:dyDescent="0.25">
      <c r="H11318" s="67"/>
    </row>
    <row r="11321" spans="8:8" x14ac:dyDescent="0.25">
      <c r="H11321" s="67"/>
    </row>
    <row r="11327" spans="8:8" x14ac:dyDescent="0.25">
      <c r="H11327" s="67"/>
    </row>
    <row r="11328" spans="8:8" x14ac:dyDescent="0.25">
      <c r="H11328" s="67"/>
    </row>
    <row r="11331" spans="8:8" x14ac:dyDescent="0.25">
      <c r="H11331" s="67"/>
    </row>
    <row r="11332" spans="8:8" x14ac:dyDescent="0.25">
      <c r="H11332" s="67"/>
    </row>
    <row r="11334" spans="8:8" x14ac:dyDescent="0.25">
      <c r="H11334" s="67"/>
    </row>
    <row r="11339" spans="8:8" x14ac:dyDescent="0.25">
      <c r="H11339" s="67"/>
    </row>
    <row r="11340" spans="8:8" x14ac:dyDescent="0.25">
      <c r="H11340" s="67"/>
    </row>
    <row r="11341" spans="8:8" x14ac:dyDescent="0.25">
      <c r="H11341" s="67"/>
    </row>
    <row r="11342" spans="8:8" x14ac:dyDescent="0.25">
      <c r="H11342" s="67"/>
    </row>
    <row r="11343" spans="8:8" x14ac:dyDescent="0.25">
      <c r="H11343" s="67"/>
    </row>
    <row r="11344" spans="8:8" x14ac:dyDescent="0.25">
      <c r="H11344" s="67"/>
    </row>
    <row r="11345" spans="8:8" x14ac:dyDescent="0.25">
      <c r="H11345" s="67"/>
    </row>
    <row r="11346" spans="8:8" x14ac:dyDescent="0.25">
      <c r="H11346" s="67"/>
    </row>
    <row r="11348" spans="8:8" x14ac:dyDescent="0.25">
      <c r="H11348" s="67"/>
    </row>
    <row r="11354" spans="8:8" x14ac:dyDescent="0.25">
      <c r="H11354" s="67"/>
    </row>
    <row r="11365" spans="8:8" x14ac:dyDescent="0.25">
      <c r="H11365" s="67"/>
    </row>
    <row r="11366" spans="8:8" x14ac:dyDescent="0.25">
      <c r="H11366" s="67"/>
    </row>
    <row r="11367" spans="8:8" x14ac:dyDescent="0.25">
      <c r="H11367" s="67"/>
    </row>
    <row r="11369" spans="8:8" x14ac:dyDescent="0.25">
      <c r="H11369" s="67"/>
    </row>
    <row r="11370" spans="8:8" x14ac:dyDescent="0.25">
      <c r="H11370" s="67"/>
    </row>
    <row r="11371" spans="8:8" x14ac:dyDescent="0.25">
      <c r="H11371" s="67"/>
    </row>
    <row r="11372" spans="8:8" x14ac:dyDescent="0.25">
      <c r="H11372" s="67"/>
    </row>
    <row r="11377" spans="8:8" x14ac:dyDescent="0.25">
      <c r="H11377" s="67"/>
    </row>
    <row r="11381" spans="8:8" x14ac:dyDescent="0.25">
      <c r="H11381" s="67"/>
    </row>
    <row r="11385" spans="8:8" x14ac:dyDescent="0.25">
      <c r="H11385" s="67"/>
    </row>
    <row r="11386" spans="8:8" x14ac:dyDescent="0.25">
      <c r="H11386" s="67"/>
    </row>
    <row r="11387" spans="8:8" x14ac:dyDescent="0.25">
      <c r="H11387" s="67"/>
    </row>
    <row r="11390" spans="8:8" x14ac:dyDescent="0.25">
      <c r="H11390" s="67"/>
    </row>
    <row r="11392" spans="8:8" x14ac:dyDescent="0.25">
      <c r="H11392" s="67"/>
    </row>
    <row r="11393" spans="8:8" x14ac:dyDescent="0.25">
      <c r="H11393" s="67"/>
    </row>
    <row r="11394" spans="8:8" x14ac:dyDescent="0.25">
      <c r="H11394" s="67"/>
    </row>
    <row r="11395" spans="8:8" x14ac:dyDescent="0.25">
      <c r="H11395" s="67"/>
    </row>
    <row r="11396" spans="8:8" x14ac:dyDescent="0.25">
      <c r="H11396" s="67"/>
    </row>
    <row r="11397" spans="8:8" x14ac:dyDescent="0.25">
      <c r="H11397" s="67"/>
    </row>
    <row r="11405" spans="8:8" x14ac:dyDescent="0.25">
      <c r="H11405" s="67"/>
    </row>
    <row r="11406" spans="8:8" x14ac:dyDescent="0.25">
      <c r="H11406" s="67"/>
    </row>
    <row r="11407" spans="8:8" x14ac:dyDescent="0.25">
      <c r="H11407" s="67"/>
    </row>
    <row r="11409" spans="8:8" x14ac:dyDescent="0.25">
      <c r="H11409" s="67"/>
    </row>
    <row r="11412" spans="8:8" x14ac:dyDescent="0.25">
      <c r="H11412" s="67"/>
    </row>
    <row r="11413" spans="8:8" x14ac:dyDescent="0.25">
      <c r="H11413" s="67"/>
    </row>
    <row r="11414" spans="8:8" x14ac:dyDescent="0.25">
      <c r="H11414" s="67"/>
    </row>
    <row r="11415" spans="8:8" x14ac:dyDescent="0.25">
      <c r="H11415" s="67"/>
    </row>
    <row r="11416" spans="8:8" x14ac:dyDescent="0.25">
      <c r="H11416" s="67"/>
    </row>
    <row r="11417" spans="8:8" x14ac:dyDescent="0.25">
      <c r="H11417" s="67"/>
    </row>
    <row r="11419" spans="8:8" x14ac:dyDescent="0.25">
      <c r="H11419" s="67"/>
    </row>
    <row r="11420" spans="8:8" x14ac:dyDescent="0.25">
      <c r="H11420" s="67"/>
    </row>
    <row r="11421" spans="8:8" x14ac:dyDescent="0.25">
      <c r="H11421" s="67"/>
    </row>
    <row r="11422" spans="8:8" x14ac:dyDescent="0.25">
      <c r="H11422" s="67"/>
    </row>
    <row r="11423" spans="8:8" x14ac:dyDescent="0.25">
      <c r="H11423" s="67"/>
    </row>
    <row r="11424" spans="8:8" x14ac:dyDescent="0.25">
      <c r="H11424" s="67"/>
    </row>
    <row r="11425" spans="8:8" x14ac:dyDescent="0.25">
      <c r="H11425" s="67"/>
    </row>
    <row r="11426" spans="8:8" x14ac:dyDescent="0.25">
      <c r="H11426" s="67"/>
    </row>
    <row r="11427" spans="8:8" x14ac:dyDescent="0.25">
      <c r="H11427" s="67"/>
    </row>
    <row r="11428" spans="8:8" x14ac:dyDescent="0.25">
      <c r="H11428" s="67"/>
    </row>
    <row r="11434" spans="8:8" x14ac:dyDescent="0.25">
      <c r="H11434" s="67"/>
    </row>
    <row r="11450" spans="8:8" x14ac:dyDescent="0.25">
      <c r="H11450" s="67"/>
    </row>
    <row r="11451" spans="8:8" x14ac:dyDescent="0.25">
      <c r="H11451" s="67"/>
    </row>
    <row r="11456" spans="8:8" x14ac:dyDescent="0.25">
      <c r="H11456" s="67"/>
    </row>
    <row r="11457" spans="8:8" x14ac:dyDescent="0.25">
      <c r="H11457" s="67"/>
    </row>
    <row r="11460" spans="8:8" x14ac:dyDescent="0.25">
      <c r="H11460" s="67"/>
    </row>
    <row r="11461" spans="8:8" x14ac:dyDescent="0.25">
      <c r="H11461" s="67"/>
    </row>
    <row r="11462" spans="8:8" x14ac:dyDescent="0.25">
      <c r="H11462" s="67"/>
    </row>
    <row r="11463" spans="8:8" x14ac:dyDescent="0.25">
      <c r="H11463" s="67"/>
    </row>
    <row r="11464" spans="8:8" x14ac:dyDescent="0.25">
      <c r="H11464" s="67"/>
    </row>
    <row r="11465" spans="8:8" x14ac:dyDescent="0.25">
      <c r="H11465" s="67"/>
    </row>
    <row r="11466" spans="8:8" x14ac:dyDescent="0.25">
      <c r="H11466" s="67"/>
    </row>
    <row r="11467" spans="8:8" x14ac:dyDescent="0.25">
      <c r="H11467" s="67"/>
    </row>
    <row r="11468" spans="8:8" x14ac:dyDescent="0.25">
      <c r="H11468" s="67"/>
    </row>
    <row r="11473" spans="8:8" x14ac:dyDescent="0.25">
      <c r="H11473" s="67"/>
    </row>
    <row r="11476" spans="8:8" x14ac:dyDescent="0.25">
      <c r="H11476" s="67"/>
    </row>
    <row r="11478" spans="8:8" x14ac:dyDescent="0.25">
      <c r="H11478" s="67"/>
    </row>
    <row r="11481" spans="8:8" x14ac:dyDescent="0.25">
      <c r="H11481" s="67"/>
    </row>
    <row r="11482" spans="8:8" x14ac:dyDescent="0.25">
      <c r="H11482" s="67"/>
    </row>
    <row r="11483" spans="8:8" x14ac:dyDescent="0.25">
      <c r="H11483" s="67"/>
    </row>
    <row r="11484" spans="8:8" x14ac:dyDescent="0.25">
      <c r="H11484" s="67"/>
    </row>
    <row r="11485" spans="8:8" x14ac:dyDescent="0.25">
      <c r="H11485" s="67"/>
    </row>
    <row r="11486" spans="8:8" x14ac:dyDescent="0.25">
      <c r="H11486" s="67"/>
    </row>
    <row r="11488" spans="8:8" x14ac:dyDescent="0.25">
      <c r="H11488" s="67"/>
    </row>
    <row r="11495" spans="8:8" x14ac:dyDescent="0.25">
      <c r="H11495" s="67"/>
    </row>
    <row r="11496" spans="8:8" x14ac:dyDescent="0.25">
      <c r="H11496" s="67"/>
    </row>
    <row r="11506" spans="8:8" x14ac:dyDescent="0.25">
      <c r="H11506" s="67"/>
    </row>
    <row r="11507" spans="8:8" x14ac:dyDescent="0.25">
      <c r="H11507" s="67"/>
    </row>
    <row r="11508" spans="8:8" x14ac:dyDescent="0.25">
      <c r="H11508" s="67"/>
    </row>
    <row r="11509" spans="8:8" x14ac:dyDescent="0.25">
      <c r="H11509" s="67"/>
    </row>
    <row r="11510" spans="8:8" x14ac:dyDescent="0.25">
      <c r="H11510" s="67"/>
    </row>
    <row r="11511" spans="8:8" x14ac:dyDescent="0.25">
      <c r="H11511" s="67"/>
    </row>
    <row r="11512" spans="8:8" x14ac:dyDescent="0.25">
      <c r="H11512" s="67"/>
    </row>
    <row r="11513" spans="8:8" x14ac:dyDescent="0.25">
      <c r="H11513" s="67"/>
    </row>
    <row r="11514" spans="8:8" x14ac:dyDescent="0.25">
      <c r="H11514" s="67"/>
    </row>
    <row r="11515" spans="8:8" x14ac:dyDescent="0.25">
      <c r="H11515" s="67"/>
    </row>
    <row r="11520" spans="8:8" x14ac:dyDescent="0.25">
      <c r="H11520" s="67"/>
    </row>
    <row r="11522" spans="8:8" x14ac:dyDescent="0.25">
      <c r="H11522" s="67"/>
    </row>
    <row r="11523" spans="8:8" x14ac:dyDescent="0.25">
      <c r="H11523" s="67"/>
    </row>
    <row r="11524" spans="8:8" x14ac:dyDescent="0.25">
      <c r="H11524" s="67"/>
    </row>
    <row r="11525" spans="8:8" x14ac:dyDescent="0.25">
      <c r="H11525" s="67"/>
    </row>
    <row r="11527" spans="8:8" x14ac:dyDescent="0.25">
      <c r="H11527" s="67"/>
    </row>
    <row r="11528" spans="8:8" x14ac:dyDescent="0.25">
      <c r="H11528" s="67"/>
    </row>
    <row r="11531" spans="8:8" x14ac:dyDescent="0.25">
      <c r="H11531" s="67"/>
    </row>
    <row r="11532" spans="8:8" x14ac:dyDescent="0.25">
      <c r="H11532" s="67"/>
    </row>
    <row r="11534" spans="8:8" x14ac:dyDescent="0.25">
      <c r="H11534" s="67"/>
    </row>
    <row r="11535" spans="8:8" x14ac:dyDescent="0.25">
      <c r="H11535" s="67"/>
    </row>
    <row r="11536" spans="8:8" x14ac:dyDescent="0.25">
      <c r="H11536" s="67"/>
    </row>
    <row r="11537" spans="8:8" x14ac:dyDescent="0.25">
      <c r="H11537" s="67"/>
    </row>
    <row r="11538" spans="8:8" x14ac:dyDescent="0.25">
      <c r="H11538" s="67"/>
    </row>
    <row r="11539" spans="8:8" x14ac:dyDescent="0.25">
      <c r="H11539" s="67"/>
    </row>
    <row r="11540" spans="8:8" x14ac:dyDescent="0.25">
      <c r="H11540" s="67"/>
    </row>
    <row r="11541" spans="8:8" x14ac:dyDescent="0.25">
      <c r="H11541" s="67"/>
    </row>
    <row r="11543" spans="8:8" x14ac:dyDescent="0.25">
      <c r="H11543" s="67"/>
    </row>
    <row r="11548" spans="8:8" x14ac:dyDescent="0.25">
      <c r="H11548" s="67"/>
    </row>
    <row r="11549" spans="8:8" x14ac:dyDescent="0.25">
      <c r="H11549" s="67"/>
    </row>
    <row r="11550" spans="8:8" x14ac:dyDescent="0.25">
      <c r="H11550" s="67"/>
    </row>
    <row r="11552" spans="8:8" x14ac:dyDescent="0.25">
      <c r="H11552" s="67"/>
    </row>
    <row r="11553" spans="8:8" x14ac:dyDescent="0.25">
      <c r="H11553" s="67"/>
    </row>
    <row r="11554" spans="8:8" x14ac:dyDescent="0.25">
      <c r="H11554" s="67"/>
    </row>
    <row r="11555" spans="8:8" x14ac:dyDescent="0.25">
      <c r="H11555" s="67"/>
    </row>
    <row r="11556" spans="8:8" x14ac:dyDescent="0.25">
      <c r="H11556" s="67"/>
    </row>
    <row r="11557" spans="8:8" x14ac:dyDescent="0.25">
      <c r="H11557" s="67"/>
    </row>
    <row r="11558" spans="8:8" x14ac:dyDescent="0.25">
      <c r="H11558" s="67"/>
    </row>
    <row r="11559" spans="8:8" x14ac:dyDescent="0.25">
      <c r="H11559" s="67"/>
    </row>
    <row r="11560" spans="8:8" x14ac:dyDescent="0.25">
      <c r="H11560" s="67"/>
    </row>
    <row r="11561" spans="8:8" x14ac:dyDescent="0.25">
      <c r="H11561" s="67"/>
    </row>
    <row r="11562" spans="8:8" x14ac:dyDescent="0.25">
      <c r="H11562" s="67"/>
    </row>
    <row r="11563" spans="8:8" x14ac:dyDescent="0.25">
      <c r="H11563" s="67"/>
    </row>
    <row r="11564" spans="8:8" x14ac:dyDescent="0.25">
      <c r="H11564" s="67"/>
    </row>
    <row r="11565" spans="8:8" x14ac:dyDescent="0.25">
      <c r="H11565" s="67"/>
    </row>
    <row r="11567" spans="8:8" x14ac:dyDescent="0.25">
      <c r="H11567" s="67"/>
    </row>
    <row r="11568" spans="8:8" x14ac:dyDescent="0.25">
      <c r="H11568" s="67"/>
    </row>
    <row r="11572" spans="8:8" x14ac:dyDescent="0.25">
      <c r="H11572" s="67"/>
    </row>
    <row r="11573" spans="8:8" x14ac:dyDescent="0.25">
      <c r="H11573" s="67"/>
    </row>
    <row r="11574" spans="8:8" x14ac:dyDescent="0.25">
      <c r="H11574" s="67"/>
    </row>
    <row r="11575" spans="8:8" x14ac:dyDescent="0.25">
      <c r="H11575" s="67"/>
    </row>
    <row r="11576" spans="8:8" x14ac:dyDescent="0.25">
      <c r="H11576" s="67"/>
    </row>
    <row r="11577" spans="8:8" x14ac:dyDescent="0.25">
      <c r="H11577" s="67"/>
    </row>
    <row r="11578" spans="8:8" x14ac:dyDescent="0.25">
      <c r="H11578" s="67"/>
    </row>
    <row r="11579" spans="8:8" x14ac:dyDescent="0.25">
      <c r="H11579" s="67"/>
    </row>
    <row r="11580" spans="8:8" x14ac:dyDescent="0.25">
      <c r="H11580" s="67"/>
    </row>
    <row r="11581" spans="8:8" x14ac:dyDescent="0.25">
      <c r="H11581" s="67"/>
    </row>
    <row r="11582" spans="8:8" x14ac:dyDescent="0.25">
      <c r="H11582" s="67"/>
    </row>
    <row r="11583" spans="8:8" x14ac:dyDescent="0.25">
      <c r="H11583" s="67"/>
    </row>
    <row r="11584" spans="8:8" x14ac:dyDescent="0.25">
      <c r="H11584" s="67"/>
    </row>
    <row r="11587" spans="8:8" x14ac:dyDescent="0.25">
      <c r="H11587" s="67"/>
    </row>
    <row r="11588" spans="8:8" x14ac:dyDescent="0.25">
      <c r="H11588" s="67"/>
    </row>
    <row r="11590" spans="8:8" x14ac:dyDescent="0.25">
      <c r="H11590" s="67"/>
    </row>
    <row r="11591" spans="8:8" x14ac:dyDescent="0.25">
      <c r="H11591" s="67"/>
    </row>
    <row r="11603" spans="8:8" x14ac:dyDescent="0.25">
      <c r="H11603" s="67"/>
    </row>
    <row r="11604" spans="8:8" x14ac:dyDescent="0.25">
      <c r="H11604" s="67"/>
    </row>
    <row r="11605" spans="8:8" x14ac:dyDescent="0.25">
      <c r="H11605" s="67"/>
    </row>
    <row r="11606" spans="8:8" x14ac:dyDescent="0.25">
      <c r="H11606" s="67"/>
    </row>
    <row r="11612" spans="8:8" x14ac:dyDescent="0.25">
      <c r="H11612" s="67"/>
    </row>
    <row r="11623" spans="8:8" x14ac:dyDescent="0.25">
      <c r="H11623" s="67"/>
    </row>
    <row r="11624" spans="8:8" x14ac:dyDescent="0.25">
      <c r="H11624" s="67"/>
    </row>
    <row r="11625" spans="8:8" x14ac:dyDescent="0.25">
      <c r="H11625" s="67"/>
    </row>
    <row r="11628" spans="8:8" x14ac:dyDescent="0.25">
      <c r="H11628" s="67"/>
    </row>
    <row r="11629" spans="8:8" x14ac:dyDescent="0.25">
      <c r="H11629" s="67"/>
    </row>
    <row r="11632" spans="8:8" x14ac:dyDescent="0.25">
      <c r="H11632" s="67"/>
    </row>
    <row r="11633" spans="8:8" x14ac:dyDescent="0.25">
      <c r="H11633" s="67"/>
    </row>
    <row r="11634" spans="8:8" x14ac:dyDescent="0.25">
      <c r="H11634" s="67"/>
    </row>
    <row r="11635" spans="8:8" x14ac:dyDescent="0.25">
      <c r="H11635" s="67"/>
    </row>
    <row r="11636" spans="8:8" x14ac:dyDescent="0.25">
      <c r="H11636" s="67"/>
    </row>
    <row r="11637" spans="8:8" x14ac:dyDescent="0.25">
      <c r="H11637" s="67"/>
    </row>
    <row r="11638" spans="8:8" x14ac:dyDescent="0.25">
      <c r="H11638" s="67"/>
    </row>
    <row r="11639" spans="8:8" x14ac:dyDescent="0.25">
      <c r="H11639" s="67"/>
    </row>
    <row r="11640" spans="8:8" x14ac:dyDescent="0.25">
      <c r="H11640" s="67"/>
    </row>
    <row r="11642" spans="8:8" x14ac:dyDescent="0.25">
      <c r="H11642" s="67"/>
    </row>
    <row r="11646" spans="8:8" x14ac:dyDescent="0.25">
      <c r="H11646" s="67"/>
    </row>
    <row r="11648" spans="8:8" x14ac:dyDescent="0.25">
      <c r="H11648" s="67"/>
    </row>
    <row r="11650" spans="8:8" x14ac:dyDescent="0.25">
      <c r="H11650" s="67"/>
    </row>
    <row r="11651" spans="8:8" x14ac:dyDescent="0.25">
      <c r="H11651" s="67"/>
    </row>
    <row r="11652" spans="8:8" x14ac:dyDescent="0.25">
      <c r="H11652" s="67"/>
    </row>
    <row r="11653" spans="8:8" x14ac:dyDescent="0.25">
      <c r="H11653" s="67"/>
    </row>
    <row r="11654" spans="8:8" x14ac:dyDescent="0.25">
      <c r="H11654" s="67"/>
    </row>
    <row r="11658" spans="8:8" x14ac:dyDescent="0.25">
      <c r="H11658" s="67"/>
    </row>
    <row r="11659" spans="8:8" x14ac:dyDescent="0.25">
      <c r="H11659" s="67"/>
    </row>
    <row r="11661" spans="8:8" x14ac:dyDescent="0.25">
      <c r="H11661" s="67"/>
    </row>
    <row r="11662" spans="8:8" x14ac:dyDescent="0.25">
      <c r="H11662" s="67"/>
    </row>
    <row r="11664" spans="8:8" x14ac:dyDescent="0.25">
      <c r="H11664" s="67"/>
    </row>
    <row r="11667" spans="8:8" x14ac:dyDescent="0.25">
      <c r="H11667" s="67"/>
    </row>
    <row r="11677" spans="8:8" x14ac:dyDescent="0.25">
      <c r="H11677" s="67"/>
    </row>
    <row r="11678" spans="8:8" x14ac:dyDescent="0.25">
      <c r="H11678" s="67"/>
    </row>
    <row r="11679" spans="8:8" x14ac:dyDescent="0.25">
      <c r="H11679" s="67"/>
    </row>
    <row r="11681" spans="8:8" x14ac:dyDescent="0.25">
      <c r="H11681" s="67"/>
    </row>
    <row r="11683" spans="8:8" x14ac:dyDescent="0.25">
      <c r="H11683" s="67"/>
    </row>
    <row r="11684" spans="8:8" x14ac:dyDescent="0.25">
      <c r="H11684" s="67"/>
    </row>
    <row r="11685" spans="8:8" x14ac:dyDescent="0.25">
      <c r="H11685" s="67"/>
    </row>
    <row r="11686" spans="8:8" x14ac:dyDescent="0.25">
      <c r="H11686" s="67"/>
    </row>
    <row r="11687" spans="8:8" x14ac:dyDescent="0.25">
      <c r="H11687" s="67"/>
    </row>
    <row r="11688" spans="8:8" x14ac:dyDescent="0.25">
      <c r="H11688" s="67"/>
    </row>
    <row r="11693" spans="8:8" x14ac:dyDescent="0.25">
      <c r="H11693" s="67"/>
    </row>
    <row r="11704" spans="8:8" x14ac:dyDescent="0.25">
      <c r="H11704" s="67"/>
    </row>
    <row r="11705" spans="8:8" x14ac:dyDescent="0.25">
      <c r="H11705" s="67"/>
    </row>
    <row r="11706" spans="8:8" x14ac:dyDescent="0.25">
      <c r="H11706" s="67"/>
    </row>
    <row r="11707" spans="8:8" x14ac:dyDescent="0.25">
      <c r="H11707" s="67"/>
    </row>
    <row r="11708" spans="8:8" x14ac:dyDescent="0.25">
      <c r="H11708" s="67"/>
    </row>
    <row r="11709" spans="8:8" x14ac:dyDescent="0.25">
      <c r="H11709" s="67"/>
    </row>
    <row r="11710" spans="8:8" x14ac:dyDescent="0.25">
      <c r="H11710" s="67"/>
    </row>
    <row r="11711" spans="8:8" x14ac:dyDescent="0.25">
      <c r="H11711" s="67"/>
    </row>
    <row r="11712" spans="8:8" x14ac:dyDescent="0.25">
      <c r="H11712" s="67"/>
    </row>
    <row r="11713" spans="8:8" x14ac:dyDescent="0.25">
      <c r="H11713" s="67"/>
    </row>
    <row r="11714" spans="8:8" x14ac:dyDescent="0.25">
      <c r="H11714" s="67"/>
    </row>
    <row r="11715" spans="8:8" x14ac:dyDescent="0.25">
      <c r="H11715" s="67"/>
    </row>
    <row r="11716" spans="8:8" x14ac:dyDescent="0.25">
      <c r="H11716" s="67"/>
    </row>
    <row r="11718" spans="8:8" x14ac:dyDescent="0.25">
      <c r="H11718" s="67"/>
    </row>
    <row r="11721" spans="8:8" x14ac:dyDescent="0.25">
      <c r="H11721" s="67"/>
    </row>
    <row r="11726" spans="8:8" x14ac:dyDescent="0.25">
      <c r="H11726" s="67"/>
    </row>
    <row r="11728" spans="8:8" x14ac:dyDescent="0.25">
      <c r="H11728" s="67"/>
    </row>
    <row r="11730" spans="8:8" x14ac:dyDescent="0.25">
      <c r="H11730" s="67"/>
    </row>
    <row r="11731" spans="8:8" x14ac:dyDescent="0.25">
      <c r="H11731" s="67"/>
    </row>
    <row r="11732" spans="8:8" x14ac:dyDescent="0.25">
      <c r="H11732" s="67"/>
    </row>
    <row r="11733" spans="8:8" x14ac:dyDescent="0.25">
      <c r="H11733" s="67"/>
    </row>
    <row r="11734" spans="8:8" x14ac:dyDescent="0.25">
      <c r="H11734" s="67"/>
    </row>
    <row r="11735" spans="8:8" x14ac:dyDescent="0.25">
      <c r="H11735" s="67"/>
    </row>
    <row r="11736" spans="8:8" x14ac:dyDescent="0.25">
      <c r="H11736" s="67"/>
    </row>
    <row r="11737" spans="8:8" x14ac:dyDescent="0.25">
      <c r="H11737" s="67"/>
    </row>
    <row r="11738" spans="8:8" x14ac:dyDescent="0.25">
      <c r="H11738" s="67"/>
    </row>
    <row r="11742" spans="8:8" x14ac:dyDescent="0.25">
      <c r="H11742" s="67"/>
    </row>
    <row r="11750" spans="8:8" x14ac:dyDescent="0.25">
      <c r="H11750" s="67"/>
    </row>
    <row r="11757" spans="8:8" x14ac:dyDescent="0.25">
      <c r="H11757" s="67"/>
    </row>
    <row r="11758" spans="8:8" x14ac:dyDescent="0.25">
      <c r="H11758" s="67"/>
    </row>
    <row r="11759" spans="8:8" x14ac:dyDescent="0.25">
      <c r="H11759" s="67"/>
    </row>
    <row r="11760" spans="8:8" x14ac:dyDescent="0.25">
      <c r="H11760" s="67"/>
    </row>
    <row r="11761" spans="8:8" x14ac:dyDescent="0.25">
      <c r="H11761" s="67"/>
    </row>
    <row r="11762" spans="8:8" x14ac:dyDescent="0.25">
      <c r="H11762" s="67"/>
    </row>
    <row r="11763" spans="8:8" x14ac:dyDescent="0.25">
      <c r="H11763" s="67"/>
    </row>
    <row r="11764" spans="8:8" x14ac:dyDescent="0.25">
      <c r="H11764" s="67"/>
    </row>
    <row r="11765" spans="8:8" x14ac:dyDescent="0.25">
      <c r="H11765" s="67"/>
    </row>
    <row r="11766" spans="8:8" x14ac:dyDescent="0.25">
      <c r="H11766" s="67"/>
    </row>
    <row r="11767" spans="8:8" x14ac:dyDescent="0.25">
      <c r="H11767" s="67"/>
    </row>
    <row r="11768" spans="8:8" x14ac:dyDescent="0.25">
      <c r="H11768" s="67"/>
    </row>
    <row r="11769" spans="8:8" x14ac:dyDescent="0.25">
      <c r="H11769" s="67"/>
    </row>
    <row r="11770" spans="8:8" x14ac:dyDescent="0.25">
      <c r="H11770" s="67"/>
    </row>
    <row r="11772" spans="8:8" x14ac:dyDescent="0.25">
      <c r="H11772" s="67"/>
    </row>
    <row r="11773" spans="8:8" x14ac:dyDescent="0.25">
      <c r="H11773" s="67"/>
    </row>
    <row r="11774" spans="8:8" x14ac:dyDescent="0.25">
      <c r="H11774" s="67"/>
    </row>
    <row r="11775" spans="8:8" x14ac:dyDescent="0.25">
      <c r="H11775" s="67"/>
    </row>
    <row r="11776" spans="8:8" x14ac:dyDescent="0.25">
      <c r="H11776" s="67"/>
    </row>
    <row r="11777" spans="8:8" x14ac:dyDescent="0.25">
      <c r="H11777" s="67"/>
    </row>
    <row r="11778" spans="8:8" x14ac:dyDescent="0.25">
      <c r="H11778" s="67"/>
    </row>
    <row r="11780" spans="8:8" x14ac:dyDescent="0.25">
      <c r="H11780" s="67"/>
    </row>
    <row r="11781" spans="8:8" x14ac:dyDescent="0.25">
      <c r="H11781" s="67"/>
    </row>
    <row r="11783" spans="8:8" x14ac:dyDescent="0.25">
      <c r="H11783" s="67"/>
    </row>
    <row r="11784" spans="8:8" x14ac:dyDescent="0.25">
      <c r="H11784" s="67"/>
    </row>
    <row r="11785" spans="8:8" x14ac:dyDescent="0.25">
      <c r="H11785" s="67"/>
    </row>
    <row r="11786" spans="8:8" x14ac:dyDescent="0.25">
      <c r="H11786" s="67"/>
    </row>
    <row r="11787" spans="8:8" x14ac:dyDescent="0.25">
      <c r="H11787" s="67"/>
    </row>
    <row r="11788" spans="8:8" x14ac:dyDescent="0.25">
      <c r="H11788" s="67"/>
    </row>
    <row r="11789" spans="8:8" x14ac:dyDescent="0.25">
      <c r="H11789" s="67"/>
    </row>
    <row r="11790" spans="8:8" x14ac:dyDescent="0.25">
      <c r="H11790" s="67"/>
    </row>
    <row r="11791" spans="8:8" x14ac:dyDescent="0.25">
      <c r="H11791" s="67"/>
    </row>
    <row r="11792" spans="8:8" x14ac:dyDescent="0.25">
      <c r="H11792" s="67"/>
    </row>
    <row r="11794" spans="8:8" x14ac:dyDescent="0.25">
      <c r="H11794" s="67"/>
    </row>
    <row r="11795" spans="8:8" x14ac:dyDescent="0.25">
      <c r="H11795" s="67"/>
    </row>
    <row r="11796" spans="8:8" x14ac:dyDescent="0.25">
      <c r="H11796" s="67"/>
    </row>
    <row r="11798" spans="8:8" x14ac:dyDescent="0.25">
      <c r="H11798" s="67"/>
    </row>
    <row r="11799" spans="8:8" x14ac:dyDescent="0.25">
      <c r="H11799" s="67"/>
    </row>
    <row r="11800" spans="8:8" x14ac:dyDescent="0.25">
      <c r="H11800" s="67"/>
    </row>
    <row r="11801" spans="8:8" x14ac:dyDescent="0.25">
      <c r="H11801" s="67"/>
    </row>
    <row r="11804" spans="8:8" x14ac:dyDescent="0.25">
      <c r="H11804" s="67"/>
    </row>
    <row r="11805" spans="8:8" x14ac:dyDescent="0.25">
      <c r="H11805" s="67"/>
    </row>
    <row r="11806" spans="8:8" x14ac:dyDescent="0.25">
      <c r="H11806" s="67"/>
    </row>
    <row r="11807" spans="8:8" x14ac:dyDescent="0.25">
      <c r="H11807" s="67"/>
    </row>
    <row r="11808" spans="8:8" x14ac:dyDescent="0.25">
      <c r="H11808" s="67"/>
    </row>
    <row r="11809" spans="8:8" x14ac:dyDescent="0.25">
      <c r="H11809" s="67"/>
    </row>
    <row r="11810" spans="8:8" x14ac:dyDescent="0.25">
      <c r="H11810" s="67"/>
    </row>
    <row r="11811" spans="8:8" x14ac:dyDescent="0.25">
      <c r="H11811" s="67"/>
    </row>
    <row r="11812" spans="8:8" x14ac:dyDescent="0.25">
      <c r="H11812" s="67"/>
    </row>
    <row r="11813" spans="8:8" x14ac:dyDescent="0.25">
      <c r="H11813" s="67"/>
    </row>
    <row r="11814" spans="8:8" x14ac:dyDescent="0.25">
      <c r="H11814" s="67"/>
    </row>
    <row r="11815" spans="8:8" x14ac:dyDescent="0.25">
      <c r="H11815" s="67"/>
    </row>
    <row r="11816" spans="8:8" x14ac:dyDescent="0.25">
      <c r="H11816" s="67"/>
    </row>
    <row r="11817" spans="8:8" x14ac:dyDescent="0.25">
      <c r="H11817" s="67"/>
    </row>
    <row r="11818" spans="8:8" x14ac:dyDescent="0.25">
      <c r="H11818" s="67"/>
    </row>
    <row r="11819" spans="8:8" x14ac:dyDescent="0.25">
      <c r="H11819" s="67"/>
    </row>
    <row r="11831" spans="8:8" x14ac:dyDescent="0.25">
      <c r="H11831" s="67"/>
    </row>
    <row r="11832" spans="8:8" x14ac:dyDescent="0.25">
      <c r="H11832" s="67"/>
    </row>
    <row r="11833" spans="8:8" x14ac:dyDescent="0.25">
      <c r="H11833" s="67"/>
    </row>
    <row r="11834" spans="8:8" x14ac:dyDescent="0.25">
      <c r="H11834" s="67"/>
    </row>
    <row r="11835" spans="8:8" x14ac:dyDescent="0.25">
      <c r="H11835" s="67"/>
    </row>
    <row r="11836" spans="8:8" x14ac:dyDescent="0.25">
      <c r="H11836" s="67"/>
    </row>
    <row r="11837" spans="8:8" x14ac:dyDescent="0.25">
      <c r="H11837" s="67"/>
    </row>
    <row r="11838" spans="8:8" x14ac:dyDescent="0.25">
      <c r="H11838" s="67"/>
    </row>
    <row r="11839" spans="8:8" x14ac:dyDescent="0.25">
      <c r="H11839" s="67"/>
    </row>
    <row r="11840" spans="8:8" x14ac:dyDescent="0.25">
      <c r="H11840" s="67"/>
    </row>
    <row r="11843" spans="8:8" x14ac:dyDescent="0.25">
      <c r="H11843" s="67"/>
    </row>
    <row r="11846" spans="8:8" x14ac:dyDescent="0.25">
      <c r="H11846" s="67"/>
    </row>
    <row r="11848" spans="8:8" x14ac:dyDescent="0.25">
      <c r="H11848" s="67"/>
    </row>
    <row r="11849" spans="8:8" x14ac:dyDescent="0.25">
      <c r="H11849" s="67"/>
    </row>
    <row r="11850" spans="8:8" x14ac:dyDescent="0.25">
      <c r="H11850" s="67"/>
    </row>
    <row r="11851" spans="8:8" x14ac:dyDescent="0.25">
      <c r="H11851" s="67"/>
    </row>
    <row r="11852" spans="8:8" x14ac:dyDescent="0.25">
      <c r="H11852" s="67"/>
    </row>
    <row r="11853" spans="8:8" x14ac:dyDescent="0.25">
      <c r="H11853" s="67"/>
    </row>
    <row r="11856" spans="8:8" x14ac:dyDescent="0.25">
      <c r="H11856" s="67"/>
    </row>
    <row r="11857" spans="8:8" x14ac:dyDescent="0.25">
      <c r="H11857" s="67"/>
    </row>
    <row r="11859" spans="8:8" x14ac:dyDescent="0.25">
      <c r="H11859" s="67"/>
    </row>
    <row r="11860" spans="8:8" x14ac:dyDescent="0.25">
      <c r="H11860" s="67"/>
    </row>
    <row r="11861" spans="8:8" x14ac:dyDescent="0.25">
      <c r="H11861" s="67"/>
    </row>
    <row r="11862" spans="8:8" x14ac:dyDescent="0.25">
      <c r="H11862" s="67"/>
    </row>
    <row r="11863" spans="8:8" x14ac:dyDescent="0.25">
      <c r="H11863" s="67"/>
    </row>
    <row r="11864" spans="8:8" x14ac:dyDescent="0.25">
      <c r="H11864" s="67"/>
    </row>
    <row r="11865" spans="8:8" x14ac:dyDescent="0.25">
      <c r="H11865" s="67"/>
    </row>
    <row r="11866" spans="8:8" x14ac:dyDescent="0.25">
      <c r="H11866" s="67"/>
    </row>
    <row r="11867" spans="8:8" x14ac:dyDescent="0.25">
      <c r="H11867" s="67"/>
    </row>
    <row r="11868" spans="8:8" x14ac:dyDescent="0.25">
      <c r="H11868" s="67"/>
    </row>
    <row r="11869" spans="8:8" x14ac:dyDescent="0.25">
      <c r="H11869" s="67"/>
    </row>
    <row r="11870" spans="8:8" x14ac:dyDescent="0.25">
      <c r="H11870" s="67"/>
    </row>
    <row r="11871" spans="8:8" x14ac:dyDescent="0.25">
      <c r="H11871" s="67"/>
    </row>
    <row r="11872" spans="8:8" x14ac:dyDescent="0.25">
      <c r="H11872" s="67"/>
    </row>
    <row r="11873" spans="8:8" x14ac:dyDescent="0.25">
      <c r="H11873" s="67"/>
    </row>
    <row r="11874" spans="8:8" x14ac:dyDescent="0.25">
      <c r="H11874" s="67"/>
    </row>
    <row r="11875" spans="8:8" x14ac:dyDescent="0.25">
      <c r="H11875" s="67"/>
    </row>
    <row r="11876" spans="8:8" x14ac:dyDescent="0.25">
      <c r="H11876" s="67"/>
    </row>
    <row r="11877" spans="8:8" x14ac:dyDescent="0.25">
      <c r="H11877" s="67"/>
    </row>
    <row r="11878" spans="8:8" x14ac:dyDescent="0.25">
      <c r="H11878" s="67"/>
    </row>
    <row r="11879" spans="8:8" x14ac:dyDescent="0.25">
      <c r="H11879" s="67"/>
    </row>
    <row r="11880" spans="8:8" x14ac:dyDescent="0.25">
      <c r="H11880" s="67"/>
    </row>
    <row r="11881" spans="8:8" x14ac:dyDescent="0.25">
      <c r="H11881" s="67"/>
    </row>
    <row r="11882" spans="8:8" x14ac:dyDescent="0.25">
      <c r="H11882" s="67"/>
    </row>
    <row r="11883" spans="8:8" x14ac:dyDescent="0.25">
      <c r="H11883" s="67"/>
    </row>
    <row r="11884" spans="8:8" x14ac:dyDescent="0.25">
      <c r="H11884" s="67"/>
    </row>
    <row r="11885" spans="8:8" x14ac:dyDescent="0.25">
      <c r="H11885" s="67"/>
    </row>
    <row r="11886" spans="8:8" x14ac:dyDescent="0.25">
      <c r="H11886" s="67"/>
    </row>
    <row r="11890" spans="8:8" x14ac:dyDescent="0.25">
      <c r="H11890" s="67"/>
    </row>
    <row r="11893" spans="8:8" x14ac:dyDescent="0.25">
      <c r="H11893" s="67"/>
    </row>
    <row r="11895" spans="8:8" x14ac:dyDescent="0.25">
      <c r="H11895" s="67"/>
    </row>
    <row r="11896" spans="8:8" x14ac:dyDescent="0.25">
      <c r="H11896" s="67"/>
    </row>
    <row r="11899" spans="8:8" x14ac:dyDescent="0.25">
      <c r="H11899" s="67"/>
    </row>
    <row r="11900" spans="8:8" x14ac:dyDescent="0.25">
      <c r="H11900" s="67"/>
    </row>
    <row r="11901" spans="8:8" x14ac:dyDescent="0.25">
      <c r="H11901" s="67"/>
    </row>
    <row r="11903" spans="8:8" x14ac:dyDescent="0.25">
      <c r="H11903" s="67"/>
    </row>
    <row r="11904" spans="8:8" x14ac:dyDescent="0.25">
      <c r="H11904" s="67"/>
    </row>
    <row r="11905" spans="8:8" x14ac:dyDescent="0.25">
      <c r="H11905" s="67"/>
    </row>
    <row r="11906" spans="8:8" x14ac:dyDescent="0.25">
      <c r="H11906" s="67"/>
    </row>
    <row r="11907" spans="8:8" x14ac:dyDescent="0.25">
      <c r="H11907" s="67"/>
    </row>
    <row r="11908" spans="8:8" x14ac:dyDescent="0.25">
      <c r="H11908" s="67"/>
    </row>
    <row r="11909" spans="8:8" x14ac:dyDescent="0.25">
      <c r="H11909" s="67"/>
    </row>
    <row r="11910" spans="8:8" x14ac:dyDescent="0.25">
      <c r="H11910" s="67"/>
    </row>
    <row r="11911" spans="8:8" x14ac:dyDescent="0.25">
      <c r="H11911" s="67"/>
    </row>
    <row r="11912" spans="8:8" x14ac:dyDescent="0.25">
      <c r="H11912" s="67"/>
    </row>
    <row r="11913" spans="8:8" x14ac:dyDescent="0.25">
      <c r="H11913" s="67"/>
    </row>
    <row r="11916" spans="8:8" x14ac:dyDescent="0.25">
      <c r="H11916" s="67"/>
    </row>
    <row r="11917" spans="8:8" x14ac:dyDescent="0.25">
      <c r="H11917" s="67"/>
    </row>
    <row r="11918" spans="8:8" x14ac:dyDescent="0.25">
      <c r="H11918" s="67"/>
    </row>
    <row r="11920" spans="8:8" x14ac:dyDescent="0.25">
      <c r="H11920" s="67"/>
    </row>
    <row r="11922" spans="8:8" x14ac:dyDescent="0.25">
      <c r="H11922" s="67"/>
    </row>
    <row r="11924" spans="8:8" x14ac:dyDescent="0.25">
      <c r="H11924" s="67"/>
    </row>
    <row r="11926" spans="8:8" x14ac:dyDescent="0.25">
      <c r="H11926" s="67"/>
    </row>
    <row r="11928" spans="8:8" x14ac:dyDescent="0.25">
      <c r="H11928" s="67"/>
    </row>
    <row r="11929" spans="8:8" x14ac:dyDescent="0.25">
      <c r="H11929" s="67"/>
    </row>
    <row r="11930" spans="8:8" x14ac:dyDescent="0.25">
      <c r="H11930" s="67"/>
    </row>
    <row r="11931" spans="8:8" x14ac:dyDescent="0.25">
      <c r="H11931" s="67"/>
    </row>
    <row r="11932" spans="8:8" x14ac:dyDescent="0.25">
      <c r="H11932" s="67"/>
    </row>
    <row r="11933" spans="8:8" x14ac:dyDescent="0.25">
      <c r="H11933" s="67"/>
    </row>
    <row r="11934" spans="8:8" x14ac:dyDescent="0.25">
      <c r="H11934" s="67"/>
    </row>
    <row r="11935" spans="8:8" x14ac:dyDescent="0.25">
      <c r="H11935" s="67"/>
    </row>
    <row r="11936" spans="8:8" x14ac:dyDescent="0.25">
      <c r="H11936" s="67"/>
    </row>
    <row r="11937" spans="8:8" x14ac:dyDescent="0.25">
      <c r="H11937" s="67"/>
    </row>
    <row r="11938" spans="8:8" x14ac:dyDescent="0.25">
      <c r="H11938" s="67"/>
    </row>
    <row r="11939" spans="8:8" x14ac:dyDescent="0.25">
      <c r="H11939" s="67"/>
    </row>
    <row r="11940" spans="8:8" x14ac:dyDescent="0.25">
      <c r="H11940" s="67"/>
    </row>
    <row r="11941" spans="8:8" x14ac:dyDescent="0.25">
      <c r="H11941" s="67"/>
    </row>
    <row r="11942" spans="8:8" x14ac:dyDescent="0.25">
      <c r="H11942" s="67"/>
    </row>
    <row r="11943" spans="8:8" x14ac:dyDescent="0.25">
      <c r="H11943" s="67"/>
    </row>
    <row r="11944" spans="8:8" x14ac:dyDescent="0.25">
      <c r="H11944" s="67"/>
    </row>
    <row r="11945" spans="8:8" x14ac:dyDescent="0.25">
      <c r="H11945" s="67"/>
    </row>
    <row r="11946" spans="8:8" x14ac:dyDescent="0.25">
      <c r="H11946" s="67"/>
    </row>
    <row r="11947" spans="8:8" x14ac:dyDescent="0.25">
      <c r="H11947" s="67"/>
    </row>
    <row r="11948" spans="8:8" x14ac:dyDescent="0.25">
      <c r="H11948" s="67"/>
    </row>
    <row r="11949" spans="8:8" x14ac:dyDescent="0.25">
      <c r="H11949" s="67"/>
    </row>
    <row r="11950" spans="8:8" x14ac:dyDescent="0.25">
      <c r="H11950" s="67"/>
    </row>
    <row r="11951" spans="8:8" x14ac:dyDescent="0.25">
      <c r="H11951" s="67"/>
    </row>
    <row r="11952" spans="8:8" x14ac:dyDescent="0.25">
      <c r="H11952" s="67"/>
    </row>
    <row r="11954" spans="8:8" x14ac:dyDescent="0.25">
      <c r="H11954" s="67"/>
    </row>
    <row r="11955" spans="8:8" x14ac:dyDescent="0.25">
      <c r="H11955" s="67"/>
    </row>
    <row r="11956" spans="8:8" x14ac:dyDescent="0.25">
      <c r="H11956" s="67"/>
    </row>
    <row r="11959" spans="8:8" x14ac:dyDescent="0.25">
      <c r="H11959" s="67"/>
    </row>
    <row r="11960" spans="8:8" x14ac:dyDescent="0.25">
      <c r="H11960" s="67"/>
    </row>
    <row r="11962" spans="8:8" x14ac:dyDescent="0.25">
      <c r="H11962" s="67"/>
    </row>
    <row r="11963" spans="8:8" x14ac:dyDescent="0.25">
      <c r="H11963" s="67"/>
    </row>
    <row r="11964" spans="8:8" x14ac:dyDescent="0.25">
      <c r="H11964" s="67"/>
    </row>
    <row r="11966" spans="8:8" x14ac:dyDescent="0.25">
      <c r="H11966" s="67"/>
    </row>
    <row r="11968" spans="8:8" x14ac:dyDescent="0.25">
      <c r="H11968" s="67"/>
    </row>
    <row r="11969" spans="8:8" x14ac:dyDescent="0.25">
      <c r="H11969" s="67"/>
    </row>
    <row r="11970" spans="8:8" x14ac:dyDescent="0.25">
      <c r="H11970" s="67"/>
    </row>
    <row r="11971" spans="8:8" x14ac:dyDescent="0.25">
      <c r="H11971" s="67"/>
    </row>
    <row r="11973" spans="8:8" x14ac:dyDescent="0.25">
      <c r="H11973" s="67"/>
    </row>
    <row r="11974" spans="8:8" x14ac:dyDescent="0.25">
      <c r="H11974" s="67"/>
    </row>
    <row r="11975" spans="8:8" x14ac:dyDescent="0.25">
      <c r="H11975" s="67"/>
    </row>
    <row r="11976" spans="8:8" x14ac:dyDescent="0.25">
      <c r="H11976" s="67"/>
    </row>
    <row r="11977" spans="8:8" x14ac:dyDescent="0.25">
      <c r="H11977" s="67"/>
    </row>
    <row r="11978" spans="8:8" x14ac:dyDescent="0.25">
      <c r="H11978" s="67"/>
    </row>
    <row r="11979" spans="8:8" x14ac:dyDescent="0.25">
      <c r="H11979" s="67"/>
    </row>
    <row r="11981" spans="8:8" x14ac:dyDescent="0.25">
      <c r="H11981" s="67"/>
    </row>
    <row r="11982" spans="8:8" x14ac:dyDescent="0.25">
      <c r="H11982" s="67"/>
    </row>
    <row r="11983" spans="8:8" x14ac:dyDescent="0.25">
      <c r="H11983" s="67"/>
    </row>
    <row r="11984" spans="8:8" x14ac:dyDescent="0.25">
      <c r="H11984" s="67"/>
    </row>
    <row r="11986" spans="8:8" x14ac:dyDescent="0.25">
      <c r="H11986" s="67"/>
    </row>
    <row r="11987" spans="8:8" x14ac:dyDescent="0.25">
      <c r="H11987" s="67"/>
    </row>
    <row r="11988" spans="8:8" x14ac:dyDescent="0.25">
      <c r="H11988" s="67"/>
    </row>
    <row r="11989" spans="8:8" x14ac:dyDescent="0.25">
      <c r="H11989" s="67"/>
    </row>
    <row r="11990" spans="8:8" x14ac:dyDescent="0.25">
      <c r="H11990" s="67"/>
    </row>
    <row r="11991" spans="8:8" x14ac:dyDescent="0.25">
      <c r="H11991" s="67"/>
    </row>
    <row r="11992" spans="8:8" x14ac:dyDescent="0.25">
      <c r="H11992" s="67"/>
    </row>
    <row r="11993" spans="8:8" x14ac:dyDescent="0.25">
      <c r="H11993" s="67"/>
    </row>
    <row r="11995" spans="8:8" x14ac:dyDescent="0.25">
      <c r="H11995" s="67"/>
    </row>
    <row r="11996" spans="8:8" x14ac:dyDescent="0.25">
      <c r="H11996" s="67"/>
    </row>
    <row r="11997" spans="8:8" x14ac:dyDescent="0.25">
      <c r="H11997" s="67"/>
    </row>
    <row r="11998" spans="8:8" x14ac:dyDescent="0.25">
      <c r="H11998" s="67"/>
    </row>
    <row r="11999" spans="8:8" x14ac:dyDescent="0.25">
      <c r="H11999" s="67"/>
    </row>
    <row r="12000" spans="8:8" x14ac:dyDescent="0.25">
      <c r="H12000" s="67"/>
    </row>
    <row r="12004" spans="8:8" x14ac:dyDescent="0.25">
      <c r="H12004" s="67"/>
    </row>
    <row r="12005" spans="8:8" x14ac:dyDescent="0.25">
      <c r="H12005" s="67"/>
    </row>
    <row r="12006" spans="8:8" x14ac:dyDescent="0.25">
      <c r="H12006" s="67"/>
    </row>
    <row r="12007" spans="8:8" x14ac:dyDescent="0.25">
      <c r="H12007" s="67"/>
    </row>
    <row r="12008" spans="8:8" x14ac:dyDescent="0.25">
      <c r="H12008" s="67"/>
    </row>
    <row r="12009" spans="8:8" x14ac:dyDescent="0.25">
      <c r="H12009" s="67"/>
    </row>
    <row r="12010" spans="8:8" x14ac:dyDescent="0.25">
      <c r="H12010" s="67"/>
    </row>
    <row r="12013" spans="8:8" x14ac:dyDescent="0.25">
      <c r="H12013" s="67"/>
    </row>
    <row r="12017" spans="8:8" x14ac:dyDescent="0.25">
      <c r="H12017" s="67"/>
    </row>
    <row r="12018" spans="8:8" x14ac:dyDescent="0.25">
      <c r="H12018" s="67"/>
    </row>
    <row r="12019" spans="8:8" x14ac:dyDescent="0.25">
      <c r="H12019" s="67"/>
    </row>
    <row r="12021" spans="8:8" x14ac:dyDescent="0.25">
      <c r="H12021" s="67"/>
    </row>
    <row r="12022" spans="8:8" x14ac:dyDescent="0.25">
      <c r="H12022" s="67"/>
    </row>
    <row r="12024" spans="8:8" x14ac:dyDescent="0.25">
      <c r="H12024" s="67"/>
    </row>
    <row r="12025" spans="8:8" x14ac:dyDescent="0.25">
      <c r="H12025" s="67"/>
    </row>
    <row r="12026" spans="8:8" x14ac:dyDescent="0.25">
      <c r="H12026" s="67"/>
    </row>
    <row r="12028" spans="8:8" x14ac:dyDescent="0.25">
      <c r="H12028" s="67"/>
    </row>
    <row r="12030" spans="8:8" x14ac:dyDescent="0.25">
      <c r="H12030" s="67"/>
    </row>
    <row r="12031" spans="8:8" x14ac:dyDescent="0.25">
      <c r="H12031" s="67"/>
    </row>
    <row r="12034" spans="8:8" x14ac:dyDescent="0.25">
      <c r="H12034" s="67"/>
    </row>
    <row r="12035" spans="8:8" x14ac:dyDescent="0.25">
      <c r="H12035" s="67"/>
    </row>
    <row r="12037" spans="8:8" x14ac:dyDescent="0.25">
      <c r="H12037" s="67"/>
    </row>
    <row r="12039" spans="8:8" x14ac:dyDescent="0.25">
      <c r="H12039" s="67"/>
    </row>
    <row r="12041" spans="8:8" x14ac:dyDescent="0.25">
      <c r="H12041" s="67"/>
    </row>
    <row r="12042" spans="8:8" x14ac:dyDescent="0.25">
      <c r="H12042" s="67"/>
    </row>
    <row r="12043" spans="8:8" x14ac:dyDescent="0.25">
      <c r="H12043" s="67"/>
    </row>
    <row r="12044" spans="8:8" x14ac:dyDescent="0.25">
      <c r="H12044" s="67"/>
    </row>
    <row r="12045" spans="8:8" x14ac:dyDescent="0.25">
      <c r="H12045" s="67"/>
    </row>
    <row r="12046" spans="8:8" x14ac:dyDescent="0.25">
      <c r="H12046" s="67"/>
    </row>
    <row r="12047" spans="8:8" x14ac:dyDescent="0.25">
      <c r="H12047" s="67"/>
    </row>
    <row r="12049" spans="8:8" x14ac:dyDescent="0.25">
      <c r="H12049" s="67"/>
    </row>
    <row r="12051" spans="8:8" x14ac:dyDescent="0.25">
      <c r="H12051" s="67"/>
    </row>
    <row r="12052" spans="8:8" x14ac:dyDescent="0.25">
      <c r="H12052" s="67"/>
    </row>
    <row r="12054" spans="8:8" x14ac:dyDescent="0.25">
      <c r="H12054" s="67"/>
    </row>
    <row r="12055" spans="8:8" x14ac:dyDescent="0.25">
      <c r="H12055" s="67"/>
    </row>
    <row r="12056" spans="8:8" x14ac:dyDescent="0.25">
      <c r="H12056" s="67"/>
    </row>
    <row r="12057" spans="8:8" x14ac:dyDescent="0.25">
      <c r="H12057" s="67"/>
    </row>
    <row r="12058" spans="8:8" x14ac:dyDescent="0.25">
      <c r="H12058" s="67"/>
    </row>
    <row r="12059" spans="8:8" x14ac:dyDescent="0.25">
      <c r="H12059" s="67"/>
    </row>
    <row r="12060" spans="8:8" x14ac:dyDescent="0.25">
      <c r="H12060" s="67"/>
    </row>
    <row r="12061" spans="8:8" x14ac:dyDescent="0.25">
      <c r="H12061" s="67"/>
    </row>
    <row r="12062" spans="8:8" x14ac:dyDescent="0.25">
      <c r="H12062" s="67"/>
    </row>
    <row r="12063" spans="8:8" x14ac:dyDescent="0.25">
      <c r="H12063" s="67"/>
    </row>
    <row r="12064" spans="8:8" x14ac:dyDescent="0.25">
      <c r="H12064" s="67"/>
    </row>
    <row r="12065" spans="8:8" x14ac:dyDescent="0.25">
      <c r="H12065" s="67"/>
    </row>
    <row r="12066" spans="8:8" x14ac:dyDescent="0.25">
      <c r="H12066" s="67"/>
    </row>
    <row r="12068" spans="8:8" x14ac:dyDescent="0.25">
      <c r="H12068" s="67"/>
    </row>
    <row r="12069" spans="8:8" x14ac:dyDescent="0.25">
      <c r="H12069" s="67"/>
    </row>
    <row r="12070" spans="8:8" x14ac:dyDescent="0.25">
      <c r="H12070" s="67"/>
    </row>
    <row r="12071" spans="8:8" x14ac:dyDescent="0.25">
      <c r="H12071" s="67"/>
    </row>
    <row r="12072" spans="8:8" x14ac:dyDescent="0.25">
      <c r="H12072" s="67"/>
    </row>
    <row r="12076" spans="8:8" x14ac:dyDescent="0.25">
      <c r="H12076" s="67"/>
    </row>
    <row r="12077" spans="8:8" x14ac:dyDescent="0.25">
      <c r="H12077" s="67"/>
    </row>
    <row r="12078" spans="8:8" x14ac:dyDescent="0.25">
      <c r="H12078" s="67"/>
    </row>
    <row r="12079" spans="8:8" x14ac:dyDescent="0.25">
      <c r="H12079" s="67"/>
    </row>
    <row r="12080" spans="8:8" x14ac:dyDescent="0.25">
      <c r="H12080" s="67"/>
    </row>
    <row r="12082" spans="8:8" x14ac:dyDescent="0.25">
      <c r="H12082" s="67"/>
    </row>
    <row r="12086" spans="8:8" x14ac:dyDescent="0.25">
      <c r="H12086" s="67"/>
    </row>
    <row r="12088" spans="8:8" x14ac:dyDescent="0.25">
      <c r="H12088" s="67"/>
    </row>
    <row r="12089" spans="8:8" x14ac:dyDescent="0.25">
      <c r="H12089" s="67"/>
    </row>
    <row r="12090" spans="8:8" x14ac:dyDescent="0.25">
      <c r="H12090" s="67"/>
    </row>
    <row r="12091" spans="8:8" x14ac:dyDescent="0.25">
      <c r="H12091" s="67"/>
    </row>
    <row r="12092" spans="8:8" x14ac:dyDescent="0.25">
      <c r="H12092" s="67"/>
    </row>
    <row r="12093" spans="8:8" x14ac:dyDescent="0.25">
      <c r="H12093" s="67"/>
    </row>
    <row r="12095" spans="8:8" x14ac:dyDescent="0.25">
      <c r="H12095" s="67"/>
    </row>
    <row r="12096" spans="8:8" x14ac:dyDescent="0.25">
      <c r="H12096" s="67"/>
    </row>
    <row r="12097" spans="8:8" x14ac:dyDescent="0.25">
      <c r="H12097" s="67"/>
    </row>
    <row r="12098" spans="8:8" x14ac:dyDescent="0.25">
      <c r="H12098" s="67"/>
    </row>
    <row r="12099" spans="8:8" x14ac:dyDescent="0.25">
      <c r="H12099" s="67"/>
    </row>
    <row r="12101" spans="8:8" x14ac:dyDescent="0.25">
      <c r="H12101" s="67"/>
    </row>
    <row r="12102" spans="8:8" x14ac:dyDescent="0.25">
      <c r="H12102" s="67"/>
    </row>
    <row r="12106" spans="8:8" x14ac:dyDescent="0.25">
      <c r="H12106" s="67"/>
    </row>
    <row r="12107" spans="8:8" x14ac:dyDescent="0.25">
      <c r="H12107" s="67"/>
    </row>
    <row r="12108" spans="8:8" x14ac:dyDescent="0.25">
      <c r="H12108" s="67"/>
    </row>
    <row r="12109" spans="8:8" x14ac:dyDescent="0.25">
      <c r="H12109" s="67"/>
    </row>
    <row r="12110" spans="8:8" x14ac:dyDescent="0.25">
      <c r="H12110" s="67"/>
    </row>
    <row r="12111" spans="8:8" x14ac:dyDescent="0.25">
      <c r="H12111" s="67"/>
    </row>
    <row r="12112" spans="8:8" x14ac:dyDescent="0.25">
      <c r="H12112" s="67"/>
    </row>
    <row r="12114" spans="8:8" x14ac:dyDescent="0.25">
      <c r="H12114" s="67"/>
    </row>
    <row r="12115" spans="8:8" x14ac:dyDescent="0.25">
      <c r="H12115" s="67"/>
    </row>
    <row r="12116" spans="8:8" x14ac:dyDescent="0.25">
      <c r="H12116" s="67"/>
    </row>
    <row r="12117" spans="8:8" x14ac:dyDescent="0.25">
      <c r="H12117" s="67"/>
    </row>
    <row r="12118" spans="8:8" x14ac:dyDescent="0.25">
      <c r="H12118" s="67"/>
    </row>
    <row r="12119" spans="8:8" x14ac:dyDescent="0.25">
      <c r="H12119" s="67"/>
    </row>
    <row r="12120" spans="8:8" x14ac:dyDescent="0.25">
      <c r="H12120" s="67"/>
    </row>
    <row r="12121" spans="8:8" x14ac:dyDescent="0.25">
      <c r="H12121" s="67"/>
    </row>
    <row r="12123" spans="8:8" x14ac:dyDescent="0.25">
      <c r="H12123" s="67"/>
    </row>
    <row r="12124" spans="8:8" x14ac:dyDescent="0.25">
      <c r="H12124" s="67"/>
    </row>
    <row r="12125" spans="8:8" x14ac:dyDescent="0.25">
      <c r="H12125" s="67"/>
    </row>
    <row r="12126" spans="8:8" x14ac:dyDescent="0.25">
      <c r="H12126" s="67"/>
    </row>
    <row r="12127" spans="8:8" x14ac:dyDescent="0.25">
      <c r="H12127" s="67"/>
    </row>
    <row r="12131" spans="8:8" x14ac:dyDescent="0.25">
      <c r="H12131" s="67"/>
    </row>
    <row r="12132" spans="8:8" x14ac:dyDescent="0.25">
      <c r="H12132" s="67"/>
    </row>
    <row r="12133" spans="8:8" x14ac:dyDescent="0.25">
      <c r="H12133" s="67"/>
    </row>
    <row r="12134" spans="8:8" x14ac:dyDescent="0.25">
      <c r="H12134" s="67"/>
    </row>
    <row r="12135" spans="8:8" x14ac:dyDescent="0.25">
      <c r="H12135" s="67"/>
    </row>
    <row r="12138" spans="8:8" x14ac:dyDescent="0.25">
      <c r="H12138" s="67"/>
    </row>
    <row r="12139" spans="8:8" x14ac:dyDescent="0.25">
      <c r="H12139" s="67"/>
    </row>
    <row r="12144" spans="8:8" x14ac:dyDescent="0.25">
      <c r="H12144" s="67"/>
    </row>
    <row r="12146" spans="8:8" x14ac:dyDescent="0.25">
      <c r="H12146" s="67"/>
    </row>
    <row r="12147" spans="8:8" x14ac:dyDescent="0.25">
      <c r="H12147" s="67"/>
    </row>
    <row r="12148" spans="8:8" x14ac:dyDescent="0.25">
      <c r="H12148" s="67"/>
    </row>
    <row r="12151" spans="8:8" x14ac:dyDescent="0.25">
      <c r="H12151" s="67"/>
    </row>
    <row r="12152" spans="8:8" x14ac:dyDescent="0.25">
      <c r="H12152" s="67"/>
    </row>
    <row r="12153" spans="8:8" x14ac:dyDescent="0.25">
      <c r="H12153" s="67"/>
    </row>
    <row r="12154" spans="8:8" x14ac:dyDescent="0.25">
      <c r="H12154" s="67"/>
    </row>
    <row r="12155" spans="8:8" x14ac:dyDescent="0.25">
      <c r="H12155" s="67"/>
    </row>
    <row r="12156" spans="8:8" x14ac:dyDescent="0.25">
      <c r="H12156" s="67"/>
    </row>
    <row r="12157" spans="8:8" x14ac:dyDescent="0.25">
      <c r="H12157" s="67"/>
    </row>
    <row r="12158" spans="8:8" x14ac:dyDescent="0.25">
      <c r="H12158" s="67"/>
    </row>
    <row r="12161" spans="8:8" x14ac:dyDescent="0.25">
      <c r="H12161" s="67"/>
    </row>
    <row r="12162" spans="8:8" x14ac:dyDescent="0.25">
      <c r="H12162" s="67"/>
    </row>
    <row r="12163" spans="8:8" x14ac:dyDescent="0.25">
      <c r="H12163" s="67"/>
    </row>
    <row r="12164" spans="8:8" x14ac:dyDescent="0.25">
      <c r="H12164" s="67"/>
    </row>
    <row r="12168" spans="8:8" x14ac:dyDescent="0.25">
      <c r="H12168" s="67"/>
    </row>
    <row r="12169" spans="8:8" x14ac:dyDescent="0.25">
      <c r="H12169" s="67"/>
    </row>
    <row r="12170" spans="8:8" x14ac:dyDescent="0.25">
      <c r="H12170" s="67"/>
    </row>
    <row r="12171" spans="8:8" x14ac:dyDescent="0.25">
      <c r="H12171" s="67"/>
    </row>
    <row r="12172" spans="8:8" x14ac:dyDescent="0.25">
      <c r="H12172" s="67"/>
    </row>
    <row r="12173" spans="8:8" x14ac:dyDescent="0.25">
      <c r="H12173" s="67"/>
    </row>
    <row r="12174" spans="8:8" x14ac:dyDescent="0.25">
      <c r="H12174" s="67"/>
    </row>
    <row r="12176" spans="8:8" x14ac:dyDescent="0.25">
      <c r="H12176" s="67"/>
    </row>
    <row r="12177" spans="8:8" x14ac:dyDescent="0.25">
      <c r="H12177" s="67"/>
    </row>
    <row r="12178" spans="8:8" x14ac:dyDescent="0.25">
      <c r="H12178" s="67"/>
    </row>
    <row r="12179" spans="8:8" x14ac:dyDescent="0.25">
      <c r="H12179" s="67"/>
    </row>
    <row r="12180" spans="8:8" x14ac:dyDescent="0.25">
      <c r="H12180" s="67"/>
    </row>
    <row r="12182" spans="8:8" x14ac:dyDescent="0.25">
      <c r="H12182" s="67"/>
    </row>
    <row r="12183" spans="8:8" x14ac:dyDescent="0.25">
      <c r="H12183" s="67"/>
    </row>
    <row r="12185" spans="8:8" x14ac:dyDescent="0.25">
      <c r="H12185" s="67"/>
    </row>
    <row r="12187" spans="8:8" x14ac:dyDescent="0.25">
      <c r="H12187" s="67"/>
    </row>
    <row r="12188" spans="8:8" x14ac:dyDescent="0.25">
      <c r="H12188" s="67"/>
    </row>
    <row r="12190" spans="8:8" x14ac:dyDescent="0.25">
      <c r="H12190" s="67"/>
    </row>
    <row r="12192" spans="8:8" x14ac:dyDescent="0.25">
      <c r="H12192" s="67"/>
    </row>
    <row r="12194" spans="8:8" x14ac:dyDescent="0.25">
      <c r="H12194" s="67"/>
    </row>
    <row r="12195" spans="8:8" x14ac:dyDescent="0.25">
      <c r="H12195" s="67"/>
    </row>
    <row r="12196" spans="8:8" x14ac:dyDescent="0.25">
      <c r="H12196" s="67"/>
    </row>
    <row r="12197" spans="8:8" x14ac:dyDescent="0.25">
      <c r="H12197" s="67"/>
    </row>
    <row r="12200" spans="8:8" x14ac:dyDescent="0.25">
      <c r="H12200" s="67"/>
    </row>
    <row r="12201" spans="8:8" x14ac:dyDescent="0.25">
      <c r="H12201" s="67"/>
    </row>
    <row r="12202" spans="8:8" x14ac:dyDescent="0.25">
      <c r="H12202" s="67"/>
    </row>
    <row r="12203" spans="8:8" x14ac:dyDescent="0.25">
      <c r="H12203" s="67"/>
    </row>
    <row r="12204" spans="8:8" x14ac:dyDescent="0.25">
      <c r="H12204" s="67"/>
    </row>
    <row r="12206" spans="8:8" x14ac:dyDescent="0.25">
      <c r="H12206" s="67"/>
    </row>
    <row r="12208" spans="8:8" x14ac:dyDescent="0.25">
      <c r="H12208" s="67"/>
    </row>
    <row r="12209" spans="8:8" x14ac:dyDescent="0.25">
      <c r="H12209" s="67"/>
    </row>
    <row r="12210" spans="8:8" x14ac:dyDescent="0.25">
      <c r="H12210" s="67"/>
    </row>
    <row r="12211" spans="8:8" x14ac:dyDescent="0.25">
      <c r="H12211" s="67"/>
    </row>
    <row r="12212" spans="8:8" x14ac:dyDescent="0.25">
      <c r="H12212" s="67"/>
    </row>
    <row r="12213" spans="8:8" x14ac:dyDescent="0.25">
      <c r="H12213" s="67"/>
    </row>
    <row r="12214" spans="8:8" x14ac:dyDescent="0.25">
      <c r="H12214" s="67"/>
    </row>
    <row r="12216" spans="8:8" x14ac:dyDescent="0.25">
      <c r="H12216" s="67"/>
    </row>
    <row r="12217" spans="8:8" x14ac:dyDescent="0.25">
      <c r="H12217" s="67"/>
    </row>
    <row r="12218" spans="8:8" x14ac:dyDescent="0.25">
      <c r="H12218" s="67"/>
    </row>
    <row r="12220" spans="8:8" x14ac:dyDescent="0.25">
      <c r="H12220" s="67"/>
    </row>
    <row r="12221" spans="8:8" x14ac:dyDescent="0.25">
      <c r="H12221" s="67"/>
    </row>
    <row r="12223" spans="8:8" x14ac:dyDescent="0.25">
      <c r="H12223" s="67"/>
    </row>
    <row r="12224" spans="8:8" x14ac:dyDescent="0.25">
      <c r="H12224" s="67"/>
    </row>
    <row r="12228" spans="8:8" x14ac:dyDescent="0.25">
      <c r="H12228" s="67"/>
    </row>
    <row r="12229" spans="8:8" x14ac:dyDescent="0.25">
      <c r="H12229" s="67"/>
    </row>
    <row r="12230" spans="8:8" x14ac:dyDescent="0.25">
      <c r="H12230" s="67"/>
    </row>
    <row r="12231" spans="8:8" x14ac:dyDescent="0.25">
      <c r="H12231" s="67"/>
    </row>
    <row r="12232" spans="8:8" x14ac:dyDescent="0.25">
      <c r="H12232" s="67"/>
    </row>
    <row r="12233" spans="8:8" x14ac:dyDescent="0.25">
      <c r="H12233" s="67"/>
    </row>
    <row r="12234" spans="8:8" x14ac:dyDescent="0.25">
      <c r="H12234" s="67"/>
    </row>
    <row r="12238" spans="8:8" x14ac:dyDescent="0.25">
      <c r="H12238" s="67"/>
    </row>
    <row r="12239" spans="8:8" x14ac:dyDescent="0.25">
      <c r="H12239" s="67"/>
    </row>
    <row r="12243" spans="8:8" x14ac:dyDescent="0.25">
      <c r="H12243" s="67"/>
    </row>
    <row r="12256" spans="8:8" x14ac:dyDescent="0.25">
      <c r="H12256" s="67"/>
    </row>
    <row r="12257" spans="8:8" x14ac:dyDescent="0.25">
      <c r="H12257" s="67"/>
    </row>
    <row r="12259" spans="8:8" x14ac:dyDescent="0.25">
      <c r="H12259" s="67"/>
    </row>
    <row r="12260" spans="8:8" x14ac:dyDescent="0.25">
      <c r="H12260" s="67"/>
    </row>
    <row r="12262" spans="8:8" x14ac:dyDescent="0.25">
      <c r="H12262" s="67"/>
    </row>
    <row r="12265" spans="8:8" x14ac:dyDescent="0.25">
      <c r="H12265" s="67"/>
    </row>
    <row r="12267" spans="8:8" x14ac:dyDescent="0.25">
      <c r="H12267" s="67"/>
    </row>
    <row r="12268" spans="8:8" x14ac:dyDescent="0.25">
      <c r="H12268" s="67"/>
    </row>
    <row r="12269" spans="8:8" x14ac:dyDescent="0.25">
      <c r="H12269" s="67"/>
    </row>
    <row r="12270" spans="8:8" x14ac:dyDescent="0.25">
      <c r="H12270" s="67"/>
    </row>
    <row r="12271" spans="8:8" x14ac:dyDescent="0.25">
      <c r="H12271" s="67"/>
    </row>
    <row r="12272" spans="8:8" x14ac:dyDescent="0.25">
      <c r="H12272" s="67"/>
    </row>
    <row r="12273" spans="8:8" x14ac:dyDescent="0.25">
      <c r="H12273" s="67"/>
    </row>
    <row r="12274" spans="8:8" x14ac:dyDescent="0.25">
      <c r="H12274" s="67"/>
    </row>
    <row r="12277" spans="8:8" x14ac:dyDescent="0.25">
      <c r="H12277" s="67"/>
    </row>
    <row r="12278" spans="8:8" x14ac:dyDescent="0.25">
      <c r="H12278" s="67"/>
    </row>
    <row r="12279" spans="8:8" x14ac:dyDescent="0.25">
      <c r="H12279" s="67"/>
    </row>
    <row r="12280" spans="8:8" x14ac:dyDescent="0.25">
      <c r="H12280" s="67"/>
    </row>
    <row r="12281" spans="8:8" x14ac:dyDescent="0.25">
      <c r="H12281" s="67"/>
    </row>
    <row r="12282" spans="8:8" x14ac:dyDescent="0.25">
      <c r="H12282" s="67"/>
    </row>
    <row r="12284" spans="8:8" x14ac:dyDescent="0.25">
      <c r="H12284" s="67"/>
    </row>
    <row r="12285" spans="8:8" x14ac:dyDescent="0.25">
      <c r="H12285" s="67"/>
    </row>
    <row r="12286" spans="8:8" x14ac:dyDescent="0.25">
      <c r="H12286" s="67"/>
    </row>
    <row r="12287" spans="8:8" x14ac:dyDescent="0.25">
      <c r="H12287" s="67"/>
    </row>
    <row r="12288" spans="8:8" x14ac:dyDescent="0.25">
      <c r="H12288" s="67"/>
    </row>
    <row r="12289" spans="8:8" x14ac:dyDescent="0.25">
      <c r="H12289" s="67"/>
    </row>
    <row r="12290" spans="8:8" x14ac:dyDescent="0.25">
      <c r="H12290" s="67"/>
    </row>
    <row r="12291" spans="8:8" x14ac:dyDescent="0.25">
      <c r="H12291" s="67"/>
    </row>
    <row r="12292" spans="8:8" x14ac:dyDescent="0.25">
      <c r="H12292" s="67"/>
    </row>
    <row r="12295" spans="8:8" x14ac:dyDescent="0.25">
      <c r="H12295" s="67"/>
    </row>
    <row r="12297" spans="8:8" x14ac:dyDescent="0.25">
      <c r="H12297" s="67"/>
    </row>
    <row r="12298" spans="8:8" x14ac:dyDescent="0.25">
      <c r="H12298" s="67"/>
    </row>
    <row r="12299" spans="8:8" x14ac:dyDescent="0.25">
      <c r="H12299" s="67"/>
    </row>
    <row r="12301" spans="8:8" x14ac:dyDescent="0.25">
      <c r="H12301" s="67"/>
    </row>
    <row r="12303" spans="8:8" x14ac:dyDescent="0.25">
      <c r="H12303" s="67"/>
    </row>
    <row r="12309" spans="8:8" x14ac:dyDescent="0.25">
      <c r="H12309" s="67"/>
    </row>
    <row r="12310" spans="8:8" x14ac:dyDescent="0.25">
      <c r="H12310" s="67"/>
    </row>
    <row r="12311" spans="8:8" x14ac:dyDescent="0.25">
      <c r="H12311" s="67"/>
    </row>
    <row r="12312" spans="8:8" x14ac:dyDescent="0.25">
      <c r="H12312" s="67"/>
    </row>
    <row r="12313" spans="8:8" x14ac:dyDescent="0.25">
      <c r="H12313" s="67"/>
    </row>
    <row r="12314" spans="8:8" x14ac:dyDescent="0.25">
      <c r="H12314" s="67"/>
    </row>
    <row r="12315" spans="8:8" x14ac:dyDescent="0.25">
      <c r="H12315" s="67"/>
    </row>
    <row r="12316" spans="8:8" x14ac:dyDescent="0.25">
      <c r="H12316" s="67"/>
    </row>
    <row r="12321" spans="8:8" x14ac:dyDescent="0.25">
      <c r="H12321" s="67"/>
    </row>
    <row r="12322" spans="8:8" x14ac:dyDescent="0.25">
      <c r="H12322" s="67"/>
    </row>
    <row r="12323" spans="8:8" x14ac:dyDescent="0.25">
      <c r="H12323" s="67"/>
    </row>
    <row r="12324" spans="8:8" x14ac:dyDescent="0.25">
      <c r="H12324" s="67"/>
    </row>
    <row r="12326" spans="8:8" x14ac:dyDescent="0.25">
      <c r="H12326" s="67"/>
    </row>
    <row r="12327" spans="8:8" x14ac:dyDescent="0.25">
      <c r="H12327" s="67"/>
    </row>
    <row r="12328" spans="8:8" x14ac:dyDescent="0.25">
      <c r="H12328" s="67"/>
    </row>
    <row r="12329" spans="8:8" x14ac:dyDescent="0.25">
      <c r="H12329" s="67"/>
    </row>
    <row r="12330" spans="8:8" x14ac:dyDescent="0.25">
      <c r="H12330" s="67"/>
    </row>
    <row r="12331" spans="8:8" x14ac:dyDescent="0.25">
      <c r="H12331" s="67"/>
    </row>
    <row r="12332" spans="8:8" x14ac:dyDescent="0.25">
      <c r="H12332" s="67"/>
    </row>
    <row r="12336" spans="8:8" x14ac:dyDescent="0.25">
      <c r="H12336" s="67"/>
    </row>
    <row r="12341" spans="8:8" x14ac:dyDescent="0.25">
      <c r="H12341" s="67"/>
    </row>
    <row r="12342" spans="8:8" x14ac:dyDescent="0.25">
      <c r="H12342" s="67"/>
    </row>
    <row r="12343" spans="8:8" x14ac:dyDescent="0.25">
      <c r="H12343" s="67"/>
    </row>
    <row r="12344" spans="8:8" x14ac:dyDescent="0.25">
      <c r="H12344" s="67"/>
    </row>
    <row r="12346" spans="8:8" x14ac:dyDescent="0.25">
      <c r="H12346" s="67"/>
    </row>
    <row r="12348" spans="8:8" x14ac:dyDescent="0.25">
      <c r="H12348" s="67"/>
    </row>
    <row r="12349" spans="8:8" x14ac:dyDescent="0.25">
      <c r="H12349" s="67"/>
    </row>
    <row r="12350" spans="8:8" x14ac:dyDescent="0.25">
      <c r="H12350" s="67"/>
    </row>
    <row r="12354" spans="8:8" x14ac:dyDescent="0.25">
      <c r="H12354" s="67"/>
    </row>
    <row r="12355" spans="8:8" x14ac:dyDescent="0.25">
      <c r="H12355" s="67"/>
    </row>
    <row r="12356" spans="8:8" x14ac:dyDescent="0.25">
      <c r="H12356" s="67"/>
    </row>
    <row r="12358" spans="8:8" x14ac:dyDescent="0.25">
      <c r="H12358" s="67"/>
    </row>
    <row r="12359" spans="8:8" x14ac:dyDescent="0.25">
      <c r="H12359" s="67"/>
    </row>
    <row r="12361" spans="8:8" x14ac:dyDescent="0.25">
      <c r="H12361" s="67"/>
    </row>
    <row r="12362" spans="8:8" x14ac:dyDescent="0.25">
      <c r="H12362" s="67"/>
    </row>
    <row r="12363" spans="8:8" x14ac:dyDescent="0.25">
      <c r="H12363" s="67"/>
    </row>
    <row r="12364" spans="8:8" x14ac:dyDescent="0.25">
      <c r="H12364" s="67"/>
    </row>
    <row r="12365" spans="8:8" x14ac:dyDescent="0.25">
      <c r="H12365" s="67"/>
    </row>
    <row r="12366" spans="8:8" x14ac:dyDescent="0.25">
      <c r="H12366" s="67"/>
    </row>
    <row r="12367" spans="8:8" x14ac:dyDescent="0.25">
      <c r="H12367" s="67"/>
    </row>
    <row r="12368" spans="8:8" x14ac:dyDescent="0.25">
      <c r="H12368" s="67"/>
    </row>
    <row r="12369" spans="8:8" x14ac:dyDescent="0.25">
      <c r="H12369" s="67"/>
    </row>
    <row r="12370" spans="8:8" x14ac:dyDescent="0.25">
      <c r="H12370" s="67"/>
    </row>
    <row r="12375" spans="8:8" x14ac:dyDescent="0.25">
      <c r="H12375" s="67"/>
    </row>
    <row r="12376" spans="8:8" x14ac:dyDescent="0.25">
      <c r="H12376" s="67"/>
    </row>
    <row r="12377" spans="8:8" x14ac:dyDescent="0.25">
      <c r="H12377" s="67"/>
    </row>
    <row r="12378" spans="8:8" x14ac:dyDescent="0.25">
      <c r="H12378" s="67"/>
    </row>
    <row r="12379" spans="8:8" x14ac:dyDescent="0.25">
      <c r="H12379" s="67"/>
    </row>
    <row r="12380" spans="8:8" x14ac:dyDescent="0.25">
      <c r="H12380" s="67"/>
    </row>
    <row r="12381" spans="8:8" x14ac:dyDescent="0.25">
      <c r="H12381" s="67"/>
    </row>
    <row r="12382" spans="8:8" x14ac:dyDescent="0.25">
      <c r="H12382" s="67"/>
    </row>
    <row r="12383" spans="8:8" x14ac:dyDescent="0.25">
      <c r="H12383" s="67"/>
    </row>
    <row r="12384" spans="8:8" x14ac:dyDescent="0.25">
      <c r="H12384" s="67"/>
    </row>
    <row r="12385" spans="8:8" x14ac:dyDescent="0.25">
      <c r="H12385" s="67"/>
    </row>
    <row r="12386" spans="8:8" x14ac:dyDescent="0.25">
      <c r="H12386" s="67"/>
    </row>
    <row r="12387" spans="8:8" x14ac:dyDescent="0.25">
      <c r="H12387" s="67"/>
    </row>
    <row r="12388" spans="8:8" x14ac:dyDescent="0.25">
      <c r="H12388" s="67"/>
    </row>
    <row r="12390" spans="8:8" x14ac:dyDescent="0.25">
      <c r="H12390" s="67"/>
    </row>
    <row r="12392" spans="8:8" x14ac:dyDescent="0.25">
      <c r="H12392" s="67"/>
    </row>
    <row r="12393" spans="8:8" x14ac:dyDescent="0.25">
      <c r="H12393" s="67"/>
    </row>
    <row r="12394" spans="8:8" x14ac:dyDescent="0.25">
      <c r="H12394" s="67"/>
    </row>
    <row r="12395" spans="8:8" x14ac:dyDescent="0.25">
      <c r="H12395" s="67"/>
    </row>
    <row r="12396" spans="8:8" x14ac:dyDescent="0.25">
      <c r="H12396" s="67"/>
    </row>
    <row r="12397" spans="8:8" x14ac:dyDescent="0.25">
      <c r="H12397" s="67"/>
    </row>
    <row r="12399" spans="8:8" x14ac:dyDescent="0.25">
      <c r="H12399" s="67"/>
    </row>
    <row r="12400" spans="8:8" x14ac:dyDescent="0.25">
      <c r="H12400" s="67"/>
    </row>
    <row r="12402" spans="8:8" x14ac:dyDescent="0.25">
      <c r="H12402" s="67"/>
    </row>
    <row r="12403" spans="8:8" x14ac:dyDescent="0.25">
      <c r="H12403" s="67"/>
    </row>
    <row r="12404" spans="8:8" x14ac:dyDescent="0.25">
      <c r="H12404" s="67"/>
    </row>
    <row r="12407" spans="8:8" x14ac:dyDescent="0.25">
      <c r="H12407" s="67"/>
    </row>
    <row r="12408" spans="8:8" x14ac:dyDescent="0.25">
      <c r="H12408" s="67"/>
    </row>
    <row r="12409" spans="8:8" x14ac:dyDescent="0.25">
      <c r="H12409" s="67"/>
    </row>
    <row r="12410" spans="8:8" x14ac:dyDescent="0.25">
      <c r="H12410" s="67"/>
    </row>
    <row r="12411" spans="8:8" x14ac:dyDescent="0.25">
      <c r="H12411" s="67"/>
    </row>
    <row r="12412" spans="8:8" x14ac:dyDescent="0.25">
      <c r="H12412" s="67"/>
    </row>
    <row r="12413" spans="8:8" x14ac:dyDescent="0.25">
      <c r="H12413" s="67"/>
    </row>
    <row r="12414" spans="8:8" x14ac:dyDescent="0.25">
      <c r="H12414" s="67"/>
    </row>
    <row r="12415" spans="8:8" x14ac:dyDescent="0.25">
      <c r="H12415" s="67"/>
    </row>
    <row r="12416" spans="8:8" x14ac:dyDescent="0.25">
      <c r="H12416" s="67"/>
    </row>
    <row r="12417" spans="8:8" x14ac:dyDescent="0.25">
      <c r="H12417" s="67"/>
    </row>
    <row r="12418" spans="8:8" x14ac:dyDescent="0.25">
      <c r="H12418" s="67"/>
    </row>
    <row r="12419" spans="8:8" x14ac:dyDescent="0.25">
      <c r="H12419" s="67"/>
    </row>
    <row r="12420" spans="8:8" x14ac:dyDescent="0.25">
      <c r="H12420" s="67"/>
    </row>
    <row r="12421" spans="8:8" x14ac:dyDescent="0.25">
      <c r="H12421" s="67"/>
    </row>
    <row r="12426" spans="8:8" x14ac:dyDescent="0.25">
      <c r="H12426" s="67"/>
    </row>
    <row r="12428" spans="8:8" x14ac:dyDescent="0.25">
      <c r="H12428" s="67"/>
    </row>
    <row r="12429" spans="8:8" x14ac:dyDescent="0.25">
      <c r="H12429" s="67"/>
    </row>
    <row r="12430" spans="8:8" x14ac:dyDescent="0.25">
      <c r="H12430" s="67"/>
    </row>
    <row r="12431" spans="8:8" x14ac:dyDescent="0.25">
      <c r="H12431" s="67"/>
    </row>
    <row r="12433" spans="8:8" x14ac:dyDescent="0.25">
      <c r="H12433" s="67"/>
    </row>
    <row r="12438" spans="8:8" x14ac:dyDescent="0.25">
      <c r="H12438" s="67"/>
    </row>
    <row r="12440" spans="8:8" x14ac:dyDescent="0.25">
      <c r="H12440" s="67"/>
    </row>
    <row r="12442" spans="8:8" x14ac:dyDescent="0.25">
      <c r="H12442" s="67"/>
    </row>
    <row r="12449" spans="8:8" x14ac:dyDescent="0.25">
      <c r="H12449" s="67"/>
    </row>
    <row r="12450" spans="8:8" x14ac:dyDescent="0.25">
      <c r="H12450" s="67"/>
    </row>
    <row r="12452" spans="8:8" x14ac:dyDescent="0.25">
      <c r="H12452" s="67"/>
    </row>
    <row r="12453" spans="8:8" x14ac:dyDescent="0.25">
      <c r="H12453" s="67"/>
    </row>
    <row r="12454" spans="8:8" x14ac:dyDescent="0.25">
      <c r="H12454" s="67"/>
    </row>
    <row r="12455" spans="8:8" x14ac:dyDescent="0.25">
      <c r="H12455" s="67"/>
    </row>
    <row r="12456" spans="8:8" x14ac:dyDescent="0.25">
      <c r="H12456" s="67"/>
    </row>
    <row r="12457" spans="8:8" x14ac:dyDescent="0.25">
      <c r="H12457" s="67"/>
    </row>
    <row r="12458" spans="8:8" x14ac:dyDescent="0.25">
      <c r="H12458" s="67"/>
    </row>
    <row r="12459" spans="8:8" x14ac:dyDescent="0.25">
      <c r="H12459" s="67"/>
    </row>
    <row r="12463" spans="8:8" x14ac:dyDescent="0.25">
      <c r="H12463" s="67"/>
    </row>
    <row r="12464" spans="8:8" x14ac:dyDescent="0.25">
      <c r="H12464" s="67"/>
    </row>
    <row r="12465" spans="8:8" x14ac:dyDescent="0.25">
      <c r="H12465" s="67"/>
    </row>
    <row r="12468" spans="8:8" x14ac:dyDescent="0.25">
      <c r="H12468" s="67"/>
    </row>
    <row r="12469" spans="8:8" x14ac:dyDescent="0.25">
      <c r="H12469" s="67"/>
    </row>
    <row r="12470" spans="8:8" x14ac:dyDescent="0.25">
      <c r="H12470" s="67"/>
    </row>
    <row r="12471" spans="8:8" x14ac:dyDescent="0.25">
      <c r="H12471" s="67"/>
    </row>
    <row r="12472" spans="8:8" x14ac:dyDescent="0.25">
      <c r="H12472" s="67"/>
    </row>
    <row r="12473" spans="8:8" x14ac:dyDescent="0.25">
      <c r="H12473" s="67"/>
    </row>
    <row r="12474" spans="8:8" x14ac:dyDescent="0.25">
      <c r="H12474" s="67"/>
    </row>
    <row r="12477" spans="8:8" x14ac:dyDescent="0.25">
      <c r="H12477" s="67"/>
    </row>
    <row r="12478" spans="8:8" x14ac:dyDescent="0.25">
      <c r="H12478" s="67"/>
    </row>
    <row r="12479" spans="8:8" x14ac:dyDescent="0.25">
      <c r="H12479" s="67"/>
    </row>
    <row r="12480" spans="8:8" x14ac:dyDescent="0.25">
      <c r="H12480" s="67"/>
    </row>
    <row r="12481" spans="8:8" x14ac:dyDescent="0.25">
      <c r="H12481" s="67"/>
    </row>
    <row r="12482" spans="8:8" x14ac:dyDescent="0.25">
      <c r="H12482" s="67"/>
    </row>
    <row r="12483" spans="8:8" x14ac:dyDescent="0.25">
      <c r="H12483" s="67"/>
    </row>
    <row r="12484" spans="8:8" x14ac:dyDescent="0.25">
      <c r="H12484" s="67"/>
    </row>
    <row r="12488" spans="8:8" x14ac:dyDescent="0.25">
      <c r="H12488" s="67"/>
    </row>
    <row r="12492" spans="8:8" x14ac:dyDescent="0.25">
      <c r="H12492" s="67"/>
    </row>
    <row r="12494" spans="8:8" x14ac:dyDescent="0.25">
      <c r="H12494" s="67"/>
    </row>
    <row r="12495" spans="8:8" x14ac:dyDescent="0.25">
      <c r="H12495" s="67"/>
    </row>
    <row r="12498" spans="8:8" x14ac:dyDescent="0.25">
      <c r="H12498" s="67"/>
    </row>
    <row r="12500" spans="8:8" x14ac:dyDescent="0.25">
      <c r="H12500" s="67"/>
    </row>
    <row r="12501" spans="8:8" x14ac:dyDescent="0.25">
      <c r="H12501" s="67"/>
    </row>
    <row r="12502" spans="8:8" x14ac:dyDescent="0.25">
      <c r="H12502" s="67"/>
    </row>
    <row r="12503" spans="8:8" x14ac:dyDescent="0.25">
      <c r="H12503" s="67"/>
    </row>
    <row r="12504" spans="8:8" x14ac:dyDescent="0.25">
      <c r="H12504" s="67"/>
    </row>
    <row r="12505" spans="8:8" x14ac:dyDescent="0.25">
      <c r="H12505" s="67"/>
    </row>
    <row r="12506" spans="8:8" x14ac:dyDescent="0.25">
      <c r="H12506" s="67"/>
    </row>
    <row r="12507" spans="8:8" x14ac:dyDescent="0.25">
      <c r="H12507" s="67"/>
    </row>
    <row r="12508" spans="8:8" x14ac:dyDescent="0.25">
      <c r="H12508" s="67"/>
    </row>
    <row r="12509" spans="8:8" x14ac:dyDescent="0.25">
      <c r="H12509" s="67"/>
    </row>
    <row r="12510" spans="8:8" x14ac:dyDescent="0.25">
      <c r="H12510" s="67"/>
    </row>
    <row r="12520" spans="8:8" x14ac:dyDescent="0.25">
      <c r="H12520" s="67"/>
    </row>
    <row r="12521" spans="8:8" x14ac:dyDescent="0.25">
      <c r="H12521" s="67"/>
    </row>
    <row r="12522" spans="8:8" x14ac:dyDescent="0.25">
      <c r="H12522" s="67"/>
    </row>
    <row r="12523" spans="8:8" x14ac:dyDescent="0.25">
      <c r="H12523" s="67"/>
    </row>
    <row r="12524" spans="8:8" x14ac:dyDescent="0.25">
      <c r="H12524" s="67"/>
    </row>
    <row r="12525" spans="8:8" x14ac:dyDescent="0.25">
      <c r="H12525" s="67"/>
    </row>
    <row r="12526" spans="8:8" x14ac:dyDescent="0.25">
      <c r="H12526" s="67"/>
    </row>
    <row r="12527" spans="8:8" x14ac:dyDescent="0.25">
      <c r="H12527" s="67"/>
    </row>
    <row r="12528" spans="8:8" x14ac:dyDescent="0.25">
      <c r="H12528" s="67"/>
    </row>
    <row r="12534" spans="8:8" x14ac:dyDescent="0.25">
      <c r="H12534" s="67"/>
    </row>
    <row r="12535" spans="8:8" x14ac:dyDescent="0.25">
      <c r="H12535" s="67"/>
    </row>
    <row r="12539" spans="8:8" x14ac:dyDescent="0.25">
      <c r="H12539" s="67"/>
    </row>
    <row r="12540" spans="8:8" x14ac:dyDescent="0.25">
      <c r="H12540" s="67"/>
    </row>
    <row r="12541" spans="8:8" x14ac:dyDescent="0.25">
      <c r="H12541" s="67"/>
    </row>
    <row r="12542" spans="8:8" x14ac:dyDescent="0.25">
      <c r="H12542" s="67"/>
    </row>
    <row r="12543" spans="8:8" x14ac:dyDescent="0.25">
      <c r="H12543" s="67"/>
    </row>
    <row r="12544" spans="8:8" x14ac:dyDescent="0.25">
      <c r="H12544" s="67"/>
    </row>
    <row r="12548" spans="8:8" x14ac:dyDescent="0.25">
      <c r="H12548" s="67"/>
    </row>
    <row r="12549" spans="8:8" x14ac:dyDescent="0.25">
      <c r="H12549" s="67"/>
    </row>
    <row r="12550" spans="8:8" x14ac:dyDescent="0.25">
      <c r="H12550" s="67"/>
    </row>
    <row r="12551" spans="8:8" x14ac:dyDescent="0.25">
      <c r="H12551" s="67"/>
    </row>
    <row r="12553" spans="8:8" x14ac:dyDescent="0.25">
      <c r="H12553" s="67"/>
    </row>
    <row r="12555" spans="8:8" x14ac:dyDescent="0.25">
      <c r="H12555" s="67"/>
    </row>
    <row r="12556" spans="8:8" x14ac:dyDescent="0.25">
      <c r="H12556" s="67"/>
    </row>
    <row r="12557" spans="8:8" x14ac:dyDescent="0.25">
      <c r="H12557" s="67"/>
    </row>
    <row r="12558" spans="8:8" x14ac:dyDescent="0.25">
      <c r="H12558" s="67"/>
    </row>
    <row r="12559" spans="8:8" x14ac:dyDescent="0.25">
      <c r="H12559" s="67"/>
    </row>
    <row r="12560" spans="8:8" x14ac:dyDescent="0.25">
      <c r="H12560" s="67"/>
    </row>
    <row r="12561" spans="8:8" x14ac:dyDescent="0.25">
      <c r="H12561" s="67"/>
    </row>
    <row r="12562" spans="8:8" x14ac:dyDescent="0.25">
      <c r="H12562" s="67"/>
    </row>
    <row r="12566" spans="8:8" x14ac:dyDescent="0.25">
      <c r="H12566" s="67"/>
    </row>
    <row r="12572" spans="8:8" x14ac:dyDescent="0.25">
      <c r="H12572" s="67"/>
    </row>
    <row r="12573" spans="8:8" x14ac:dyDescent="0.25">
      <c r="H12573" s="67"/>
    </row>
    <row r="12574" spans="8:8" x14ac:dyDescent="0.25">
      <c r="H12574" s="67"/>
    </row>
    <row r="12575" spans="8:8" x14ac:dyDescent="0.25">
      <c r="H12575" s="67"/>
    </row>
    <row r="12576" spans="8:8" x14ac:dyDescent="0.25">
      <c r="H12576" s="67"/>
    </row>
    <row r="12577" spans="8:8" x14ac:dyDescent="0.25">
      <c r="H12577" s="67"/>
    </row>
    <row r="12578" spans="8:8" x14ac:dyDescent="0.25">
      <c r="H12578" s="67"/>
    </row>
    <row r="12579" spans="8:8" x14ac:dyDescent="0.25">
      <c r="H12579" s="67"/>
    </row>
    <row r="12580" spans="8:8" x14ac:dyDescent="0.25">
      <c r="H12580" s="67"/>
    </row>
    <row r="12581" spans="8:8" x14ac:dyDescent="0.25">
      <c r="H12581" s="67"/>
    </row>
    <row r="12585" spans="8:8" x14ac:dyDescent="0.25">
      <c r="H12585" s="67"/>
    </row>
    <row r="12587" spans="8:8" x14ac:dyDescent="0.25">
      <c r="H12587" s="67"/>
    </row>
    <row r="12588" spans="8:8" x14ac:dyDescent="0.25">
      <c r="H12588" s="67"/>
    </row>
    <row r="12594" spans="8:8" x14ac:dyDescent="0.25">
      <c r="H12594" s="67"/>
    </row>
    <row r="12595" spans="8:8" x14ac:dyDescent="0.25">
      <c r="H12595" s="67"/>
    </row>
    <row r="12597" spans="8:8" x14ac:dyDescent="0.25">
      <c r="H12597" s="67"/>
    </row>
    <row r="12598" spans="8:8" x14ac:dyDescent="0.25">
      <c r="H12598" s="67"/>
    </row>
    <row r="12599" spans="8:8" x14ac:dyDescent="0.25">
      <c r="H12599" s="67"/>
    </row>
    <row r="12600" spans="8:8" x14ac:dyDescent="0.25">
      <c r="H12600" s="67"/>
    </row>
    <row r="12601" spans="8:8" x14ac:dyDescent="0.25">
      <c r="H12601" s="67"/>
    </row>
    <row r="12605" spans="8:8" x14ac:dyDescent="0.25">
      <c r="H12605" s="67"/>
    </row>
    <row r="12608" spans="8:8" x14ac:dyDescent="0.25">
      <c r="H12608" s="67"/>
    </row>
    <row r="12610" spans="8:8" x14ac:dyDescent="0.25">
      <c r="H12610" s="67"/>
    </row>
    <row r="12611" spans="8:8" x14ac:dyDescent="0.25">
      <c r="H12611" s="67"/>
    </row>
    <row r="12612" spans="8:8" x14ac:dyDescent="0.25">
      <c r="H12612" s="67"/>
    </row>
    <row r="12613" spans="8:8" x14ac:dyDescent="0.25">
      <c r="H12613" s="67"/>
    </row>
    <row r="12614" spans="8:8" x14ac:dyDescent="0.25">
      <c r="H12614" s="67"/>
    </row>
    <row r="12616" spans="8:8" x14ac:dyDescent="0.25">
      <c r="H12616" s="67"/>
    </row>
    <row r="12617" spans="8:8" x14ac:dyDescent="0.25">
      <c r="H12617" s="67"/>
    </row>
    <row r="12618" spans="8:8" x14ac:dyDescent="0.25">
      <c r="H12618" s="67"/>
    </row>
    <row r="12619" spans="8:8" x14ac:dyDescent="0.25">
      <c r="H12619" s="67"/>
    </row>
    <row r="12620" spans="8:8" x14ac:dyDescent="0.25">
      <c r="H12620" s="67"/>
    </row>
    <row r="12621" spans="8:8" x14ac:dyDescent="0.25">
      <c r="H12621" s="67"/>
    </row>
    <row r="12624" spans="8:8" x14ac:dyDescent="0.25">
      <c r="H12624" s="67"/>
    </row>
    <row r="12627" spans="8:8" x14ac:dyDescent="0.25">
      <c r="H12627" s="67"/>
    </row>
    <row r="12629" spans="8:8" x14ac:dyDescent="0.25">
      <c r="H12629" s="67"/>
    </row>
    <row r="12630" spans="8:8" x14ac:dyDescent="0.25">
      <c r="H12630" s="67"/>
    </row>
    <row r="12631" spans="8:8" x14ac:dyDescent="0.25">
      <c r="H12631" s="67"/>
    </row>
    <row r="12632" spans="8:8" x14ac:dyDescent="0.25">
      <c r="H12632" s="67"/>
    </row>
    <row r="12633" spans="8:8" x14ac:dyDescent="0.25">
      <c r="H12633" s="67"/>
    </row>
    <row r="12635" spans="8:8" x14ac:dyDescent="0.25">
      <c r="H12635" s="67"/>
    </row>
    <row r="12637" spans="8:8" x14ac:dyDescent="0.25">
      <c r="H12637" s="67"/>
    </row>
    <row r="12638" spans="8:8" x14ac:dyDescent="0.25">
      <c r="H12638" s="67"/>
    </row>
    <row r="12639" spans="8:8" x14ac:dyDescent="0.25">
      <c r="H12639" s="67"/>
    </row>
    <row r="12640" spans="8:8" x14ac:dyDescent="0.25">
      <c r="H12640" s="67"/>
    </row>
    <row r="12641" spans="8:8" x14ac:dyDescent="0.25">
      <c r="H12641" s="67"/>
    </row>
    <row r="12644" spans="8:8" x14ac:dyDescent="0.25">
      <c r="H12644" s="67"/>
    </row>
    <row r="12645" spans="8:8" x14ac:dyDescent="0.25">
      <c r="H12645" s="67"/>
    </row>
    <row r="12646" spans="8:8" x14ac:dyDescent="0.25">
      <c r="H12646" s="67"/>
    </row>
    <row r="12647" spans="8:8" x14ac:dyDescent="0.25">
      <c r="H12647" s="67"/>
    </row>
    <row r="12648" spans="8:8" x14ac:dyDescent="0.25">
      <c r="H12648" s="67"/>
    </row>
    <row r="12649" spans="8:8" x14ac:dyDescent="0.25">
      <c r="H12649" s="67"/>
    </row>
    <row r="12650" spans="8:8" x14ac:dyDescent="0.25">
      <c r="H12650" s="67"/>
    </row>
    <row r="12652" spans="8:8" x14ac:dyDescent="0.25">
      <c r="H12652" s="67"/>
    </row>
    <row r="12653" spans="8:8" x14ac:dyDescent="0.25">
      <c r="H12653" s="67"/>
    </row>
    <row r="12654" spans="8:8" x14ac:dyDescent="0.25">
      <c r="H12654" s="67"/>
    </row>
    <row r="12655" spans="8:8" x14ac:dyDescent="0.25">
      <c r="H12655" s="67"/>
    </row>
    <row r="12656" spans="8:8" x14ac:dyDescent="0.25">
      <c r="H12656" s="67"/>
    </row>
    <row r="12657" spans="8:8" x14ac:dyDescent="0.25">
      <c r="H12657" s="67"/>
    </row>
    <row r="12658" spans="8:8" x14ac:dyDescent="0.25">
      <c r="H12658" s="67"/>
    </row>
    <row r="12659" spans="8:8" x14ac:dyDescent="0.25">
      <c r="H12659" s="67"/>
    </row>
    <row r="12661" spans="8:8" x14ac:dyDescent="0.25">
      <c r="H12661" s="67"/>
    </row>
    <row r="12665" spans="8:8" x14ac:dyDescent="0.25">
      <c r="H12665" s="67"/>
    </row>
    <row r="12666" spans="8:8" x14ac:dyDescent="0.25">
      <c r="H12666" s="67"/>
    </row>
    <row r="12669" spans="8:8" x14ac:dyDescent="0.25">
      <c r="H12669" s="67"/>
    </row>
    <row r="12670" spans="8:8" x14ac:dyDescent="0.25">
      <c r="H12670" s="67"/>
    </row>
    <row r="12672" spans="8:8" x14ac:dyDescent="0.25">
      <c r="H12672" s="67"/>
    </row>
    <row r="12673" spans="8:8" x14ac:dyDescent="0.25">
      <c r="H12673" s="67"/>
    </row>
    <row r="12674" spans="8:8" x14ac:dyDescent="0.25">
      <c r="H12674" s="67"/>
    </row>
    <row r="12677" spans="8:8" x14ac:dyDescent="0.25">
      <c r="H12677" s="67"/>
    </row>
    <row r="12678" spans="8:8" x14ac:dyDescent="0.25">
      <c r="H12678" s="67"/>
    </row>
    <row r="12680" spans="8:8" x14ac:dyDescent="0.25">
      <c r="H12680" s="67"/>
    </row>
    <row r="12682" spans="8:8" x14ac:dyDescent="0.25">
      <c r="H12682" s="67"/>
    </row>
    <row r="12685" spans="8:8" x14ac:dyDescent="0.25">
      <c r="H12685" s="67"/>
    </row>
    <row r="12700" spans="8:8" x14ac:dyDescent="0.25">
      <c r="H12700" s="67"/>
    </row>
    <row r="12709" spans="8:8" x14ac:dyDescent="0.25">
      <c r="H12709" s="67"/>
    </row>
    <row r="12710" spans="8:8" x14ac:dyDescent="0.25">
      <c r="H12710" s="67"/>
    </row>
    <row r="12711" spans="8:8" x14ac:dyDescent="0.25">
      <c r="H12711" s="67"/>
    </row>
    <row r="12712" spans="8:8" x14ac:dyDescent="0.25">
      <c r="H12712" s="67"/>
    </row>
    <row r="12713" spans="8:8" x14ac:dyDescent="0.25">
      <c r="H12713" s="67"/>
    </row>
    <row r="12714" spans="8:8" x14ac:dyDescent="0.25">
      <c r="H12714" s="67"/>
    </row>
    <row r="12715" spans="8:8" x14ac:dyDescent="0.25">
      <c r="H12715" s="67"/>
    </row>
    <row r="12720" spans="8:8" x14ac:dyDescent="0.25">
      <c r="H12720" s="67"/>
    </row>
    <row r="12724" spans="8:8" x14ac:dyDescent="0.25">
      <c r="H12724" s="67"/>
    </row>
    <row r="12730" spans="8:8" x14ac:dyDescent="0.25">
      <c r="H12730" s="67"/>
    </row>
    <row r="12731" spans="8:8" x14ac:dyDescent="0.25">
      <c r="H12731" s="67"/>
    </row>
    <row r="12732" spans="8:8" x14ac:dyDescent="0.25">
      <c r="H12732" s="67"/>
    </row>
    <row r="12733" spans="8:8" x14ac:dyDescent="0.25">
      <c r="H12733" s="67"/>
    </row>
    <row r="12735" spans="8:8" x14ac:dyDescent="0.25">
      <c r="H12735" s="67"/>
    </row>
    <row r="12736" spans="8:8" x14ac:dyDescent="0.25">
      <c r="H12736" s="67"/>
    </row>
    <row r="12737" spans="8:8" x14ac:dyDescent="0.25">
      <c r="H12737" s="67"/>
    </row>
    <row r="12738" spans="8:8" x14ac:dyDescent="0.25">
      <c r="H12738" s="67"/>
    </row>
    <row r="12739" spans="8:8" x14ac:dyDescent="0.25">
      <c r="H12739" s="67"/>
    </row>
    <row r="12740" spans="8:8" x14ac:dyDescent="0.25">
      <c r="H12740" s="67"/>
    </row>
    <row r="12741" spans="8:8" x14ac:dyDescent="0.25">
      <c r="H12741" s="67"/>
    </row>
    <row r="12742" spans="8:8" x14ac:dyDescent="0.25">
      <c r="H12742" s="67"/>
    </row>
    <row r="12743" spans="8:8" x14ac:dyDescent="0.25">
      <c r="H12743" s="67"/>
    </row>
    <row r="12747" spans="8:8" x14ac:dyDescent="0.25">
      <c r="H12747" s="67"/>
    </row>
    <row r="12748" spans="8:8" x14ac:dyDescent="0.25">
      <c r="H12748" s="67"/>
    </row>
    <row r="12749" spans="8:8" x14ac:dyDescent="0.25">
      <c r="H12749" s="67"/>
    </row>
    <row r="12750" spans="8:8" x14ac:dyDescent="0.25">
      <c r="H12750" s="67"/>
    </row>
    <row r="12751" spans="8:8" x14ac:dyDescent="0.25">
      <c r="H12751" s="67"/>
    </row>
    <row r="12752" spans="8:8" x14ac:dyDescent="0.25">
      <c r="H12752" s="67"/>
    </row>
    <row r="12753" spans="8:8" x14ac:dyDescent="0.25">
      <c r="H12753" s="67"/>
    </row>
    <row r="12755" spans="8:8" x14ac:dyDescent="0.25">
      <c r="H12755" s="67"/>
    </row>
    <row r="12757" spans="8:8" x14ac:dyDescent="0.25">
      <c r="H12757" s="67"/>
    </row>
    <row r="12760" spans="8:8" x14ac:dyDescent="0.25">
      <c r="H12760" s="67"/>
    </row>
    <row r="12762" spans="8:8" x14ac:dyDescent="0.25">
      <c r="H12762" s="67"/>
    </row>
    <row r="12764" spans="8:8" x14ac:dyDescent="0.25">
      <c r="H12764" s="67"/>
    </row>
    <row r="12765" spans="8:8" x14ac:dyDescent="0.25">
      <c r="H12765" s="67"/>
    </row>
    <row r="12768" spans="8:8" x14ac:dyDescent="0.25">
      <c r="H12768" s="67"/>
    </row>
    <row r="12771" spans="8:8" x14ac:dyDescent="0.25">
      <c r="H12771" s="67"/>
    </row>
    <row r="12774" spans="8:8" x14ac:dyDescent="0.25">
      <c r="H12774" s="67"/>
    </row>
    <row r="12775" spans="8:8" x14ac:dyDescent="0.25">
      <c r="H12775" s="67"/>
    </row>
    <row r="12776" spans="8:8" x14ac:dyDescent="0.25">
      <c r="H12776" s="67"/>
    </row>
    <row r="12777" spans="8:8" x14ac:dyDescent="0.25">
      <c r="H12777" s="67"/>
    </row>
    <row r="12778" spans="8:8" x14ac:dyDescent="0.25">
      <c r="H12778" s="67"/>
    </row>
    <row r="12779" spans="8:8" x14ac:dyDescent="0.25">
      <c r="H12779" s="67"/>
    </row>
    <row r="12780" spans="8:8" x14ac:dyDescent="0.25">
      <c r="H12780" s="67"/>
    </row>
    <row r="12781" spans="8:8" x14ac:dyDescent="0.25">
      <c r="H12781" s="67"/>
    </row>
    <row r="12782" spans="8:8" x14ac:dyDescent="0.25">
      <c r="H12782" s="67"/>
    </row>
    <row r="12783" spans="8:8" x14ac:dyDescent="0.25">
      <c r="H12783" s="67"/>
    </row>
    <row r="12787" spans="8:8" x14ac:dyDescent="0.25">
      <c r="H12787" s="67"/>
    </row>
    <row r="12792" spans="8:8" x14ac:dyDescent="0.25">
      <c r="H12792" s="67"/>
    </row>
    <row r="12794" spans="8:8" x14ac:dyDescent="0.25">
      <c r="H12794" s="67"/>
    </row>
    <row r="12795" spans="8:8" x14ac:dyDescent="0.25">
      <c r="H12795" s="67"/>
    </row>
    <row r="12796" spans="8:8" x14ac:dyDescent="0.25">
      <c r="H12796" s="67"/>
    </row>
    <row r="12797" spans="8:8" x14ac:dyDescent="0.25">
      <c r="H12797" s="67"/>
    </row>
    <row r="12800" spans="8:8" x14ac:dyDescent="0.25">
      <c r="H12800" s="67"/>
    </row>
    <row r="12804" spans="8:8" x14ac:dyDescent="0.25">
      <c r="H12804" s="67"/>
    </row>
    <row r="12805" spans="8:8" x14ac:dyDescent="0.25">
      <c r="H12805" s="67"/>
    </row>
    <row r="12807" spans="8:8" x14ac:dyDescent="0.25">
      <c r="H12807" s="67"/>
    </row>
    <row r="12810" spans="8:8" x14ac:dyDescent="0.25">
      <c r="H12810" s="67"/>
    </row>
    <row r="12811" spans="8:8" x14ac:dyDescent="0.25">
      <c r="H12811" s="67"/>
    </row>
    <row r="12814" spans="8:8" x14ac:dyDescent="0.25">
      <c r="H12814" s="67"/>
    </row>
    <row r="12815" spans="8:8" x14ac:dyDescent="0.25">
      <c r="H12815" s="67"/>
    </row>
    <row r="12816" spans="8:8" x14ac:dyDescent="0.25">
      <c r="H12816" s="67"/>
    </row>
    <row r="12818" spans="8:8" x14ac:dyDescent="0.25">
      <c r="H12818" s="67"/>
    </row>
    <row r="12819" spans="8:8" x14ac:dyDescent="0.25">
      <c r="H12819" s="67"/>
    </row>
    <row r="12820" spans="8:8" x14ac:dyDescent="0.25">
      <c r="H12820" s="67"/>
    </row>
    <row r="12821" spans="8:8" x14ac:dyDescent="0.25">
      <c r="H12821" s="67"/>
    </row>
    <row r="12822" spans="8:8" x14ac:dyDescent="0.25">
      <c r="H12822" s="67"/>
    </row>
    <row r="12826" spans="8:8" x14ac:dyDescent="0.25">
      <c r="H12826" s="67"/>
    </row>
    <row r="12828" spans="8:8" x14ac:dyDescent="0.25">
      <c r="H12828" s="67"/>
    </row>
    <row r="12829" spans="8:8" x14ac:dyDescent="0.25">
      <c r="H12829" s="67"/>
    </row>
    <row r="12843" spans="8:8" x14ac:dyDescent="0.25">
      <c r="H12843" s="67"/>
    </row>
    <row r="12851" spans="8:8" x14ac:dyDescent="0.25">
      <c r="H12851" s="67"/>
    </row>
    <row r="12855" spans="8:8" x14ac:dyDescent="0.25">
      <c r="H12855" s="67"/>
    </row>
    <row r="12857" spans="8:8" x14ac:dyDescent="0.25">
      <c r="H12857" s="67"/>
    </row>
    <row r="12860" spans="8:8" x14ac:dyDescent="0.25">
      <c r="H12860" s="67"/>
    </row>
    <row r="12863" spans="8:8" x14ac:dyDescent="0.25">
      <c r="H12863" s="67"/>
    </row>
    <row r="12878" spans="8:8" x14ac:dyDescent="0.25">
      <c r="H12878" s="67"/>
    </row>
    <row r="12884" spans="8:8" x14ac:dyDescent="0.25">
      <c r="H12884" s="67"/>
    </row>
    <row r="12886" spans="8:8" x14ac:dyDescent="0.25">
      <c r="H12886" s="67"/>
    </row>
    <row r="12889" spans="8:8" x14ac:dyDescent="0.25">
      <c r="H12889" s="67"/>
    </row>
    <row r="12898" spans="8:8" x14ac:dyDescent="0.25">
      <c r="H12898" s="67"/>
    </row>
    <row r="12901" spans="8:8" x14ac:dyDescent="0.25">
      <c r="H12901" s="67"/>
    </row>
    <row r="12903" spans="8:8" x14ac:dyDescent="0.25">
      <c r="H12903" s="67"/>
    </row>
    <row r="12907" spans="8:8" x14ac:dyDescent="0.25">
      <c r="H12907" s="67"/>
    </row>
    <row r="12913" spans="8:8" x14ac:dyDescent="0.25">
      <c r="H12913" s="67"/>
    </row>
    <row r="12918" spans="8:8" x14ac:dyDescent="0.25">
      <c r="H12918" s="67"/>
    </row>
    <row r="12919" spans="8:8" x14ac:dyDescent="0.25">
      <c r="H12919" s="67"/>
    </row>
    <row r="12921" spans="8:8" x14ac:dyDescent="0.25">
      <c r="H12921" s="67"/>
    </row>
    <row r="12923" spans="8:8" x14ac:dyDescent="0.25">
      <c r="H12923" s="67"/>
    </row>
    <row r="12925" spans="8:8" x14ac:dyDescent="0.25">
      <c r="H12925" s="67"/>
    </row>
    <row r="12928" spans="8:8" x14ac:dyDescent="0.25">
      <c r="H12928" s="67"/>
    </row>
    <row r="12929" spans="8:8" x14ac:dyDescent="0.25">
      <c r="H12929" s="67"/>
    </row>
    <row r="12930" spans="8:8" x14ac:dyDescent="0.25">
      <c r="H12930" s="67"/>
    </row>
    <row r="12931" spans="8:8" x14ac:dyDescent="0.25">
      <c r="H12931" s="67"/>
    </row>
    <row r="12932" spans="8:8" x14ac:dyDescent="0.25">
      <c r="H12932" s="67"/>
    </row>
    <row r="12933" spans="8:8" x14ac:dyDescent="0.25">
      <c r="H12933" s="67"/>
    </row>
    <row r="12934" spans="8:8" x14ac:dyDescent="0.25">
      <c r="H12934" s="67"/>
    </row>
    <row r="12935" spans="8:8" x14ac:dyDescent="0.25">
      <c r="H12935" s="67"/>
    </row>
    <row r="12937" spans="8:8" x14ac:dyDescent="0.25">
      <c r="H12937" s="67"/>
    </row>
    <row r="12938" spans="8:8" x14ac:dyDescent="0.25">
      <c r="H12938" s="67"/>
    </row>
    <row r="12943" spans="8:8" x14ac:dyDescent="0.25">
      <c r="H12943" s="67"/>
    </row>
    <row r="12945" spans="8:8" x14ac:dyDescent="0.25">
      <c r="H12945" s="67"/>
    </row>
    <row r="12946" spans="8:8" x14ac:dyDescent="0.25">
      <c r="H12946" s="67"/>
    </row>
    <row r="12948" spans="8:8" x14ac:dyDescent="0.25">
      <c r="H12948" s="67"/>
    </row>
    <row r="12949" spans="8:8" x14ac:dyDescent="0.25">
      <c r="H12949" s="67"/>
    </row>
    <row r="12952" spans="8:8" x14ac:dyDescent="0.25">
      <c r="H12952" s="67"/>
    </row>
    <row r="12954" spans="8:8" x14ac:dyDescent="0.25">
      <c r="H12954" s="67"/>
    </row>
    <row r="12955" spans="8:8" x14ac:dyDescent="0.25">
      <c r="H12955" s="67"/>
    </row>
    <row r="12956" spans="8:8" x14ac:dyDescent="0.25">
      <c r="H12956" s="67"/>
    </row>
    <row r="12957" spans="8:8" x14ac:dyDescent="0.25">
      <c r="H12957" s="67"/>
    </row>
    <row r="12958" spans="8:8" x14ac:dyDescent="0.25">
      <c r="H12958" s="67"/>
    </row>
    <row r="12959" spans="8:8" x14ac:dyDescent="0.25">
      <c r="H12959" s="67"/>
    </row>
    <row r="12960" spans="8:8" x14ac:dyDescent="0.25">
      <c r="H12960" s="67"/>
    </row>
    <row r="12961" spans="8:8" x14ac:dyDescent="0.25">
      <c r="H12961" s="67"/>
    </row>
    <row r="12966" spans="8:8" x14ac:dyDescent="0.25">
      <c r="H12966" s="67"/>
    </row>
    <row r="12968" spans="8:8" x14ac:dyDescent="0.25">
      <c r="H12968" s="67"/>
    </row>
    <row r="12969" spans="8:8" x14ac:dyDescent="0.25">
      <c r="H12969" s="67"/>
    </row>
    <row r="12970" spans="8:8" x14ac:dyDescent="0.25">
      <c r="H12970" s="67"/>
    </row>
    <row r="12971" spans="8:8" x14ac:dyDescent="0.25">
      <c r="H12971" s="67"/>
    </row>
    <row r="12972" spans="8:8" x14ac:dyDescent="0.25">
      <c r="H12972" s="67"/>
    </row>
    <row r="12973" spans="8:8" x14ac:dyDescent="0.25">
      <c r="H12973" s="67"/>
    </row>
    <row r="12975" spans="8:8" x14ac:dyDescent="0.25">
      <c r="H12975" s="67"/>
    </row>
    <row r="12976" spans="8:8" x14ac:dyDescent="0.25">
      <c r="H12976" s="67"/>
    </row>
    <row r="12980" spans="8:8" x14ac:dyDescent="0.25">
      <c r="H12980" s="67"/>
    </row>
    <row r="12982" spans="8:8" x14ac:dyDescent="0.25">
      <c r="H12982" s="67"/>
    </row>
    <row r="12986" spans="8:8" x14ac:dyDescent="0.25">
      <c r="H12986" s="67"/>
    </row>
    <row r="12987" spans="8:8" x14ac:dyDescent="0.25">
      <c r="H12987" s="67"/>
    </row>
    <row r="12989" spans="8:8" x14ac:dyDescent="0.25">
      <c r="H12989" s="67"/>
    </row>
    <row r="12992" spans="8:8" x14ac:dyDescent="0.25">
      <c r="H12992" s="67"/>
    </row>
    <row r="12993" spans="8:8" x14ac:dyDescent="0.25">
      <c r="H12993" s="67"/>
    </row>
    <row r="12994" spans="8:8" x14ac:dyDescent="0.25">
      <c r="H12994" s="67"/>
    </row>
    <row r="12995" spans="8:8" x14ac:dyDescent="0.25">
      <c r="H12995" s="67"/>
    </row>
    <row r="12996" spans="8:8" x14ac:dyDescent="0.25">
      <c r="H12996" s="67"/>
    </row>
    <row r="12997" spans="8:8" x14ac:dyDescent="0.25">
      <c r="H12997" s="67"/>
    </row>
    <row r="12999" spans="8:8" x14ac:dyDescent="0.25">
      <c r="H12999" s="67"/>
    </row>
    <row r="13000" spans="8:8" x14ac:dyDescent="0.25">
      <c r="H13000" s="67"/>
    </row>
    <row r="13001" spans="8:8" x14ac:dyDescent="0.25">
      <c r="H13001" s="67"/>
    </row>
    <row r="13003" spans="8:8" x14ac:dyDescent="0.25">
      <c r="H13003" s="67"/>
    </row>
    <row r="13006" spans="8:8" x14ac:dyDescent="0.25">
      <c r="H13006" s="67"/>
    </row>
    <row r="13007" spans="8:8" x14ac:dyDescent="0.25">
      <c r="H13007" s="67"/>
    </row>
    <row r="13008" spans="8:8" x14ac:dyDescent="0.25">
      <c r="H13008" s="67"/>
    </row>
    <row r="13010" spans="8:8" x14ac:dyDescent="0.25">
      <c r="H13010" s="67"/>
    </row>
    <row r="13019" spans="8:8" x14ac:dyDescent="0.25">
      <c r="H13019" s="67"/>
    </row>
    <row r="13020" spans="8:8" x14ac:dyDescent="0.25">
      <c r="H13020" s="67"/>
    </row>
    <row r="13021" spans="8:8" x14ac:dyDescent="0.25">
      <c r="H13021" s="67"/>
    </row>
    <row r="13022" spans="8:8" x14ac:dyDescent="0.25">
      <c r="H13022" s="67"/>
    </row>
    <row r="13024" spans="8:8" x14ac:dyDescent="0.25">
      <c r="H13024" s="67"/>
    </row>
    <row r="13025" spans="8:8" x14ac:dyDescent="0.25">
      <c r="H13025" s="67"/>
    </row>
    <row r="13026" spans="8:8" x14ac:dyDescent="0.25">
      <c r="H13026" s="67"/>
    </row>
    <row r="13027" spans="8:8" x14ac:dyDescent="0.25">
      <c r="H13027" s="67"/>
    </row>
    <row r="13033" spans="8:8" x14ac:dyDescent="0.25">
      <c r="H13033" s="67"/>
    </row>
    <row r="13034" spans="8:8" x14ac:dyDescent="0.25">
      <c r="H13034" s="67"/>
    </row>
    <row r="13035" spans="8:8" x14ac:dyDescent="0.25">
      <c r="H13035" s="67"/>
    </row>
    <row r="13036" spans="8:8" x14ac:dyDescent="0.25">
      <c r="H13036" s="67"/>
    </row>
    <row r="13037" spans="8:8" x14ac:dyDescent="0.25">
      <c r="H13037" s="67"/>
    </row>
    <row r="13038" spans="8:8" x14ac:dyDescent="0.25">
      <c r="H13038" s="67"/>
    </row>
    <row r="13039" spans="8:8" x14ac:dyDescent="0.25">
      <c r="H13039" s="67"/>
    </row>
    <row r="13041" spans="8:8" x14ac:dyDescent="0.25">
      <c r="H13041" s="67"/>
    </row>
    <row r="13042" spans="8:8" x14ac:dyDescent="0.25">
      <c r="H13042" s="67"/>
    </row>
    <row r="13043" spans="8:8" x14ac:dyDescent="0.25">
      <c r="H13043" s="67"/>
    </row>
    <row r="13044" spans="8:8" x14ac:dyDescent="0.25">
      <c r="H13044" s="67"/>
    </row>
    <row r="13045" spans="8:8" x14ac:dyDescent="0.25">
      <c r="H13045" s="67"/>
    </row>
    <row r="13046" spans="8:8" x14ac:dyDescent="0.25">
      <c r="H13046" s="67"/>
    </row>
    <row r="13047" spans="8:8" x14ac:dyDescent="0.25">
      <c r="H13047" s="67"/>
    </row>
    <row r="13048" spans="8:8" x14ac:dyDescent="0.25">
      <c r="H13048" s="67"/>
    </row>
    <row r="13049" spans="8:8" x14ac:dyDescent="0.25">
      <c r="H13049" s="67"/>
    </row>
    <row r="13050" spans="8:8" x14ac:dyDescent="0.25">
      <c r="H13050" s="67"/>
    </row>
    <row r="13051" spans="8:8" x14ac:dyDescent="0.25">
      <c r="H13051" s="67"/>
    </row>
    <row r="13052" spans="8:8" x14ac:dyDescent="0.25">
      <c r="H13052" s="67"/>
    </row>
    <row r="13053" spans="8:8" x14ac:dyDescent="0.25">
      <c r="H13053" s="67"/>
    </row>
    <row r="13054" spans="8:8" x14ac:dyDescent="0.25">
      <c r="H13054" s="67"/>
    </row>
    <row r="13055" spans="8:8" x14ac:dyDescent="0.25">
      <c r="H13055" s="67"/>
    </row>
    <row r="13056" spans="8:8" x14ac:dyDescent="0.25">
      <c r="H13056" s="67"/>
    </row>
    <row r="13058" spans="8:8" x14ac:dyDescent="0.25">
      <c r="H13058" s="67"/>
    </row>
    <row r="13059" spans="8:8" x14ac:dyDescent="0.25">
      <c r="H13059" s="67"/>
    </row>
    <row r="13060" spans="8:8" x14ac:dyDescent="0.25">
      <c r="H13060" s="67"/>
    </row>
    <row r="13061" spans="8:8" x14ac:dyDescent="0.25">
      <c r="H13061" s="67"/>
    </row>
    <row r="13062" spans="8:8" x14ac:dyDescent="0.25">
      <c r="H13062" s="67"/>
    </row>
    <row r="13064" spans="8:8" x14ac:dyDescent="0.25">
      <c r="H13064" s="67"/>
    </row>
    <row r="13065" spans="8:8" x14ac:dyDescent="0.25">
      <c r="H13065" s="67"/>
    </row>
    <row r="13068" spans="8:8" x14ac:dyDescent="0.25">
      <c r="H13068" s="67"/>
    </row>
    <row r="13069" spans="8:8" x14ac:dyDescent="0.25">
      <c r="H13069" s="67"/>
    </row>
    <row r="13070" spans="8:8" x14ac:dyDescent="0.25">
      <c r="H13070" s="67"/>
    </row>
    <row r="13071" spans="8:8" x14ac:dyDescent="0.25">
      <c r="H13071" s="67"/>
    </row>
    <row r="13072" spans="8:8" x14ac:dyDescent="0.25">
      <c r="H13072" s="67"/>
    </row>
    <row r="13073" spans="8:8" x14ac:dyDescent="0.25">
      <c r="H13073" s="67"/>
    </row>
    <row r="13074" spans="8:8" x14ac:dyDescent="0.25">
      <c r="H13074" s="67"/>
    </row>
    <row r="13075" spans="8:8" x14ac:dyDescent="0.25">
      <c r="H13075" s="67"/>
    </row>
    <row r="13080" spans="8:8" x14ac:dyDescent="0.25">
      <c r="H13080" s="67"/>
    </row>
    <row r="13083" spans="8:8" x14ac:dyDescent="0.25">
      <c r="H13083" s="67"/>
    </row>
    <row r="13084" spans="8:8" x14ac:dyDescent="0.25">
      <c r="H13084" s="67"/>
    </row>
    <row r="13092" spans="8:8" x14ac:dyDescent="0.25">
      <c r="H13092" s="67"/>
    </row>
    <row r="13093" spans="8:8" x14ac:dyDescent="0.25">
      <c r="H13093" s="67"/>
    </row>
    <row r="13094" spans="8:8" x14ac:dyDescent="0.25">
      <c r="H13094" s="67"/>
    </row>
    <row r="13097" spans="8:8" x14ac:dyDescent="0.25">
      <c r="H13097" s="67"/>
    </row>
    <row r="13099" spans="8:8" x14ac:dyDescent="0.25">
      <c r="H13099" s="67"/>
    </row>
    <row r="13105" spans="8:8" x14ac:dyDescent="0.25">
      <c r="H13105" s="67"/>
    </row>
    <row r="13106" spans="8:8" x14ac:dyDescent="0.25">
      <c r="H13106" s="67"/>
    </row>
    <row r="13107" spans="8:8" x14ac:dyDescent="0.25">
      <c r="H13107" s="67"/>
    </row>
    <row r="13108" spans="8:8" x14ac:dyDescent="0.25">
      <c r="H13108" s="67"/>
    </row>
    <row r="13109" spans="8:8" x14ac:dyDescent="0.25">
      <c r="H13109" s="67"/>
    </row>
    <row r="13112" spans="8:8" x14ac:dyDescent="0.25">
      <c r="H13112" s="67"/>
    </row>
    <row r="13113" spans="8:8" x14ac:dyDescent="0.25">
      <c r="H13113" s="67"/>
    </row>
    <row r="13114" spans="8:8" x14ac:dyDescent="0.25">
      <c r="H13114" s="67"/>
    </row>
    <row r="13115" spans="8:8" x14ac:dyDescent="0.25">
      <c r="H13115" s="67"/>
    </row>
    <row r="13117" spans="8:8" x14ac:dyDescent="0.25">
      <c r="H13117" s="67"/>
    </row>
    <row r="13119" spans="8:8" x14ac:dyDescent="0.25">
      <c r="H13119" s="67"/>
    </row>
    <row r="13122" spans="8:8" x14ac:dyDescent="0.25">
      <c r="H13122" s="67"/>
    </row>
    <row r="13124" spans="8:8" x14ac:dyDescent="0.25">
      <c r="H13124" s="67"/>
    </row>
    <row r="13126" spans="8:8" x14ac:dyDescent="0.25">
      <c r="H13126" s="67"/>
    </row>
    <row r="13127" spans="8:8" x14ac:dyDescent="0.25">
      <c r="H13127" s="67"/>
    </row>
    <row r="13128" spans="8:8" x14ac:dyDescent="0.25">
      <c r="H13128" s="67"/>
    </row>
    <row r="13129" spans="8:8" x14ac:dyDescent="0.25">
      <c r="H13129" s="67"/>
    </row>
    <row r="13134" spans="8:8" x14ac:dyDescent="0.25">
      <c r="H13134" s="67"/>
    </row>
    <row r="13135" spans="8:8" x14ac:dyDescent="0.25">
      <c r="H13135" s="67"/>
    </row>
    <row r="13136" spans="8:8" x14ac:dyDescent="0.25">
      <c r="H13136" s="67"/>
    </row>
    <row r="13137" spans="8:8" x14ac:dyDescent="0.25">
      <c r="H13137" s="67"/>
    </row>
    <row r="13138" spans="8:8" x14ac:dyDescent="0.25">
      <c r="H13138" s="67"/>
    </row>
    <row r="13139" spans="8:8" x14ac:dyDescent="0.25">
      <c r="H13139" s="67"/>
    </row>
    <row r="13140" spans="8:8" x14ac:dyDescent="0.25">
      <c r="H13140" s="67"/>
    </row>
    <row r="13142" spans="8:8" x14ac:dyDescent="0.25">
      <c r="H13142" s="67"/>
    </row>
    <row r="13143" spans="8:8" x14ac:dyDescent="0.25">
      <c r="H13143" s="67"/>
    </row>
    <row r="13144" spans="8:8" x14ac:dyDescent="0.25">
      <c r="H13144" s="67"/>
    </row>
    <row r="13145" spans="8:8" x14ac:dyDescent="0.25">
      <c r="H13145" s="67"/>
    </row>
    <row r="13146" spans="8:8" x14ac:dyDescent="0.25">
      <c r="H13146" s="67"/>
    </row>
    <row r="13147" spans="8:8" x14ac:dyDescent="0.25">
      <c r="H13147" s="67"/>
    </row>
    <row r="13152" spans="8:8" x14ac:dyDescent="0.25">
      <c r="H13152" s="67"/>
    </row>
    <row r="13155" spans="8:8" x14ac:dyDescent="0.25">
      <c r="H13155" s="67"/>
    </row>
    <row r="13156" spans="8:8" x14ac:dyDescent="0.25">
      <c r="H13156" s="67"/>
    </row>
    <row r="13159" spans="8:8" x14ac:dyDescent="0.25">
      <c r="H13159" s="67"/>
    </row>
    <row r="13163" spans="8:8" x14ac:dyDescent="0.25">
      <c r="H13163" s="67"/>
    </row>
    <row r="13164" spans="8:8" x14ac:dyDescent="0.25">
      <c r="H13164" s="67"/>
    </row>
    <row r="13165" spans="8:8" x14ac:dyDescent="0.25">
      <c r="H13165" s="67"/>
    </row>
    <row r="13166" spans="8:8" x14ac:dyDescent="0.25">
      <c r="H13166" s="67"/>
    </row>
    <row r="13167" spans="8:8" x14ac:dyDescent="0.25">
      <c r="H13167" s="67"/>
    </row>
    <row r="13168" spans="8:8" x14ac:dyDescent="0.25">
      <c r="H13168" s="67"/>
    </row>
    <row r="13169" spans="8:8" x14ac:dyDescent="0.25">
      <c r="H13169" s="67"/>
    </row>
    <row r="13170" spans="8:8" x14ac:dyDescent="0.25">
      <c r="H13170" s="67"/>
    </row>
    <row r="13171" spans="8:8" x14ac:dyDescent="0.25">
      <c r="H13171" s="67"/>
    </row>
    <row r="13172" spans="8:8" x14ac:dyDescent="0.25">
      <c r="H13172" s="67"/>
    </row>
    <row r="13179" spans="8:8" x14ac:dyDescent="0.25">
      <c r="H13179" s="67"/>
    </row>
    <row r="13180" spans="8:8" x14ac:dyDescent="0.25">
      <c r="H13180" s="67"/>
    </row>
    <row r="13181" spans="8:8" x14ac:dyDescent="0.25">
      <c r="H13181" s="67"/>
    </row>
    <row r="13182" spans="8:8" x14ac:dyDescent="0.25">
      <c r="H13182" s="67"/>
    </row>
    <row r="13183" spans="8:8" x14ac:dyDescent="0.25">
      <c r="H13183" s="67"/>
    </row>
    <row r="13184" spans="8:8" x14ac:dyDescent="0.25">
      <c r="H13184" s="67"/>
    </row>
    <row r="13185" spans="8:8" x14ac:dyDescent="0.25">
      <c r="H13185" s="67"/>
    </row>
    <row r="13187" spans="8:8" x14ac:dyDescent="0.25">
      <c r="H13187" s="67"/>
    </row>
    <row r="13188" spans="8:8" x14ac:dyDescent="0.25">
      <c r="H13188" s="67"/>
    </row>
    <row r="13193" spans="8:8" x14ac:dyDescent="0.25">
      <c r="H13193" s="67"/>
    </row>
    <row r="13194" spans="8:8" x14ac:dyDescent="0.25">
      <c r="H13194" s="67"/>
    </row>
    <row r="13195" spans="8:8" x14ac:dyDescent="0.25">
      <c r="H13195" s="67"/>
    </row>
    <row r="13196" spans="8:8" x14ac:dyDescent="0.25">
      <c r="H13196" s="67"/>
    </row>
    <row r="13197" spans="8:8" x14ac:dyDescent="0.25">
      <c r="H13197" s="67"/>
    </row>
    <row r="13198" spans="8:8" x14ac:dyDescent="0.25">
      <c r="H13198" s="67"/>
    </row>
    <row r="13199" spans="8:8" x14ac:dyDescent="0.25">
      <c r="H13199" s="67"/>
    </row>
    <row r="13200" spans="8:8" x14ac:dyDescent="0.25">
      <c r="H13200" s="67"/>
    </row>
    <row r="13201" spans="8:8" x14ac:dyDescent="0.25">
      <c r="H13201" s="67"/>
    </row>
    <row r="13203" spans="8:8" x14ac:dyDescent="0.25">
      <c r="H13203" s="67"/>
    </row>
    <row r="13204" spans="8:8" x14ac:dyDescent="0.25">
      <c r="H13204" s="67"/>
    </row>
    <row r="13213" spans="8:8" x14ac:dyDescent="0.25">
      <c r="H13213" s="67"/>
    </row>
    <row r="13214" spans="8:8" x14ac:dyDescent="0.25">
      <c r="H13214" s="67"/>
    </row>
    <row r="13217" spans="8:8" x14ac:dyDescent="0.25">
      <c r="H13217" s="67"/>
    </row>
    <row r="13219" spans="8:8" x14ac:dyDescent="0.25">
      <c r="H13219" s="67"/>
    </row>
    <row r="13221" spans="8:8" x14ac:dyDescent="0.25">
      <c r="H13221" s="67"/>
    </row>
    <row r="13226" spans="8:8" x14ac:dyDescent="0.25">
      <c r="H13226" s="67"/>
    </row>
    <row r="13227" spans="8:8" x14ac:dyDescent="0.25">
      <c r="H13227" s="67"/>
    </row>
    <row r="13228" spans="8:8" x14ac:dyDescent="0.25">
      <c r="H13228" s="67"/>
    </row>
    <row r="13229" spans="8:8" x14ac:dyDescent="0.25">
      <c r="H13229" s="67"/>
    </row>
    <row r="13230" spans="8:8" x14ac:dyDescent="0.25">
      <c r="H13230" s="67"/>
    </row>
    <row r="13231" spans="8:8" x14ac:dyDescent="0.25">
      <c r="H13231" s="67"/>
    </row>
    <row r="13232" spans="8:8" x14ac:dyDescent="0.25">
      <c r="H13232" s="67"/>
    </row>
    <row r="13233" spans="8:8" x14ac:dyDescent="0.25">
      <c r="H13233" s="67"/>
    </row>
    <row r="13238" spans="8:8" x14ac:dyDescent="0.25">
      <c r="H13238" s="67"/>
    </row>
    <row r="13239" spans="8:8" x14ac:dyDescent="0.25">
      <c r="H13239" s="67"/>
    </row>
    <row r="13241" spans="8:8" x14ac:dyDescent="0.25">
      <c r="H13241" s="67"/>
    </row>
    <row r="13243" spans="8:8" x14ac:dyDescent="0.25">
      <c r="H13243" s="67"/>
    </row>
    <row r="13251" spans="8:8" x14ac:dyDescent="0.25">
      <c r="H13251" s="67"/>
    </row>
    <row r="13252" spans="8:8" x14ac:dyDescent="0.25">
      <c r="H13252" s="67"/>
    </row>
    <row r="13255" spans="8:8" x14ac:dyDescent="0.25">
      <c r="H13255" s="67"/>
    </row>
    <row r="13256" spans="8:8" x14ac:dyDescent="0.25">
      <c r="H13256" s="67"/>
    </row>
    <row r="13257" spans="8:8" x14ac:dyDescent="0.25">
      <c r="H13257" s="67"/>
    </row>
    <row r="13258" spans="8:8" x14ac:dyDescent="0.25">
      <c r="H13258" s="67"/>
    </row>
    <row r="13259" spans="8:8" x14ac:dyDescent="0.25">
      <c r="H13259" s="67"/>
    </row>
    <row r="13260" spans="8:8" x14ac:dyDescent="0.25">
      <c r="H13260" s="67"/>
    </row>
    <row r="13261" spans="8:8" x14ac:dyDescent="0.25">
      <c r="H13261" s="67"/>
    </row>
    <row r="13262" spans="8:8" x14ac:dyDescent="0.25">
      <c r="H13262" s="67"/>
    </row>
    <row r="13263" spans="8:8" x14ac:dyDescent="0.25">
      <c r="H13263" s="67"/>
    </row>
    <row r="13265" spans="8:8" x14ac:dyDescent="0.25">
      <c r="H13265" s="67"/>
    </row>
    <row r="13266" spans="8:8" x14ac:dyDescent="0.25">
      <c r="H13266" s="67"/>
    </row>
    <row r="13270" spans="8:8" x14ac:dyDescent="0.25">
      <c r="H13270" s="67"/>
    </row>
    <row r="13271" spans="8:8" x14ac:dyDescent="0.25">
      <c r="H13271" s="67"/>
    </row>
    <row r="13272" spans="8:8" x14ac:dyDescent="0.25">
      <c r="H13272" s="67"/>
    </row>
    <row r="13273" spans="8:8" x14ac:dyDescent="0.25">
      <c r="H13273" s="67"/>
    </row>
    <row r="13274" spans="8:8" x14ac:dyDescent="0.25">
      <c r="H13274" s="67"/>
    </row>
    <row r="13275" spans="8:8" x14ac:dyDescent="0.25">
      <c r="H13275" s="67"/>
    </row>
    <row r="13276" spans="8:8" x14ac:dyDescent="0.25">
      <c r="H13276" s="67"/>
    </row>
    <row r="13277" spans="8:8" x14ac:dyDescent="0.25">
      <c r="H13277" s="67"/>
    </row>
    <row r="13279" spans="8:8" x14ac:dyDescent="0.25">
      <c r="H13279" s="67"/>
    </row>
    <row r="13282" spans="8:8" x14ac:dyDescent="0.25">
      <c r="H13282" s="67"/>
    </row>
    <row r="13283" spans="8:8" x14ac:dyDescent="0.25">
      <c r="H13283" s="67"/>
    </row>
    <row r="13285" spans="8:8" x14ac:dyDescent="0.25">
      <c r="H13285" s="67"/>
    </row>
    <row r="13286" spans="8:8" x14ac:dyDescent="0.25">
      <c r="H13286" s="67"/>
    </row>
    <row r="13287" spans="8:8" x14ac:dyDescent="0.25">
      <c r="H13287" s="67"/>
    </row>
    <row r="13288" spans="8:8" x14ac:dyDescent="0.25">
      <c r="H13288" s="67"/>
    </row>
    <row r="13289" spans="8:8" x14ac:dyDescent="0.25">
      <c r="H13289" s="67"/>
    </row>
    <row r="13290" spans="8:8" x14ac:dyDescent="0.25">
      <c r="H13290" s="67"/>
    </row>
    <row r="13291" spans="8:8" x14ac:dyDescent="0.25">
      <c r="H13291" s="67"/>
    </row>
    <row r="13295" spans="8:8" x14ac:dyDescent="0.25">
      <c r="H13295" s="67"/>
    </row>
    <row r="13296" spans="8:8" x14ac:dyDescent="0.25">
      <c r="H13296" s="67"/>
    </row>
    <row r="13297" spans="8:8" x14ac:dyDescent="0.25">
      <c r="H13297" s="67"/>
    </row>
    <row r="13299" spans="8:8" x14ac:dyDescent="0.25">
      <c r="H13299" s="67"/>
    </row>
    <row r="13300" spans="8:8" x14ac:dyDescent="0.25">
      <c r="H13300" s="67"/>
    </row>
    <row r="13302" spans="8:8" x14ac:dyDescent="0.25">
      <c r="H13302" s="67"/>
    </row>
    <row r="13303" spans="8:8" x14ac:dyDescent="0.25">
      <c r="H13303" s="67"/>
    </row>
    <row r="13305" spans="8:8" x14ac:dyDescent="0.25">
      <c r="H13305" s="67"/>
    </row>
    <row r="13307" spans="8:8" x14ac:dyDescent="0.25">
      <c r="H13307" s="67"/>
    </row>
    <row r="13308" spans="8:8" x14ac:dyDescent="0.25">
      <c r="H13308" s="67"/>
    </row>
    <row r="13309" spans="8:8" x14ac:dyDescent="0.25">
      <c r="H13309" s="67"/>
    </row>
    <row r="13310" spans="8:8" x14ac:dyDescent="0.25">
      <c r="H13310" s="67"/>
    </row>
    <row r="13311" spans="8:8" x14ac:dyDescent="0.25">
      <c r="H13311" s="67"/>
    </row>
    <row r="13312" spans="8:8" x14ac:dyDescent="0.25">
      <c r="H13312" s="67"/>
    </row>
    <row r="13313" spans="8:8" x14ac:dyDescent="0.25">
      <c r="H13313" s="67"/>
    </row>
    <row r="13314" spans="8:8" x14ac:dyDescent="0.25">
      <c r="H13314" s="67"/>
    </row>
    <row r="13315" spans="8:8" x14ac:dyDescent="0.25">
      <c r="H13315" s="67"/>
    </row>
    <row r="13316" spans="8:8" x14ac:dyDescent="0.25">
      <c r="H13316" s="67"/>
    </row>
    <row r="13322" spans="8:8" x14ac:dyDescent="0.25">
      <c r="H13322" s="67"/>
    </row>
    <row r="13323" spans="8:8" x14ac:dyDescent="0.25">
      <c r="H13323" s="67"/>
    </row>
    <row r="13327" spans="8:8" x14ac:dyDescent="0.25">
      <c r="H13327" s="67"/>
    </row>
    <row r="13330" spans="8:8" x14ac:dyDescent="0.25">
      <c r="H13330" s="67"/>
    </row>
    <row r="13333" spans="8:8" x14ac:dyDescent="0.25">
      <c r="H13333" s="67"/>
    </row>
    <row r="13338" spans="8:8" x14ac:dyDescent="0.25">
      <c r="H13338" s="67"/>
    </row>
    <row r="13341" spans="8:8" x14ac:dyDescent="0.25">
      <c r="H13341" s="67"/>
    </row>
    <row r="13342" spans="8:8" x14ac:dyDescent="0.25">
      <c r="H13342" s="67"/>
    </row>
    <row r="13343" spans="8:8" x14ac:dyDescent="0.25">
      <c r="H13343" s="67"/>
    </row>
    <row r="13344" spans="8:8" x14ac:dyDescent="0.25">
      <c r="H13344" s="67"/>
    </row>
    <row r="13345" spans="8:8" x14ac:dyDescent="0.25">
      <c r="H13345" s="67"/>
    </row>
    <row r="13346" spans="8:8" x14ac:dyDescent="0.25">
      <c r="H13346" s="67"/>
    </row>
    <row r="13347" spans="8:8" x14ac:dyDescent="0.25">
      <c r="H13347" s="67"/>
    </row>
    <row r="13349" spans="8:8" x14ac:dyDescent="0.25">
      <c r="H13349" s="67"/>
    </row>
    <row r="13350" spans="8:8" x14ac:dyDescent="0.25">
      <c r="H13350" s="67"/>
    </row>
    <row r="13352" spans="8:8" x14ac:dyDescent="0.25">
      <c r="H13352" s="67"/>
    </row>
    <row r="13353" spans="8:8" x14ac:dyDescent="0.25">
      <c r="H13353" s="67"/>
    </row>
    <row r="13358" spans="8:8" x14ac:dyDescent="0.25">
      <c r="H13358" s="67"/>
    </row>
    <row r="13359" spans="8:8" x14ac:dyDescent="0.25">
      <c r="H13359" s="67"/>
    </row>
    <row r="13360" spans="8:8" x14ac:dyDescent="0.25">
      <c r="H13360" s="67"/>
    </row>
    <row r="13362" spans="8:8" x14ac:dyDescent="0.25">
      <c r="H13362" s="67"/>
    </row>
    <row r="13363" spans="8:8" x14ac:dyDescent="0.25">
      <c r="H13363" s="67"/>
    </row>
    <row r="13365" spans="8:8" x14ac:dyDescent="0.25">
      <c r="H13365" s="67"/>
    </row>
    <row r="13366" spans="8:8" x14ac:dyDescent="0.25">
      <c r="H13366" s="67"/>
    </row>
    <row r="13368" spans="8:8" x14ac:dyDescent="0.25">
      <c r="H13368" s="67"/>
    </row>
    <row r="13371" spans="8:8" x14ac:dyDescent="0.25">
      <c r="H13371" s="67"/>
    </row>
    <row r="13372" spans="8:8" x14ac:dyDescent="0.25">
      <c r="H13372" s="67"/>
    </row>
    <row r="13374" spans="8:8" x14ac:dyDescent="0.25">
      <c r="H13374" s="67"/>
    </row>
    <row r="13379" spans="8:8" x14ac:dyDescent="0.25">
      <c r="H13379" s="67"/>
    </row>
    <row r="13381" spans="8:8" x14ac:dyDescent="0.25">
      <c r="H13381" s="67"/>
    </row>
    <row r="13384" spans="8:8" x14ac:dyDescent="0.25">
      <c r="H13384" s="67"/>
    </row>
    <row r="13385" spans="8:8" x14ac:dyDescent="0.25">
      <c r="H13385" s="67"/>
    </row>
    <row r="13387" spans="8:8" x14ac:dyDescent="0.25">
      <c r="H13387" s="67"/>
    </row>
    <row r="13388" spans="8:8" x14ac:dyDescent="0.25">
      <c r="H13388" s="67"/>
    </row>
    <row r="13390" spans="8:8" x14ac:dyDescent="0.25">
      <c r="H13390" s="67"/>
    </row>
    <row r="13391" spans="8:8" x14ac:dyDescent="0.25">
      <c r="H13391" s="67"/>
    </row>
    <row r="13392" spans="8:8" x14ac:dyDescent="0.25">
      <c r="H13392" s="67"/>
    </row>
    <row r="13393" spans="8:8" x14ac:dyDescent="0.25">
      <c r="H13393" s="67"/>
    </row>
    <row r="13394" spans="8:8" x14ac:dyDescent="0.25">
      <c r="H13394" s="67"/>
    </row>
    <row r="13395" spans="8:8" x14ac:dyDescent="0.25">
      <c r="H13395" s="67"/>
    </row>
    <row r="13396" spans="8:8" x14ac:dyDescent="0.25">
      <c r="H13396" s="67"/>
    </row>
    <row r="13397" spans="8:8" x14ac:dyDescent="0.25">
      <c r="H13397" s="67"/>
    </row>
    <row r="13398" spans="8:8" x14ac:dyDescent="0.25">
      <c r="H13398" s="67"/>
    </row>
    <row r="13399" spans="8:8" x14ac:dyDescent="0.25">
      <c r="H13399" s="67"/>
    </row>
    <row r="13407" spans="8:8" x14ac:dyDescent="0.25">
      <c r="H13407" s="67"/>
    </row>
    <row r="13410" spans="8:8" x14ac:dyDescent="0.25">
      <c r="H13410" s="67"/>
    </row>
    <row r="13411" spans="8:8" x14ac:dyDescent="0.25">
      <c r="H13411" s="67"/>
    </row>
    <row r="13412" spans="8:8" x14ac:dyDescent="0.25">
      <c r="H13412" s="67"/>
    </row>
    <row r="13414" spans="8:8" x14ac:dyDescent="0.25">
      <c r="H13414" s="67"/>
    </row>
    <row r="13416" spans="8:8" x14ac:dyDescent="0.25">
      <c r="H13416" s="67"/>
    </row>
    <row r="13418" spans="8:8" x14ac:dyDescent="0.25">
      <c r="H13418" s="67"/>
    </row>
    <row r="13420" spans="8:8" x14ac:dyDescent="0.25">
      <c r="H13420" s="67"/>
    </row>
    <row r="13421" spans="8:8" x14ac:dyDescent="0.25">
      <c r="H13421" s="67"/>
    </row>
    <row r="13423" spans="8:8" x14ac:dyDescent="0.25">
      <c r="H13423" s="67"/>
    </row>
    <row r="13424" spans="8:8" x14ac:dyDescent="0.25">
      <c r="H13424" s="67"/>
    </row>
    <row r="13425" spans="8:8" x14ac:dyDescent="0.25">
      <c r="H13425" s="67"/>
    </row>
    <row r="13427" spans="8:8" x14ac:dyDescent="0.25">
      <c r="H13427" s="67"/>
    </row>
    <row r="13428" spans="8:8" x14ac:dyDescent="0.25">
      <c r="H13428" s="67"/>
    </row>
    <row r="13430" spans="8:8" x14ac:dyDescent="0.25">
      <c r="H13430" s="67"/>
    </row>
    <row r="13432" spans="8:8" x14ac:dyDescent="0.25">
      <c r="H13432" s="67"/>
    </row>
    <row r="13433" spans="8:8" x14ac:dyDescent="0.25">
      <c r="H13433" s="67"/>
    </row>
    <row r="13434" spans="8:8" x14ac:dyDescent="0.25">
      <c r="H13434" s="67"/>
    </row>
    <row r="13435" spans="8:8" x14ac:dyDescent="0.25">
      <c r="H13435" s="67"/>
    </row>
    <row r="13436" spans="8:8" x14ac:dyDescent="0.25">
      <c r="H13436" s="67"/>
    </row>
    <row r="13437" spans="8:8" x14ac:dyDescent="0.25">
      <c r="H13437" s="67"/>
    </row>
    <row r="13438" spans="8:8" x14ac:dyDescent="0.25">
      <c r="H13438" s="67"/>
    </row>
    <row r="13440" spans="8:8" x14ac:dyDescent="0.25">
      <c r="H13440" s="67"/>
    </row>
    <row r="13445" spans="8:8" x14ac:dyDescent="0.25">
      <c r="H13445" s="67"/>
    </row>
    <row r="13460" spans="8:8" x14ac:dyDescent="0.25">
      <c r="H13460" s="67"/>
    </row>
    <row r="13461" spans="8:8" x14ac:dyDescent="0.25">
      <c r="H13461" s="67"/>
    </row>
    <row r="13462" spans="8:8" x14ac:dyDescent="0.25">
      <c r="H13462" s="67"/>
    </row>
    <row r="13478" spans="8:8" x14ac:dyDescent="0.25">
      <c r="H13478" s="67"/>
    </row>
    <row r="13479" spans="8:8" x14ac:dyDescent="0.25">
      <c r="H13479" s="67"/>
    </row>
    <row r="13481" spans="8:8" x14ac:dyDescent="0.25">
      <c r="H13481" s="67"/>
    </row>
    <row r="13482" spans="8:8" x14ac:dyDescent="0.25">
      <c r="H13482" s="67"/>
    </row>
    <row r="13483" spans="8:8" x14ac:dyDescent="0.25">
      <c r="H13483" s="67"/>
    </row>
    <row r="13484" spans="8:8" x14ac:dyDescent="0.25">
      <c r="H13484" s="67"/>
    </row>
    <row r="13485" spans="8:8" x14ac:dyDescent="0.25">
      <c r="H13485" s="67"/>
    </row>
    <row r="13491" spans="8:8" x14ac:dyDescent="0.25">
      <c r="H13491" s="67"/>
    </row>
    <row r="13492" spans="8:8" x14ac:dyDescent="0.25">
      <c r="H13492" s="67"/>
    </row>
    <row r="13496" spans="8:8" x14ac:dyDescent="0.25">
      <c r="H13496" s="67"/>
    </row>
    <row r="13498" spans="8:8" x14ac:dyDescent="0.25">
      <c r="H13498" s="67"/>
    </row>
    <row r="13499" spans="8:8" x14ac:dyDescent="0.25">
      <c r="H13499" s="67"/>
    </row>
    <row r="13502" spans="8:8" x14ac:dyDescent="0.25">
      <c r="H13502" s="67"/>
    </row>
    <row r="13503" spans="8:8" x14ac:dyDescent="0.25">
      <c r="H13503" s="67"/>
    </row>
    <row r="13504" spans="8:8" x14ac:dyDescent="0.25">
      <c r="H13504" s="67"/>
    </row>
    <row r="13505" spans="8:8" x14ac:dyDescent="0.25">
      <c r="H13505" s="67"/>
    </row>
    <row r="13506" spans="8:8" x14ac:dyDescent="0.25">
      <c r="H13506" s="67"/>
    </row>
    <row r="13507" spans="8:8" x14ac:dyDescent="0.25">
      <c r="H13507" s="67"/>
    </row>
    <row r="13508" spans="8:8" x14ac:dyDescent="0.25">
      <c r="H13508" s="67"/>
    </row>
    <row r="13509" spans="8:8" x14ac:dyDescent="0.25">
      <c r="H13509" s="67"/>
    </row>
    <row r="13510" spans="8:8" x14ac:dyDescent="0.25">
      <c r="H13510" s="67"/>
    </row>
    <row r="13511" spans="8:8" x14ac:dyDescent="0.25">
      <c r="H13511" s="67"/>
    </row>
    <row r="13512" spans="8:8" x14ac:dyDescent="0.25">
      <c r="H13512" s="67"/>
    </row>
    <row r="13513" spans="8:8" x14ac:dyDescent="0.25">
      <c r="H13513" s="67"/>
    </row>
    <row r="13516" spans="8:8" x14ac:dyDescent="0.25">
      <c r="H13516" s="67"/>
    </row>
    <row r="13518" spans="8:8" x14ac:dyDescent="0.25">
      <c r="H13518" s="67"/>
    </row>
    <row r="13521" spans="8:8" x14ac:dyDescent="0.25">
      <c r="H13521" s="67"/>
    </row>
    <row r="13522" spans="8:8" x14ac:dyDescent="0.25">
      <c r="H13522" s="67"/>
    </row>
    <row r="13523" spans="8:8" x14ac:dyDescent="0.25">
      <c r="H13523" s="67"/>
    </row>
    <row r="13526" spans="8:8" x14ac:dyDescent="0.25">
      <c r="H13526" s="67"/>
    </row>
    <row r="13528" spans="8:8" x14ac:dyDescent="0.25">
      <c r="H13528" s="67"/>
    </row>
    <row r="13529" spans="8:8" x14ac:dyDescent="0.25">
      <c r="H13529" s="67"/>
    </row>
    <row r="13530" spans="8:8" x14ac:dyDescent="0.25">
      <c r="H13530" s="67"/>
    </row>
    <row r="13531" spans="8:8" x14ac:dyDescent="0.25">
      <c r="H13531" s="67"/>
    </row>
    <row r="13532" spans="8:8" x14ac:dyDescent="0.25">
      <c r="H13532" s="67"/>
    </row>
    <row r="13533" spans="8:8" x14ac:dyDescent="0.25">
      <c r="H13533" s="67"/>
    </row>
    <row r="13534" spans="8:8" x14ac:dyDescent="0.25">
      <c r="H13534" s="67"/>
    </row>
    <row r="13535" spans="8:8" x14ac:dyDescent="0.25">
      <c r="H13535" s="67"/>
    </row>
    <row r="13536" spans="8:8" x14ac:dyDescent="0.25">
      <c r="H13536" s="67"/>
    </row>
    <row r="13537" spans="8:8" x14ac:dyDescent="0.25">
      <c r="H13537" s="67"/>
    </row>
    <row r="13538" spans="8:8" x14ac:dyDescent="0.25">
      <c r="H13538" s="67"/>
    </row>
    <row r="13544" spans="8:8" x14ac:dyDescent="0.25">
      <c r="H13544" s="67"/>
    </row>
    <row r="13545" spans="8:8" x14ac:dyDescent="0.25">
      <c r="H13545" s="67"/>
    </row>
    <row r="13547" spans="8:8" x14ac:dyDescent="0.25">
      <c r="H13547" s="67"/>
    </row>
    <row r="13548" spans="8:8" x14ac:dyDescent="0.25">
      <c r="H13548" s="67"/>
    </row>
    <row r="13549" spans="8:8" x14ac:dyDescent="0.25">
      <c r="H13549" s="67"/>
    </row>
    <row r="13550" spans="8:8" x14ac:dyDescent="0.25">
      <c r="H13550" s="67"/>
    </row>
    <row r="13551" spans="8:8" x14ac:dyDescent="0.25">
      <c r="H13551" s="67"/>
    </row>
    <row r="13552" spans="8:8" x14ac:dyDescent="0.25">
      <c r="H13552" s="67"/>
    </row>
    <row r="13553" spans="8:8" x14ac:dyDescent="0.25">
      <c r="H13553" s="67"/>
    </row>
    <row r="13554" spans="8:8" x14ac:dyDescent="0.25">
      <c r="H13554" s="67"/>
    </row>
    <row r="13560" spans="8:8" x14ac:dyDescent="0.25">
      <c r="H13560" s="67"/>
    </row>
    <row r="13561" spans="8:8" x14ac:dyDescent="0.25">
      <c r="H13561" s="67"/>
    </row>
    <row r="13562" spans="8:8" x14ac:dyDescent="0.25">
      <c r="H13562" s="67"/>
    </row>
    <row r="13563" spans="8:8" x14ac:dyDescent="0.25">
      <c r="H13563" s="67"/>
    </row>
    <row r="13564" spans="8:8" x14ac:dyDescent="0.25">
      <c r="H13564" s="67"/>
    </row>
    <row r="13565" spans="8:8" x14ac:dyDescent="0.25">
      <c r="H13565" s="67"/>
    </row>
    <row r="13566" spans="8:8" x14ac:dyDescent="0.25">
      <c r="H13566" s="67"/>
    </row>
    <row r="13568" spans="8:8" x14ac:dyDescent="0.25">
      <c r="H13568" s="67"/>
    </row>
    <row r="13569" spans="8:8" x14ac:dyDescent="0.25">
      <c r="H13569" s="67"/>
    </row>
    <row r="13574" spans="8:8" x14ac:dyDescent="0.25">
      <c r="H13574" s="67"/>
    </row>
    <row r="13577" spans="8:8" x14ac:dyDescent="0.25">
      <c r="H13577" s="67"/>
    </row>
    <row r="13592" spans="8:8" x14ac:dyDescent="0.25">
      <c r="H13592" s="67"/>
    </row>
    <row r="13593" spans="8:8" x14ac:dyDescent="0.25">
      <c r="H13593" s="67"/>
    </row>
    <row r="13594" spans="8:8" x14ac:dyDescent="0.25">
      <c r="H13594" s="67"/>
    </row>
    <row r="13595" spans="8:8" x14ac:dyDescent="0.25">
      <c r="H13595" s="67"/>
    </row>
    <row r="13596" spans="8:8" x14ac:dyDescent="0.25">
      <c r="H13596" s="67"/>
    </row>
    <row r="13597" spans="8:8" x14ac:dyDescent="0.25">
      <c r="H13597" s="67"/>
    </row>
    <row r="13599" spans="8:8" x14ac:dyDescent="0.25">
      <c r="H13599" s="67"/>
    </row>
    <row r="13600" spans="8:8" x14ac:dyDescent="0.25">
      <c r="H13600" s="67"/>
    </row>
    <row r="13601" spans="8:8" x14ac:dyDescent="0.25">
      <c r="H13601" s="67"/>
    </row>
    <row r="13602" spans="8:8" x14ac:dyDescent="0.25">
      <c r="H13602" s="67"/>
    </row>
    <row r="13603" spans="8:8" x14ac:dyDescent="0.25">
      <c r="H13603" s="67"/>
    </row>
    <row r="13604" spans="8:8" x14ac:dyDescent="0.25">
      <c r="H13604" s="67"/>
    </row>
    <row r="13605" spans="8:8" x14ac:dyDescent="0.25">
      <c r="H13605" s="67"/>
    </row>
    <row r="13606" spans="8:8" x14ac:dyDescent="0.25">
      <c r="H13606" s="67"/>
    </row>
    <row r="13607" spans="8:8" x14ac:dyDescent="0.25">
      <c r="H13607" s="67"/>
    </row>
    <row r="13608" spans="8:8" x14ac:dyDescent="0.25">
      <c r="H13608" s="67"/>
    </row>
    <row r="13609" spans="8:8" x14ac:dyDescent="0.25">
      <c r="H13609" s="67"/>
    </row>
    <row r="13610" spans="8:8" x14ac:dyDescent="0.25">
      <c r="H13610" s="67"/>
    </row>
    <row r="13611" spans="8:8" x14ac:dyDescent="0.25">
      <c r="H13611" s="67"/>
    </row>
    <row r="13612" spans="8:8" x14ac:dyDescent="0.25">
      <c r="H13612" s="67"/>
    </row>
    <row r="13613" spans="8:8" x14ac:dyDescent="0.25">
      <c r="H13613" s="67"/>
    </row>
    <row r="13614" spans="8:8" x14ac:dyDescent="0.25">
      <c r="H13614" s="67"/>
    </row>
    <row r="13616" spans="8:8" x14ac:dyDescent="0.25">
      <c r="H13616" s="67"/>
    </row>
    <row r="13618" spans="8:8" x14ac:dyDescent="0.25">
      <c r="H13618" s="67"/>
    </row>
    <row r="13619" spans="8:8" x14ac:dyDescent="0.25">
      <c r="H13619" s="67"/>
    </row>
    <row r="13620" spans="8:8" x14ac:dyDescent="0.25">
      <c r="H13620" s="67"/>
    </row>
    <row r="13621" spans="8:8" x14ac:dyDescent="0.25">
      <c r="H13621" s="67"/>
    </row>
    <row r="13622" spans="8:8" x14ac:dyDescent="0.25">
      <c r="H13622" s="67"/>
    </row>
    <row r="13623" spans="8:8" x14ac:dyDescent="0.25">
      <c r="H13623" s="67"/>
    </row>
    <row r="13625" spans="8:8" x14ac:dyDescent="0.25">
      <c r="H13625" s="67"/>
    </row>
    <row r="13626" spans="8:8" x14ac:dyDescent="0.25">
      <c r="H13626" s="67"/>
    </row>
    <row r="13627" spans="8:8" x14ac:dyDescent="0.25">
      <c r="H13627" s="67"/>
    </row>
    <row r="13628" spans="8:8" x14ac:dyDescent="0.25">
      <c r="H13628" s="67"/>
    </row>
    <row r="13629" spans="8:8" x14ac:dyDescent="0.25">
      <c r="H13629" s="67"/>
    </row>
    <row r="13630" spans="8:8" x14ac:dyDescent="0.25">
      <c r="H13630" s="67"/>
    </row>
    <row r="13631" spans="8:8" x14ac:dyDescent="0.25">
      <c r="H13631" s="67"/>
    </row>
    <row r="13632" spans="8:8" x14ac:dyDescent="0.25">
      <c r="H13632" s="67"/>
    </row>
    <row r="13635" spans="8:8" x14ac:dyDescent="0.25">
      <c r="H13635" s="67"/>
    </row>
    <row r="13637" spans="8:8" x14ac:dyDescent="0.25">
      <c r="H13637" s="67"/>
    </row>
    <row r="13638" spans="8:8" x14ac:dyDescent="0.25">
      <c r="H13638" s="67"/>
    </row>
    <row r="13641" spans="8:8" x14ac:dyDescent="0.25">
      <c r="H13641" s="67"/>
    </row>
    <row r="13642" spans="8:8" x14ac:dyDescent="0.25">
      <c r="H13642" s="67"/>
    </row>
    <row r="13646" spans="8:8" x14ac:dyDescent="0.25">
      <c r="H13646" s="67"/>
    </row>
    <row r="13647" spans="8:8" x14ac:dyDescent="0.25">
      <c r="H13647" s="67"/>
    </row>
    <row r="13648" spans="8:8" x14ac:dyDescent="0.25">
      <c r="H13648" s="67"/>
    </row>
    <row r="13649" spans="8:8" x14ac:dyDescent="0.25">
      <c r="H13649" s="67"/>
    </row>
    <row r="13650" spans="8:8" x14ac:dyDescent="0.25">
      <c r="H13650" s="67"/>
    </row>
    <row r="13651" spans="8:8" x14ac:dyDescent="0.25">
      <c r="H13651" s="67"/>
    </row>
    <row r="13652" spans="8:8" x14ac:dyDescent="0.25">
      <c r="H13652" s="67"/>
    </row>
    <row r="13653" spans="8:8" x14ac:dyDescent="0.25">
      <c r="H13653" s="67"/>
    </row>
    <row r="13657" spans="8:8" x14ac:dyDescent="0.25">
      <c r="H13657" s="67"/>
    </row>
    <row r="13658" spans="8:8" x14ac:dyDescent="0.25">
      <c r="H13658" s="67"/>
    </row>
    <row r="13659" spans="8:8" x14ac:dyDescent="0.25">
      <c r="H13659" s="67"/>
    </row>
    <row r="13662" spans="8:8" x14ac:dyDescent="0.25">
      <c r="H13662" s="67"/>
    </row>
    <row r="13663" spans="8:8" x14ac:dyDescent="0.25">
      <c r="H13663" s="67"/>
    </row>
    <row r="13667" spans="8:8" x14ac:dyDescent="0.25">
      <c r="H13667" s="67"/>
    </row>
    <row r="13669" spans="8:8" x14ac:dyDescent="0.25">
      <c r="H13669" s="67"/>
    </row>
    <row r="13670" spans="8:8" x14ac:dyDescent="0.25">
      <c r="H13670" s="67"/>
    </row>
    <row r="13671" spans="8:8" x14ac:dyDescent="0.25">
      <c r="H13671" s="67"/>
    </row>
    <row r="13672" spans="8:8" x14ac:dyDescent="0.25">
      <c r="H13672" s="67"/>
    </row>
    <row r="13673" spans="8:8" x14ac:dyDescent="0.25">
      <c r="H13673" s="67"/>
    </row>
    <row r="13674" spans="8:8" x14ac:dyDescent="0.25">
      <c r="H13674" s="67"/>
    </row>
    <row r="13675" spans="8:8" x14ac:dyDescent="0.25">
      <c r="H13675" s="67"/>
    </row>
    <row r="13677" spans="8:8" x14ac:dyDescent="0.25">
      <c r="H13677" s="67"/>
    </row>
    <row r="13678" spans="8:8" x14ac:dyDescent="0.25">
      <c r="H13678" s="67"/>
    </row>
    <row r="13684" spans="8:8" x14ac:dyDescent="0.25">
      <c r="H13684" s="67"/>
    </row>
    <row r="13687" spans="8:8" x14ac:dyDescent="0.25">
      <c r="H13687" s="67"/>
    </row>
    <row r="13688" spans="8:8" x14ac:dyDescent="0.25">
      <c r="H13688" s="67"/>
    </row>
    <row r="13689" spans="8:8" x14ac:dyDescent="0.25">
      <c r="H13689" s="67"/>
    </row>
    <row r="13690" spans="8:8" x14ac:dyDescent="0.25">
      <c r="H13690" s="67"/>
    </row>
    <row r="13692" spans="8:8" x14ac:dyDescent="0.25">
      <c r="H13692" s="67"/>
    </row>
    <row r="13694" spans="8:8" x14ac:dyDescent="0.25">
      <c r="H13694" s="67"/>
    </row>
    <row r="13695" spans="8:8" x14ac:dyDescent="0.25">
      <c r="H13695" s="67"/>
    </row>
    <row r="13696" spans="8:8" x14ac:dyDescent="0.25">
      <c r="H13696" s="67"/>
    </row>
    <row r="13697" spans="8:8" x14ac:dyDescent="0.25">
      <c r="H13697" s="67"/>
    </row>
    <row r="13698" spans="8:8" x14ac:dyDescent="0.25">
      <c r="H13698" s="67"/>
    </row>
    <row r="13699" spans="8:8" x14ac:dyDescent="0.25">
      <c r="H13699" s="67"/>
    </row>
    <row r="13704" spans="8:8" x14ac:dyDescent="0.25">
      <c r="H13704" s="67"/>
    </row>
    <row r="13706" spans="8:8" x14ac:dyDescent="0.25">
      <c r="H13706" s="67"/>
    </row>
    <row r="13707" spans="8:8" x14ac:dyDescent="0.25">
      <c r="H13707" s="67"/>
    </row>
    <row r="13709" spans="8:8" x14ac:dyDescent="0.25">
      <c r="H13709" s="67"/>
    </row>
    <row r="13710" spans="8:8" x14ac:dyDescent="0.25">
      <c r="H13710" s="67"/>
    </row>
    <row r="13711" spans="8:8" x14ac:dyDescent="0.25">
      <c r="H13711" s="67"/>
    </row>
    <row r="13712" spans="8:8" x14ac:dyDescent="0.25">
      <c r="H13712" s="67"/>
    </row>
    <row r="13713" spans="8:8" x14ac:dyDescent="0.25">
      <c r="H13713" s="67"/>
    </row>
    <row r="13714" spans="8:8" x14ac:dyDescent="0.25">
      <c r="H13714" s="67"/>
    </row>
    <row r="13715" spans="8:8" x14ac:dyDescent="0.25">
      <c r="H13715" s="67"/>
    </row>
    <row r="13720" spans="8:8" x14ac:dyDescent="0.25">
      <c r="H13720" s="67"/>
    </row>
    <row r="13721" spans="8:8" x14ac:dyDescent="0.25">
      <c r="H13721" s="67"/>
    </row>
    <row r="13722" spans="8:8" x14ac:dyDescent="0.25">
      <c r="H13722" s="67"/>
    </row>
    <row r="13723" spans="8:8" x14ac:dyDescent="0.25">
      <c r="H13723" s="67"/>
    </row>
    <row r="13726" spans="8:8" x14ac:dyDescent="0.25">
      <c r="H13726" s="67"/>
    </row>
    <row r="13729" spans="8:8" x14ac:dyDescent="0.25">
      <c r="H13729" s="67"/>
    </row>
    <row r="13730" spans="8:8" x14ac:dyDescent="0.25">
      <c r="H13730" s="67"/>
    </row>
    <row r="13731" spans="8:8" x14ac:dyDescent="0.25">
      <c r="H13731" s="67"/>
    </row>
    <row r="13732" spans="8:8" x14ac:dyDescent="0.25">
      <c r="H13732" s="67"/>
    </row>
    <row r="13733" spans="8:8" x14ac:dyDescent="0.25">
      <c r="H13733" s="67"/>
    </row>
    <row r="13734" spans="8:8" x14ac:dyDescent="0.25">
      <c r="H13734" s="67"/>
    </row>
    <row r="13735" spans="8:8" x14ac:dyDescent="0.25">
      <c r="H13735" s="67"/>
    </row>
    <row r="13737" spans="8:8" x14ac:dyDescent="0.25">
      <c r="H13737" s="67"/>
    </row>
    <row r="13740" spans="8:8" x14ac:dyDescent="0.25">
      <c r="H13740" s="67"/>
    </row>
    <row r="13741" spans="8:8" x14ac:dyDescent="0.25">
      <c r="H13741" s="67"/>
    </row>
    <row r="13745" spans="8:8" x14ac:dyDescent="0.25">
      <c r="H13745" s="67"/>
    </row>
    <row r="13748" spans="8:8" x14ac:dyDescent="0.25">
      <c r="H13748" s="67"/>
    </row>
    <row r="13749" spans="8:8" x14ac:dyDescent="0.25">
      <c r="H13749" s="67"/>
    </row>
    <row r="13750" spans="8:8" x14ac:dyDescent="0.25">
      <c r="H13750" s="67"/>
    </row>
    <row r="13751" spans="8:8" x14ac:dyDescent="0.25">
      <c r="H13751" s="67"/>
    </row>
    <row r="13753" spans="8:8" x14ac:dyDescent="0.25">
      <c r="H13753" s="67"/>
    </row>
    <row r="13757" spans="8:8" x14ac:dyDescent="0.25">
      <c r="H13757" s="67"/>
    </row>
    <row r="13759" spans="8:8" x14ac:dyDescent="0.25">
      <c r="H13759" s="67"/>
    </row>
    <row r="13760" spans="8:8" x14ac:dyDescent="0.25">
      <c r="H13760" s="67"/>
    </row>
    <row r="13761" spans="8:8" x14ac:dyDescent="0.25">
      <c r="H13761" s="67"/>
    </row>
    <row r="13762" spans="8:8" x14ac:dyDescent="0.25">
      <c r="H13762" s="67"/>
    </row>
    <row r="13763" spans="8:8" x14ac:dyDescent="0.25">
      <c r="H13763" s="67"/>
    </row>
    <row r="13764" spans="8:8" x14ac:dyDescent="0.25">
      <c r="H13764" s="67"/>
    </row>
    <row r="13765" spans="8:8" x14ac:dyDescent="0.25">
      <c r="H13765" s="67"/>
    </row>
    <row r="13766" spans="8:8" x14ac:dyDescent="0.25">
      <c r="H13766" s="67"/>
    </row>
    <row r="13771" spans="8:8" x14ac:dyDescent="0.25">
      <c r="H13771" s="67"/>
    </row>
    <row r="13772" spans="8:8" x14ac:dyDescent="0.25">
      <c r="H13772" s="67"/>
    </row>
    <row r="13775" spans="8:8" x14ac:dyDescent="0.25">
      <c r="H13775" s="67"/>
    </row>
    <row r="13776" spans="8:8" x14ac:dyDescent="0.25">
      <c r="H13776" s="67"/>
    </row>
    <row r="13777" spans="8:8" x14ac:dyDescent="0.25">
      <c r="H13777" s="67"/>
    </row>
    <row r="13778" spans="8:8" x14ac:dyDescent="0.25">
      <c r="H13778" s="67"/>
    </row>
    <row r="13779" spans="8:8" x14ac:dyDescent="0.25">
      <c r="H13779" s="67"/>
    </row>
    <row r="13780" spans="8:8" x14ac:dyDescent="0.25">
      <c r="H13780" s="67"/>
    </row>
    <row r="13781" spans="8:8" x14ac:dyDescent="0.25">
      <c r="H13781" s="67"/>
    </row>
    <row r="13782" spans="8:8" x14ac:dyDescent="0.25">
      <c r="H13782" s="67"/>
    </row>
    <row r="13784" spans="8:8" x14ac:dyDescent="0.25">
      <c r="H13784" s="67"/>
    </row>
    <row r="13786" spans="8:8" x14ac:dyDescent="0.25">
      <c r="H13786" s="67"/>
    </row>
    <row r="13787" spans="8:8" x14ac:dyDescent="0.25">
      <c r="H13787" s="67"/>
    </row>
    <row r="13788" spans="8:8" x14ac:dyDescent="0.25">
      <c r="H13788" s="67"/>
    </row>
    <row r="13789" spans="8:8" x14ac:dyDescent="0.25">
      <c r="H13789" s="67"/>
    </row>
    <row r="13790" spans="8:8" x14ac:dyDescent="0.25">
      <c r="H13790" s="67"/>
    </row>
    <row r="13791" spans="8:8" x14ac:dyDescent="0.25">
      <c r="H13791" s="67"/>
    </row>
    <row r="13792" spans="8:8" x14ac:dyDescent="0.25">
      <c r="H13792" s="67"/>
    </row>
    <row r="13794" spans="8:8" x14ac:dyDescent="0.25">
      <c r="H13794" s="67"/>
    </row>
    <row r="13795" spans="8:8" x14ac:dyDescent="0.25">
      <c r="H13795" s="67"/>
    </row>
    <row r="13798" spans="8:8" x14ac:dyDescent="0.25">
      <c r="H13798" s="67"/>
    </row>
    <row r="13799" spans="8:8" x14ac:dyDescent="0.25">
      <c r="H13799" s="67"/>
    </row>
    <row r="13800" spans="8:8" x14ac:dyDescent="0.25">
      <c r="H13800" s="67"/>
    </row>
    <row r="13801" spans="8:8" x14ac:dyDescent="0.25">
      <c r="H13801" s="67"/>
    </row>
    <row r="13804" spans="8:8" x14ac:dyDescent="0.25">
      <c r="H13804" s="67"/>
    </row>
    <row r="13805" spans="8:8" x14ac:dyDescent="0.25">
      <c r="H13805" s="67"/>
    </row>
    <row r="13808" spans="8:8" x14ac:dyDescent="0.25">
      <c r="H13808" s="67"/>
    </row>
    <row r="13809" spans="8:8" x14ac:dyDescent="0.25">
      <c r="H13809" s="67"/>
    </row>
    <row r="13810" spans="8:8" x14ac:dyDescent="0.25">
      <c r="H13810" s="67"/>
    </row>
    <row r="13811" spans="8:8" x14ac:dyDescent="0.25">
      <c r="H13811" s="67"/>
    </row>
    <row r="13812" spans="8:8" x14ac:dyDescent="0.25">
      <c r="H13812" s="67"/>
    </row>
    <row r="13813" spans="8:8" x14ac:dyDescent="0.25">
      <c r="H13813" s="67"/>
    </row>
    <row r="13817" spans="8:8" x14ac:dyDescent="0.25">
      <c r="H13817" s="67"/>
    </row>
    <row r="13818" spans="8:8" x14ac:dyDescent="0.25">
      <c r="H13818" s="67"/>
    </row>
    <row r="13819" spans="8:8" x14ac:dyDescent="0.25">
      <c r="H13819" s="67"/>
    </row>
    <row r="13820" spans="8:8" x14ac:dyDescent="0.25">
      <c r="H13820" s="67"/>
    </row>
    <row r="13821" spans="8:8" x14ac:dyDescent="0.25">
      <c r="H13821" s="67"/>
    </row>
    <row r="13822" spans="8:8" x14ac:dyDescent="0.25">
      <c r="H13822" s="67"/>
    </row>
    <row r="13824" spans="8:8" x14ac:dyDescent="0.25">
      <c r="H13824" s="67"/>
    </row>
    <row r="13825" spans="8:8" x14ac:dyDescent="0.25">
      <c r="H13825" s="67"/>
    </row>
    <row r="13826" spans="8:8" x14ac:dyDescent="0.25">
      <c r="H13826" s="67"/>
    </row>
    <row r="13827" spans="8:8" x14ac:dyDescent="0.25">
      <c r="H13827" s="67"/>
    </row>
    <row r="13828" spans="8:8" x14ac:dyDescent="0.25">
      <c r="H13828" s="67"/>
    </row>
    <row r="13829" spans="8:8" x14ac:dyDescent="0.25">
      <c r="H13829" s="67"/>
    </row>
    <row r="13831" spans="8:8" x14ac:dyDescent="0.25">
      <c r="H13831" s="67"/>
    </row>
    <row r="13832" spans="8:8" x14ac:dyDescent="0.25">
      <c r="H13832" s="67"/>
    </row>
    <row r="13833" spans="8:8" x14ac:dyDescent="0.25">
      <c r="H13833" s="67"/>
    </row>
    <row r="13837" spans="8:8" x14ac:dyDescent="0.25">
      <c r="H13837" s="67"/>
    </row>
    <row r="13838" spans="8:8" x14ac:dyDescent="0.25">
      <c r="H13838" s="67"/>
    </row>
    <row r="13839" spans="8:8" x14ac:dyDescent="0.25">
      <c r="H13839" s="67"/>
    </row>
    <row r="13840" spans="8:8" x14ac:dyDescent="0.25">
      <c r="H13840" s="67"/>
    </row>
    <row r="13841" spans="8:8" x14ac:dyDescent="0.25">
      <c r="H13841" s="67"/>
    </row>
    <row r="13842" spans="8:8" x14ac:dyDescent="0.25">
      <c r="H13842" s="67"/>
    </row>
    <row r="13843" spans="8:8" x14ac:dyDescent="0.25">
      <c r="H13843" s="67"/>
    </row>
    <row r="13844" spans="8:8" x14ac:dyDescent="0.25">
      <c r="H13844" s="67"/>
    </row>
    <row r="13845" spans="8:8" x14ac:dyDescent="0.25">
      <c r="H13845" s="67"/>
    </row>
    <row r="13846" spans="8:8" x14ac:dyDescent="0.25">
      <c r="H13846" s="67"/>
    </row>
    <row r="13847" spans="8:8" x14ac:dyDescent="0.25">
      <c r="H13847" s="67"/>
    </row>
    <row r="13848" spans="8:8" x14ac:dyDescent="0.25">
      <c r="H13848" s="67"/>
    </row>
    <row r="13850" spans="8:8" x14ac:dyDescent="0.25">
      <c r="H13850" s="67"/>
    </row>
    <row r="13853" spans="8:8" x14ac:dyDescent="0.25">
      <c r="H13853" s="67"/>
    </row>
    <row r="13857" spans="8:8" x14ac:dyDescent="0.25">
      <c r="H13857" s="67"/>
    </row>
    <row r="13858" spans="8:8" x14ac:dyDescent="0.25">
      <c r="H13858" s="67"/>
    </row>
    <row r="13859" spans="8:8" x14ac:dyDescent="0.25">
      <c r="H13859" s="67"/>
    </row>
    <row r="13860" spans="8:8" x14ac:dyDescent="0.25">
      <c r="H13860" s="67"/>
    </row>
    <row r="13861" spans="8:8" x14ac:dyDescent="0.25">
      <c r="H13861" s="67"/>
    </row>
    <row r="13868" spans="8:8" x14ac:dyDescent="0.25">
      <c r="H13868" s="67"/>
    </row>
    <row r="13869" spans="8:8" x14ac:dyDescent="0.25">
      <c r="H13869" s="67"/>
    </row>
    <row r="13870" spans="8:8" x14ac:dyDescent="0.25">
      <c r="H13870" s="67"/>
    </row>
    <row r="13871" spans="8:8" x14ac:dyDescent="0.25">
      <c r="H13871" s="67"/>
    </row>
    <row r="13872" spans="8:8" x14ac:dyDescent="0.25">
      <c r="H13872" s="67"/>
    </row>
    <row r="13873" spans="8:8" x14ac:dyDescent="0.25">
      <c r="H13873" s="67"/>
    </row>
    <row r="13874" spans="8:8" x14ac:dyDescent="0.25">
      <c r="H13874" s="67"/>
    </row>
    <row r="13875" spans="8:8" x14ac:dyDescent="0.25">
      <c r="H13875" s="67"/>
    </row>
    <row r="13876" spans="8:8" x14ac:dyDescent="0.25">
      <c r="H13876" s="67"/>
    </row>
    <row r="13886" spans="8:8" x14ac:dyDescent="0.25">
      <c r="H13886" s="67"/>
    </row>
    <row r="13889" spans="8:8" x14ac:dyDescent="0.25">
      <c r="H13889" s="67"/>
    </row>
    <row r="13890" spans="8:8" x14ac:dyDescent="0.25">
      <c r="H13890" s="67"/>
    </row>
    <row r="13892" spans="8:8" x14ac:dyDescent="0.25">
      <c r="H13892" s="67"/>
    </row>
    <row r="13893" spans="8:8" x14ac:dyDescent="0.25">
      <c r="H13893" s="67"/>
    </row>
    <row r="13895" spans="8:8" x14ac:dyDescent="0.25">
      <c r="H13895" s="67"/>
    </row>
    <row r="13896" spans="8:8" x14ac:dyDescent="0.25">
      <c r="H13896" s="67"/>
    </row>
    <row r="13897" spans="8:8" x14ac:dyDescent="0.25">
      <c r="H13897" s="67"/>
    </row>
    <row r="13898" spans="8:8" x14ac:dyDescent="0.25">
      <c r="H13898" s="67"/>
    </row>
    <row r="13899" spans="8:8" x14ac:dyDescent="0.25">
      <c r="H13899" s="67"/>
    </row>
    <row r="13900" spans="8:8" x14ac:dyDescent="0.25">
      <c r="H13900" s="67"/>
    </row>
    <row r="13901" spans="8:8" x14ac:dyDescent="0.25">
      <c r="H13901" s="67"/>
    </row>
    <row r="13902" spans="8:8" x14ac:dyDescent="0.25">
      <c r="H13902" s="67"/>
    </row>
    <row r="13903" spans="8:8" x14ac:dyDescent="0.25">
      <c r="H13903" s="67"/>
    </row>
    <row r="13913" spans="8:8" x14ac:dyDescent="0.25">
      <c r="H13913" s="67"/>
    </row>
    <row r="13914" spans="8:8" x14ac:dyDescent="0.25">
      <c r="H13914" s="67"/>
    </row>
    <row r="13917" spans="8:8" x14ac:dyDescent="0.25">
      <c r="H13917" s="67"/>
    </row>
    <row r="13918" spans="8:8" x14ac:dyDescent="0.25">
      <c r="H13918" s="67"/>
    </row>
    <row r="13920" spans="8:8" x14ac:dyDescent="0.25">
      <c r="H13920" s="67"/>
    </row>
    <row r="13922" spans="8:8" x14ac:dyDescent="0.25">
      <c r="H13922" s="67"/>
    </row>
    <row r="13923" spans="8:8" x14ac:dyDescent="0.25">
      <c r="H13923" s="67"/>
    </row>
    <row r="13924" spans="8:8" x14ac:dyDescent="0.25">
      <c r="H13924" s="67"/>
    </row>
    <row r="13925" spans="8:8" x14ac:dyDescent="0.25">
      <c r="H13925" s="67"/>
    </row>
    <row r="13926" spans="8:8" x14ac:dyDescent="0.25">
      <c r="H13926" s="67"/>
    </row>
    <row r="13927" spans="8:8" x14ac:dyDescent="0.25">
      <c r="H13927" s="67"/>
    </row>
    <row r="13928" spans="8:8" x14ac:dyDescent="0.25">
      <c r="H13928" s="67"/>
    </row>
    <row r="13929" spans="8:8" x14ac:dyDescent="0.25">
      <c r="H13929" s="67"/>
    </row>
    <row r="13930" spans="8:8" x14ac:dyDescent="0.25">
      <c r="H13930" s="67"/>
    </row>
    <row r="13949" spans="8:8" x14ac:dyDescent="0.25">
      <c r="H13949" s="67"/>
    </row>
    <row r="13958" spans="8:8" x14ac:dyDescent="0.25">
      <c r="H13958" s="67"/>
    </row>
    <row r="13959" spans="8:8" x14ac:dyDescent="0.25">
      <c r="H13959" s="67"/>
    </row>
    <row r="13960" spans="8:8" x14ac:dyDescent="0.25">
      <c r="H13960" s="67"/>
    </row>
    <row r="13962" spans="8:8" x14ac:dyDescent="0.25">
      <c r="H13962" s="67"/>
    </row>
    <row r="13963" spans="8:8" x14ac:dyDescent="0.25">
      <c r="H13963" s="67"/>
    </row>
    <row r="13964" spans="8:8" x14ac:dyDescent="0.25">
      <c r="H13964" s="67"/>
    </row>
    <row r="13965" spans="8:8" x14ac:dyDescent="0.25">
      <c r="H13965" s="67"/>
    </row>
    <row r="13966" spans="8:8" x14ac:dyDescent="0.25">
      <c r="H13966" s="67"/>
    </row>
    <row r="13968" spans="8:8" x14ac:dyDescent="0.25">
      <c r="H13968" s="67"/>
    </row>
    <row r="13969" spans="8:8" x14ac:dyDescent="0.25">
      <c r="H13969" s="67"/>
    </row>
    <row r="13971" spans="8:8" x14ac:dyDescent="0.25">
      <c r="H13971" s="67"/>
    </row>
    <row r="13972" spans="8:8" x14ac:dyDescent="0.25">
      <c r="H13972" s="67"/>
    </row>
    <row r="13973" spans="8:8" x14ac:dyDescent="0.25">
      <c r="H13973" s="67"/>
    </row>
    <row r="13975" spans="8:8" x14ac:dyDescent="0.25">
      <c r="H13975" s="67"/>
    </row>
    <row r="13976" spans="8:8" x14ac:dyDescent="0.25">
      <c r="H13976" s="67"/>
    </row>
    <row r="13977" spans="8:8" x14ac:dyDescent="0.25">
      <c r="H13977" s="67"/>
    </row>
    <row r="13979" spans="8:8" x14ac:dyDescent="0.25">
      <c r="H13979" s="67"/>
    </row>
    <row r="13982" spans="8:8" x14ac:dyDescent="0.25">
      <c r="H13982" s="67"/>
    </row>
    <row r="13983" spans="8:8" x14ac:dyDescent="0.25">
      <c r="H13983" s="67"/>
    </row>
    <row r="13985" spans="8:8" x14ac:dyDescent="0.25">
      <c r="H13985" s="67"/>
    </row>
    <row r="13986" spans="8:8" x14ac:dyDescent="0.25">
      <c r="H13986" s="67"/>
    </row>
    <row r="13991" spans="8:8" x14ac:dyDescent="0.25">
      <c r="H13991" s="67"/>
    </row>
    <row r="13992" spans="8:8" x14ac:dyDescent="0.25">
      <c r="H13992" s="67"/>
    </row>
    <row r="13993" spans="8:8" x14ac:dyDescent="0.25">
      <c r="H13993" s="67"/>
    </row>
    <row r="13996" spans="8:8" x14ac:dyDescent="0.25">
      <c r="H13996" s="67"/>
    </row>
    <row r="13998" spans="8:8" x14ac:dyDescent="0.25">
      <c r="H13998" s="67"/>
    </row>
    <row r="13999" spans="8:8" x14ac:dyDescent="0.25">
      <c r="H13999" s="67"/>
    </row>
    <row r="14000" spans="8:8" x14ac:dyDescent="0.25">
      <c r="H14000" s="67"/>
    </row>
    <row r="14001" spans="8:8" x14ac:dyDescent="0.25">
      <c r="H14001" s="67"/>
    </row>
    <row r="14002" spans="8:8" x14ac:dyDescent="0.25">
      <c r="H14002" s="67"/>
    </row>
    <row r="14003" spans="8:8" x14ac:dyDescent="0.25">
      <c r="H14003" s="67"/>
    </row>
    <row r="14005" spans="8:8" x14ac:dyDescent="0.25">
      <c r="H14005" s="67"/>
    </row>
    <row r="14006" spans="8:8" x14ac:dyDescent="0.25">
      <c r="H14006" s="67"/>
    </row>
    <row r="14007" spans="8:8" x14ac:dyDescent="0.25">
      <c r="H14007" s="67"/>
    </row>
    <row r="14008" spans="8:8" x14ac:dyDescent="0.25">
      <c r="H14008" s="67"/>
    </row>
    <row r="14009" spans="8:8" x14ac:dyDescent="0.25">
      <c r="H14009" s="67"/>
    </row>
    <row r="14010" spans="8:8" x14ac:dyDescent="0.25">
      <c r="H14010" s="67"/>
    </row>
    <row r="14015" spans="8:8" x14ac:dyDescent="0.25">
      <c r="H14015" s="67"/>
    </row>
    <row r="14017" spans="8:8" x14ac:dyDescent="0.25">
      <c r="H14017" s="67"/>
    </row>
    <row r="14018" spans="8:8" x14ac:dyDescent="0.25">
      <c r="H14018" s="67"/>
    </row>
    <row r="14019" spans="8:8" x14ac:dyDescent="0.25">
      <c r="H14019" s="67"/>
    </row>
    <row r="14021" spans="8:8" x14ac:dyDescent="0.25">
      <c r="H14021" s="67"/>
    </row>
    <row r="14022" spans="8:8" x14ac:dyDescent="0.25">
      <c r="H14022" s="67"/>
    </row>
    <row r="14023" spans="8:8" x14ac:dyDescent="0.25">
      <c r="H14023" s="67"/>
    </row>
    <row r="14025" spans="8:8" x14ac:dyDescent="0.25">
      <c r="H14025" s="67"/>
    </row>
    <row r="14026" spans="8:8" x14ac:dyDescent="0.25">
      <c r="H14026" s="67"/>
    </row>
    <row r="14028" spans="8:8" x14ac:dyDescent="0.25">
      <c r="H14028" s="67"/>
    </row>
    <row r="14029" spans="8:8" x14ac:dyDescent="0.25">
      <c r="H14029" s="67"/>
    </row>
    <row r="14031" spans="8:8" x14ac:dyDescent="0.25">
      <c r="H14031" s="67"/>
    </row>
    <row r="14032" spans="8:8" x14ac:dyDescent="0.25">
      <c r="H14032" s="67"/>
    </row>
    <row r="14036" spans="8:8" x14ac:dyDescent="0.25">
      <c r="H14036" s="67"/>
    </row>
    <row r="14039" spans="8:8" x14ac:dyDescent="0.25">
      <c r="H14039" s="67"/>
    </row>
    <row r="14040" spans="8:8" x14ac:dyDescent="0.25">
      <c r="H14040" s="67"/>
    </row>
    <row r="14041" spans="8:8" x14ac:dyDescent="0.25">
      <c r="H14041" s="67"/>
    </row>
    <row r="14042" spans="8:8" x14ac:dyDescent="0.25">
      <c r="H14042" s="67"/>
    </row>
    <row r="14050" spans="8:8" x14ac:dyDescent="0.25">
      <c r="H14050" s="67"/>
    </row>
    <row r="14051" spans="8:8" x14ac:dyDescent="0.25">
      <c r="H14051" s="67"/>
    </row>
    <row r="14052" spans="8:8" x14ac:dyDescent="0.25">
      <c r="H14052" s="67"/>
    </row>
    <row r="14053" spans="8:8" x14ac:dyDescent="0.25">
      <c r="H14053" s="67"/>
    </row>
    <row r="14055" spans="8:8" x14ac:dyDescent="0.25">
      <c r="H14055" s="67"/>
    </row>
    <row r="14056" spans="8:8" x14ac:dyDescent="0.25">
      <c r="H14056" s="67"/>
    </row>
    <row r="14057" spans="8:8" x14ac:dyDescent="0.25">
      <c r="H14057" s="67"/>
    </row>
    <row r="14058" spans="8:8" x14ac:dyDescent="0.25">
      <c r="H14058" s="67"/>
    </row>
    <row r="14059" spans="8:8" x14ac:dyDescent="0.25">
      <c r="H14059" s="67"/>
    </row>
    <row r="14065" spans="8:8" x14ac:dyDescent="0.25">
      <c r="H14065" s="67"/>
    </row>
    <row r="14066" spans="8:8" x14ac:dyDescent="0.25">
      <c r="H14066" s="67"/>
    </row>
    <row r="14067" spans="8:8" x14ac:dyDescent="0.25">
      <c r="H14067" s="67"/>
    </row>
    <row r="14069" spans="8:8" x14ac:dyDescent="0.25">
      <c r="H14069" s="67"/>
    </row>
    <row r="14070" spans="8:8" x14ac:dyDescent="0.25">
      <c r="H14070" s="67"/>
    </row>
    <row r="14072" spans="8:8" x14ac:dyDescent="0.25">
      <c r="H14072" s="67"/>
    </row>
    <row r="14073" spans="8:8" x14ac:dyDescent="0.25">
      <c r="H14073" s="67"/>
    </row>
    <row r="14074" spans="8:8" x14ac:dyDescent="0.25">
      <c r="H14074" s="67"/>
    </row>
    <row r="14077" spans="8:8" x14ac:dyDescent="0.25">
      <c r="H14077" s="67"/>
    </row>
    <row r="14078" spans="8:8" x14ac:dyDescent="0.25">
      <c r="H14078" s="67"/>
    </row>
    <row r="14080" spans="8:8" x14ac:dyDescent="0.25">
      <c r="H14080" s="67"/>
    </row>
    <row r="14081" spans="8:8" x14ac:dyDescent="0.25">
      <c r="H14081" s="67"/>
    </row>
    <row r="14082" spans="8:8" x14ac:dyDescent="0.25">
      <c r="H14082" s="67"/>
    </row>
    <row r="14083" spans="8:8" x14ac:dyDescent="0.25">
      <c r="H14083" s="67"/>
    </row>
    <row r="14084" spans="8:8" x14ac:dyDescent="0.25">
      <c r="H14084" s="67"/>
    </row>
    <row r="14085" spans="8:8" x14ac:dyDescent="0.25">
      <c r="H14085" s="67"/>
    </row>
    <row r="14086" spans="8:8" x14ac:dyDescent="0.25">
      <c r="H14086" s="67"/>
    </row>
    <row r="14097" spans="8:8" x14ac:dyDescent="0.25">
      <c r="H14097" s="67"/>
    </row>
    <row r="14098" spans="8:8" x14ac:dyDescent="0.25">
      <c r="H14098" s="67"/>
    </row>
    <row r="14099" spans="8:8" x14ac:dyDescent="0.25">
      <c r="H14099" s="67"/>
    </row>
    <row r="14100" spans="8:8" x14ac:dyDescent="0.25">
      <c r="H14100" s="67"/>
    </row>
    <row r="14105" spans="8:8" x14ac:dyDescent="0.25">
      <c r="H14105" s="67"/>
    </row>
    <row r="14107" spans="8:8" x14ac:dyDescent="0.25">
      <c r="H14107" s="67"/>
    </row>
    <row r="14110" spans="8:8" x14ac:dyDescent="0.25">
      <c r="H14110" s="67"/>
    </row>
    <row r="14112" spans="8:8" x14ac:dyDescent="0.25">
      <c r="H14112" s="67"/>
    </row>
    <row r="14113" spans="8:8" x14ac:dyDescent="0.25">
      <c r="H14113" s="67"/>
    </row>
    <row r="14116" spans="8:8" x14ac:dyDescent="0.25">
      <c r="H14116" s="67"/>
    </row>
    <row r="14120" spans="8:8" x14ac:dyDescent="0.25">
      <c r="H14120" s="67"/>
    </row>
    <row r="14121" spans="8:8" x14ac:dyDescent="0.25">
      <c r="H14121" s="67"/>
    </row>
    <row r="14122" spans="8:8" x14ac:dyDescent="0.25">
      <c r="H14122" s="67"/>
    </row>
    <row r="14125" spans="8:8" x14ac:dyDescent="0.25">
      <c r="H14125" s="67"/>
    </row>
    <row r="14129" spans="8:8" x14ac:dyDescent="0.25">
      <c r="H14129" s="67"/>
    </row>
    <row r="14133" spans="8:8" x14ac:dyDescent="0.25">
      <c r="H14133" s="67"/>
    </row>
    <row r="14136" spans="8:8" x14ac:dyDescent="0.25">
      <c r="H14136" s="67"/>
    </row>
    <row r="14139" spans="8:8" x14ac:dyDescent="0.25">
      <c r="H14139" s="67"/>
    </row>
    <row r="14142" spans="8:8" x14ac:dyDescent="0.25">
      <c r="H14142" s="67"/>
    </row>
    <row r="14143" spans="8:8" x14ac:dyDescent="0.25">
      <c r="H14143" s="67"/>
    </row>
    <row r="14144" spans="8:8" x14ac:dyDescent="0.25">
      <c r="H14144" s="67"/>
    </row>
    <row r="14146" spans="8:8" x14ac:dyDescent="0.25">
      <c r="H14146" s="67"/>
    </row>
    <row r="14147" spans="8:8" x14ac:dyDescent="0.25">
      <c r="H14147" s="67"/>
    </row>
    <row r="14148" spans="8:8" x14ac:dyDescent="0.25">
      <c r="H14148" s="67"/>
    </row>
    <row r="14149" spans="8:8" x14ac:dyDescent="0.25">
      <c r="H14149" s="67"/>
    </row>
    <row r="14150" spans="8:8" x14ac:dyDescent="0.25">
      <c r="H14150" s="67"/>
    </row>
    <row r="14164" spans="8:8" x14ac:dyDescent="0.25">
      <c r="H14164" s="67"/>
    </row>
    <row r="14165" spans="8:8" x14ac:dyDescent="0.25">
      <c r="H14165" s="67"/>
    </row>
    <row r="14166" spans="8:8" x14ac:dyDescent="0.25">
      <c r="H14166" s="67"/>
    </row>
    <row r="14167" spans="8:8" x14ac:dyDescent="0.25">
      <c r="H14167" s="67"/>
    </row>
    <row r="14168" spans="8:8" x14ac:dyDescent="0.25">
      <c r="H14168" s="67"/>
    </row>
    <row r="14169" spans="8:8" x14ac:dyDescent="0.25">
      <c r="H14169" s="67"/>
    </row>
    <row r="14170" spans="8:8" x14ac:dyDescent="0.25">
      <c r="H14170" s="67"/>
    </row>
    <row r="14171" spans="8:8" x14ac:dyDescent="0.25">
      <c r="H14171" s="67"/>
    </row>
    <row r="14172" spans="8:8" x14ac:dyDescent="0.25">
      <c r="H14172" s="67"/>
    </row>
    <row r="14173" spans="8:8" x14ac:dyDescent="0.25">
      <c r="H14173" s="67"/>
    </row>
    <row r="14174" spans="8:8" x14ac:dyDescent="0.25">
      <c r="H14174" s="67"/>
    </row>
    <row r="14175" spans="8:8" x14ac:dyDescent="0.25">
      <c r="H14175" s="67"/>
    </row>
    <row r="14176" spans="8:8" x14ac:dyDescent="0.25">
      <c r="H14176" s="67"/>
    </row>
    <row r="14178" spans="8:8" x14ac:dyDescent="0.25">
      <c r="H14178" s="67"/>
    </row>
    <row r="14181" spans="8:8" x14ac:dyDescent="0.25">
      <c r="H14181" s="67"/>
    </row>
    <row r="14183" spans="8:8" x14ac:dyDescent="0.25">
      <c r="H14183" s="67"/>
    </row>
    <row r="14184" spans="8:8" x14ac:dyDescent="0.25">
      <c r="H14184" s="67"/>
    </row>
    <row r="14186" spans="8:8" x14ac:dyDescent="0.25">
      <c r="H14186" s="67"/>
    </row>
    <row r="14187" spans="8:8" x14ac:dyDescent="0.25">
      <c r="H14187" s="67"/>
    </row>
    <row r="14189" spans="8:8" x14ac:dyDescent="0.25">
      <c r="H14189" s="67"/>
    </row>
    <row r="14190" spans="8:8" x14ac:dyDescent="0.25">
      <c r="H14190" s="67"/>
    </row>
    <row r="14192" spans="8:8" x14ac:dyDescent="0.25">
      <c r="H14192" s="67"/>
    </row>
    <row r="14193" spans="8:8" x14ac:dyDescent="0.25">
      <c r="H14193" s="67"/>
    </row>
    <row r="14195" spans="8:8" x14ac:dyDescent="0.25">
      <c r="H14195" s="67"/>
    </row>
    <row r="14196" spans="8:8" x14ac:dyDescent="0.25">
      <c r="H14196" s="67"/>
    </row>
    <row r="14198" spans="8:8" x14ac:dyDescent="0.25">
      <c r="H14198" s="67"/>
    </row>
    <row r="14199" spans="8:8" x14ac:dyDescent="0.25">
      <c r="H14199" s="67"/>
    </row>
    <row r="14200" spans="8:8" x14ac:dyDescent="0.25">
      <c r="H14200" s="67"/>
    </row>
    <row r="14202" spans="8:8" x14ac:dyDescent="0.25">
      <c r="H14202" s="67"/>
    </row>
    <row r="14203" spans="8:8" x14ac:dyDescent="0.25">
      <c r="H14203" s="67"/>
    </row>
    <row r="14204" spans="8:8" x14ac:dyDescent="0.25">
      <c r="H14204" s="67"/>
    </row>
    <row r="14206" spans="8:8" x14ac:dyDescent="0.25">
      <c r="H14206" s="67"/>
    </row>
    <row r="14208" spans="8:8" x14ac:dyDescent="0.25">
      <c r="H14208" s="67"/>
    </row>
    <row r="14209" spans="8:8" x14ac:dyDescent="0.25">
      <c r="H14209" s="67"/>
    </row>
    <row r="14211" spans="8:8" x14ac:dyDescent="0.25">
      <c r="H14211" s="67"/>
    </row>
    <row r="14212" spans="8:8" x14ac:dyDescent="0.25">
      <c r="H14212" s="67"/>
    </row>
    <row r="14214" spans="8:8" x14ac:dyDescent="0.25">
      <c r="H14214" s="67"/>
    </row>
    <row r="14215" spans="8:8" x14ac:dyDescent="0.25">
      <c r="H14215" s="67"/>
    </row>
    <row r="14217" spans="8:8" x14ac:dyDescent="0.25">
      <c r="H14217" s="67"/>
    </row>
    <row r="14218" spans="8:8" x14ac:dyDescent="0.25">
      <c r="H14218" s="67"/>
    </row>
    <row r="14219" spans="8:8" x14ac:dyDescent="0.25">
      <c r="H14219" s="67"/>
    </row>
    <row r="14221" spans="8:8" x14ac:dyDescent="0.25">
      <c r="H14221" s="67"/>
    </row>
    <row r="14222" spans="8:8" x14ac:dyDescent="0.25">
      <c r="H14222" s="67"/>
    </row>
    <row r="14224" spans="8:8" x14ac:dyDescent="0.25">
      <c r="H14224" s="67"/>
    </row>
    <row r="14226" spans="8:8" x14ac:dyDescent="0.25">
      <c r="H14226" s="67"/>
    </row>
    <row r="14230" spans="8:8" x14ac:dyDescent="0.25">
      <c r="H14230" s="67"/>
    </row>
    <row r="14231" spans="8:8" x14ac:dyDescent="0.25">
      <c r="H14231" s="67"/>
    </row>
    <row r="14234" spans="8:8" x14ac:dyDescent="0.25">
      <c r="H14234" s="67"/>
    </row>
    <row r="14237" spans="8:8" x14ac:dyDescent="0.25">
      <c r="H14237" s="67"/>
    </row>
    <row r="14240" spans="8:8" x14ac:dyDescent="0.25">
      <c r="H14240" s="67"/>
    </row>
    <row r="14246" spans="8:8" x14ac:dyDescent="0.25">
      <c r="H14246" s="67"/>
    </row>
    <row r="14251" spans="8:8" x14ac:dyDescent="0.25">
      <c r="H14251" s="67"/>
    </row>
    <row r="14255" spans="8:8" x14ac:dyDescent="0.25">
      <c r="H14255" s="67"/>
    </row>
    <row r="14260" spans="8:8" x14ac:dyDescent="0.25">
      <c r="H14260" s="67"/>
    </row>
    <row r="14263" spans="8:8" x14ac:dyDescent="0.25">
      <c r="H14263" s="67"/>
    </row>
    <row r="14265" spans="8:8" x14ac:dyDescent="0.25">
      <c r="H14265" s="67"/>
    </row>
    <row r="14268" spans="8:8" x14ac:dyDescent="0.25">
      <c r="H14268" s="67"/>
    </row>
    <row r="14270" spans="8:8" x14ac:dyDescent="0.25">
      <c r="H14270" s="67"/>
    </row>
    <row r="14271" spans="8:8" x14ac:dyDescent="0.25">
      <c r="H14271" s="67"/>
    </row>
    <row r="14272" spans="8:8" x14ac:dyDescent="0.25">
      <c r="H14272" s="67"/>
    </row>
    <row r="14273" spans="8:8" x14ac:dyDescent="0.25">
      <c r="H14273" s="67"/>
    </row>
    <row r="14274" spans="8:8" x14ac:dyDescent="0.25">
      <c r="H14274" s="67"/>
    </row>
    <row r="14275" spans="8:8" x14ac:dyDescent="0.25">
      <c r="H14275" s="67"/>
    </row>
    <row r="14276" spans="8:8" x14ac:dyDescent="0.25">
      <c r="H14276" s="67"/>
    </row>
    <row r="14277" spans="8:8" x14ac:dyDescent="0.25">
      <c r="H14277" s="67"/>
    </row>
    <row r="14278" spans="8:8" x14ac:dyDescent="0.25">
      <c r="H14278" s="67"/>
    </row>
    <row r="14280" spans="8:8" x14ac:dyDescent="0.25">
      <c r="H14280" s="67"/>
    </row>
    <row r="14281" spans="8:8" x14ac:dyDescent="0.25">
      <c r="H14281" s="67"/>
    </row>
    <row r="14282" spans="8:8" x14ac:dyDescent="0.25">
      <c r="H14282" s="67"/>
    </row>
    <row r="14283" spans="8:8" x14ac:dyDescent="0.25">
      <c r="H14283" s="67"/>
    </row>
    <row r="14284" spans="8:8" x14ac:dyDescent="0.25">
      <c r="H14284" s="67"/>
    </row>
    <row r="14285" spans="8:8" x14ac:dyDescent="0.25">
      <c r="H14285" s="67"/>
    </row>
    <row r="14286" spans="8:8" x14ac:dyDescent="0.25">
      <c r="H14286" s="67"/>
    </row>
    <row r="14287" spans="8:8" x14ac:dyDescent="0.25">
      <c r="H14287" s="67"/>
    </row>
    <row r="14288" spans="8:8" x14ac:dyDescent="0.25">
      <c r="H14288" s="67"/>
    </row>
    <row r="14290" spans="8:8" x14ac:dyDescent="0.25">
      <c r="H14290" s="67"/>
    </row>
    <row r="14291" spans="8:8" x14ac:dyDescent="0.25">
      <c r="H14291" s="67"/>
    </row>
    <row r="14292" spans="8:8" x14ac:dyDescent="0.25">
      <c r="H14292" s="67"/>
    </row>
    <row r="14293" spans="8:8" x14ac:dyDescent="0.25">
      <c r="H14293" s="67"/>
    </row>
    <row r="14294" spans="8:8" x14ac:dyDescent="0.25">
      <c r="H14294" s="67"/>
    </row>
    <row r="14295" spans="8:8" x14ac:dyDescent="0.25">
      <c r="H14295" s="67"/>
    </row>
    <row r="14297" spans="8:8" x14ac:dyDescent="0.25">
      <c r="H14297" s="67"/>
    </row>
    <row r="14298" spans="8:8" x14ac:dyDescent="0.25">
      <c r="H14298" s="67"/>
    </row>
    <row r="14303" spans="8:8" x14ac:dyDescent="0.25">
      <c r="H14303" s="67"/>
    </row>
    <row r="14304" spans="8:8" x14ac:dyDescent="0.25">
      <c r="H14304" s="67"/>
    </row>
    <row r="14305" spans="8:8" x14ac:dyDescent="0.25">
      <c r="H14305" s="67"/>
    </row>
    <row r="14306" spans="8:8" x14ac:dyDescent="0.25">
      <c r="H14306" s="67"/>
    </row>
    <row r="14308" spans="8:8" x14ac:dyDescent="0.25">
      <c r="H14308" s="67"/>
    </row>
    <row r="14309" spans="8:8" x14ac:dyDescent="0.25">
      <c r="H14309" s="67"/>
    </row>
    <row r="14311" spans="8:8" x14ac:dyDescent="0.25">
      <c r="H14311" s="67"/>
    </row>
    <row r="14312" spans="8:8" x14ac:dyDescent="0.25">
      <c r="H14312" s="67"/>
    </row>
    <row r="14313" spans="8:8" x14ac:dyDescent="0.25">
      <c r="H14313" s="67"/>
    </row>
    <row r="14314" spans="8:8" x14ac:dyDescent="0.25">
      <c r="H14314" s="67"/>
    </row>
    <row r="14316" spans="8:8" x14ac:dyDescent="0.25">
      <c r="H14316" s="67"/>
    </row>
    <row r="14317" spans="8:8" x14ac:dyDescent="0.25">
      <c r="H14317" s="67"/>
    </row>
    <row r="14318" spans="8:8" x14ac:dyDescent="0.25">
      <c r="H14318" s="67"/>
    </row>
    <row r="14319" spans="8:8" x14ac:dyDescent="0.25">
      <c r="H14319" s="67"/>
    </row>
    <row r="14320" spans="8:8" x14ac:dyDescent="0.25">
      <c r="H14320" s="67"/>
    </row>
    <row r="14321" spans="8:8" x14ac:dyDescent="0.25">
      <c r="H14321" s="67"/>
    </row>
    <row r="14322" spans="8:8" x14ac:dyDescent="0.25">
      <c r="H14322" s="67"/>
    </row>
    <row r="14323" spans="8:8" x14ac:dyDescent="0.25">
      <c r="H14323" s="67"/>
    </row>
    <row r="14324" spans="8:8" x14ac:dyDescent="0.25">
      <c r="H14324" s="67"/>
    </row>
    <row r="14325" spans="8:8" x14ac:dyDescent="0.25">
      <c r="H14325" s="67"/>
    </row>
    <row r="14326" spans="8:8" x14ac:dyDescent="0.25">
      <c r="H14326" s="67"/>
    </row>
    <row r="14327" spans="8:8" x14ac:dyDescent="0.25">
      <c r="H14327" s="67"/>
    </row>
    <row r="14328" spans="8:8" x14ac:dyDescent="0.25">
      <c r="H14328" s="67"/>
    </row>
    <row r="14329" spans="8:8" x14ac:dyDescent="0.25">
      <c r="H14329" s="67"/>
    </row>
    <row r="14330" spans="8:8" x14ac:dyDescent="0.25">
      <c r="H14330" s="67"/>
    </row>
    <row r="14332" spans="8:8" x14ac:dyDescent="0.25">
      <c r="H14332" s="67"/>
    </row>
    <row r="14335" spans="8:8" x14ac:dyDescent="0.25">
      <c r="H14335" s="67"/>
    </row>
    <row r="14339" spans="8:8" x14ac:dyDescent="0.25">
      <c r="H14339" s="67"/>
    </row>
    <row r="14343" spans="8:8" x14ac:dyDescent="0.25">
      <c r="H14343" s="67"/>
    </row>
    <row r="14346" spans="8:8" x14ac:dyDescent="0.25">
      <c r="H14346" s="67"/>
    </row>
    <row r="14347" spans="8:8" x14ac:dyDescent="0.25">
      <c r="H14347" s="67"/>
    </row>
    <row r="14348" spans="8:8" x14ac:dyDescent="0.25">
      <c r="H14348" s="67"/>
    </row>
    <row r="14349" spans="8:8" x14ac:dyDescent="0.25">
      <c r="H14349" s="67"/>
    </row>
    <row r="14350" spans="8:8" x14ac:dyDescent="0.25">
      <c r="H14350" s="67"/>
    </row>
    <row r="14352" spans="8:8" x14ac:dyDescent="0.25">
      <c r="H14352" s="67"/>
    </row>
    <row r="14353" spans="8:8" x14ac:dyDescent="0.25">
      <c r="H14353" s="67"/>
    </row>
    <row r="14354" spans="8:8" x14ac:dyDescent="0.25">
      <c r="H14354" s="67"/>
    </row>
    <row r="14355" spans="8:8" x14ac:dyDescent="0.25">
      <c r="H14355" s="67"/>
    </row>
    <row r="14356" spans="8:8" x14ac:dyDescent="0.25">
      <c r="H14356" s="67"/>
    </row>
    <row r="14357" spans="8:8" x14ac:dyDescent="0.25">
      <c r="H14357" s="67"/>
    </row>
    <row r="14358" spans="8:8" x14ac:dyDescent="0.25">
      <c r="H14358" s="67"/>
    </row>
    <row r="14359" spans="8:8" x14ac:dyDescent="0.25">
      <c r="H14359" s="67"/>
    </row>
    <row r="14362" spans="8:8" x14ac:dyDescent="0.25">
      <c r="H14362" s="67"/>
    </row>
    <row r="14363" spans="8:8" x14ac:dyDescent="0.25">
      <c r="H14363" s="67"/>
    </row>
    <row r="14364" spans="8:8" x14ac:dyDescent="0.25">
      <c r="H14364" s="67"/>
    </row>
    <row r="14365" spans="8:8" x14ac:dyDescent="0.25">
      <c r="H14365" s="67"/>
    </row>
    <row r="14366" spans="8:8" x14ac:dyDescent="0.25">
      <c r="H14366" s="67"/>
    </row>
    <row r="14367" spans="8:8" x14ac:dyDescent="0.25">
      <c r="H14367" s="67"/>
    </row>
    <row r="14368" spans="8:8" x14ac:dyDescent="0.25">
      <c r="H14368" s="67"/>
    </row>
    <row r="14369" spans="8:8" x14ac:dyDescent="0.25">
      <c r="H14369" s="67"/>
    </row>
    <row r="14370" spans="8:8" x14ac:dyDescent="0.25">
      <c r="H14370" s="67"/>
    </row>
    <row r="14371" spans="8:8" x14ac:dyDescent="0.25">
      <c r="H14371" s="67"/>
    </row>
    <row r="14372" spans="8:8" x14ac:dyDescent="0.25">
      <c r="H14372" s="67"/>
    </row>
    <row r="14373" spans="8:8" x14ac:dyDescent="0.25">
      <c r="H14373" s="67"/>
    </row>
    <row r="14374" spans="8:8" x14ac:dyDescent="0.25">
      <c r="H14374" s="67"/>
    </row>
    <row r="14376" spans="8:8" x14ac:dyDescent="0.25">
      <c r="H14376" s="67"/>
    </row>
    <row r="14377" spans="8:8" x14ac:dyDescent="0.25">
      <c r="H14377" s="67"/>
    </row>
    <row r="14378" spans="8:8" x14ac:dyDescent="0.25">
      <c r="H14378" s="67"/>
    </row>
    <row r="14379" spans="8:8" x14ac:dyDescent="0.25">
      <c r="H14379" s="67"/>
    </row>
    <row r="14380" spans="8:8" x14ac:dyDescent="0.25">
      <c r="H14380" s="67"/>
    </row>
    <row r="14381" spans="8:8" x14ac:dyDescent="0.25">
      <c r="H14381" s="67"/>
    </row>
    <row r="14384" spans="8:8" x14ac:dyDescent="0.25">
      <c r="H14384" s="67"/>
    </row>
    <row r="14390" spans="8:8" x14ac:dyDescent="0.25">
      <c r="H14390" s="67"/>
    </row>
    <row r="14392" spans="8:8" x14ac:dyDescent="0.25">
      <c r="H14392" s="67"/>
    </row>
    <row r="14393" spans="8:8" x14ac:dyDescent="0.25">
      <c r="H14393" s="67"/>
    </row>
    <row r="14394" spans="8:8" x14ac:dyDescent="0.25">
      <c r="H14394" s="67"/>
    </row>
    <row r="14395" spans="8:8" x14ac:dyDescent="0.25">
      <c r="H14395" s="67"/>
    </row>
    <row r="14396" spans="8:8" x14ac:dyDescent="0.25">
      <c r="H14396" s="67"/>
    </row>
    <row r="14397" spans="8:8" x14ac:dyDescent="0.25">
      <c r="H14397" s="67"/>
    </row>
    <row r="14398" spans="8:8" x14ac:dyDescent="0.25">
      <c r="H14398" s="67"/>
    </row>
    <row r="14399" spans="8:8" x14ac:dyDescent="0.25">
      <c r="H14399" s="67"/>
    </row>
    <row r="14401" spans="8:8" x14ac:dyDescent="0.25">
      <c r="H14401" s="67"/>
    </row>
    <row r="14403" spans="8:8" x14ac:dyDescent="0.25">
      <c r="H14403" s="67"/>
    </row>
    <row r="14404" spans="8:8" x14ac:dyDescent="0.25">
      <c r="H14404" s="67"/>
    </row>
    <row r="14406" spans="8:8" x14ac:dyDescent="0.25">
      <c r="H14406" s="67"/>
    </row>
    <row r="14407" spans="8:8" x14ac:dyDescent="0.25">
      <c r="H14407" s="67"/>
    </row>
    <row r="14408" spans="8:8" x14ac:dyDescent="0.25">
      <c r="H14408" s="67"/>
    </row>
    <row r="14409" spans="8:8" x14ac:dyDescent="0.25">
      <c r="H14409" s="67"/>
    </row>
    <row r="14410" spans="8:8" x14ac:dyDescent="0.25">
      <c r="H14410" s="67"/>
    </row>
    <row r="14411" spans="8:8" x14ac:dyDescent="0.25">
      <c r="H14411" s="67"/>
    </row>
    <row r="14412" spans="8:8" x14ac:dyDescent="0.25">
      <c r="H14412" s="67"/>
    </row>
    <row r="14413" spans="8:8" x14ac:dyDescent="0.25">
      <c r="H14413" s="67"/>
    </row>
    <row r="14414" spans="8:8" x14ac:dyDescent="0.25">
      <c r="H14414" s="67"/>
    </row>
    <row r="14415" spans="8:8" x14ac:dyDescent="0.25">
      <c r="H14415" s="67"/>
    </row>
    <row r="14416" spans="8:8" x14ac:dyDescent="0.25">
      <c r="H14416" s="67"/>
    </row>
    <row r="14419" spans="8:8" x14ac:dyDescent="0.25">
      <c r="H14419" s="67"/>
    </row>
    <row r="14420" spans="8:8" x14ac:dyDescent="0.25">
      <c r="H14420" s="67"/>
    </row>
    <row r="14422" spans="8:8" x14ac:dyDescent="0.25">
      <c r="H14422" s="67"/>
    </row>
    <row r="14423" spans="8:8" x14ac:dyDescent="0.25">
      <c r="H14423" s="67"/>
    </row>
    <row r="14424" spans="8:8" x14ac:dyDescent="0.25">
      <c r="H14424" s="67"/>
    </row>
    <row r="14425" spans="8:8" x14ac:dyDescent="0.25">
      <c r="H14425" s="67"/>
    </row>
    <row r="14426" spans="8:8" x14ac:dyDescent="0.25">
      <c r="H14426" s="67"/>
    </row>
    <row r="14427" spans="8:8" x14ac:dyDescent="0.25">
      <c r="H14427" s="67"/>
    </row>
    <row r="14428" spans="8:8" x14ac:dyDescent="0.25">
      <c r="H14428" s="67"/>
    </row>
    <row r="14429" spans="8:8" x14ac:dyDescent="0.25">
      <c r="H14429" s="67"/>
    </row>
    <row r="14430" spans="8:8" x14ac:dyDescent="0.25">
      <c r="H14430" s="67"/>
    </row>
    <row r="14431" spans="8:8" x14ac:dyDescent="0.25">
      <c r="H14431" s="67"/>
    </row>
    <row r="14432" spans="8:8" x14ac:dyDescent="0.25">
      <c r="H14432" s="67"/>
    </row>
    <row r="14433" spans="8:8" x14ac:dyDescent="0.25">
      <c r="H14433" s="67"/>
    </row>
    <row r="14434" spans="8:8" x14ac:dyDescent="0.25">
      <c r="H14434" s="67"/>
    </row>
    <row r="14435" spans="8:8" x14ac:dyDescent="0.25">
      <c r="H14435" s="67"/>
    </row>
    <row r="14436" spans="8:8" x14ac:dyDescent="0.25">
      <c r="H14436" s="67"/>
    </row>
    <row r="14437" spans="8:8" x14ac:dyDescent="0.25">
      <c r="H14437" s="67"/>
    </row>
    <row r="14438" spans="8:8" x14ac:dyDescent="0.25">
      <c r="H14438" s="67"/>
    </row>
    <row r="14441" spans="8:8" x14ac:dyDescent="0.25">
      <c r="H14441" s="67"/>
    </row>
    <row r="14442" spans="8:8" x14ac:dyDescent="0.25">
      <c r="H14442" s="67"/>
    </row>
    <row r="14443" spans="8:8" x14ac:dyDescent="0.25">
      <c r="H14443" s="67"/>
    </row>
    <row r="14444" spans="8:8" x14ac:dyDescent="0.25">
      <c r="H14444" s="67"/>
    </row>
    <row r="14445" spans="8:8" x14ac:dyDescent="0.25">
      <c r="H14445" s="67"/>
    </row>
    <row r="14446" spans="8:8" x14ac:dyDescent="0.25">
      <c r="H14446" s="67"/>
    </row>
    <row r="14447" spans="8:8" x14ac:dyDescent="0.25">
      <c r="H14447" s="67"/>
    </row>
    <row r="14448" spans="8:8" x14ac:dyDescent="0.25">
      <c r="H14448" s="67"/>
    </row>
    <row r="14449" spans="8:8" x14ac:dyDescent="0.25">
      <c r="H14449" s="67"/>
    </row>
    <row r="14450" spans="8:8" x14ac:dyDescent="0.25">
      <c r="H14450" s="67"/>
    </row>
    <row r="14451" spans="8:8" x14ac:dyDescent="0.25">
      <c r="H14451" s="67"/>
    </row>
    <row r="14452" spans="8:8" x14ac:dyDescent="0.25">
      <c r="H14452" s="67"/>
    </row>
    <row r="14453" spans="8:8" x14ac:dyDescent="0.25">
      <c r="H14453" s="67"/>
    </row>
    <row r="14454" spans="8:8" x14ac:dyDescent="0.25">
      <c r="H14454" s="67"/>
    </row>
    <row r="14455" spans="8:8" x14ac:dyDescent="0.25">
      <c r="H14455" s="67"/>
    </row>
    <row r="14456" spans="8:8" x14ac:dyDescent="0.25">
      <c r="H14456" s="67"/>
    </row>
    <row r="14462" spans="8:8" x14ac:dyDescent="0.25">
      <c r="H14462" s="67"/>
    </row>
    <row r="14463" spans="8:8" x14ac:dyDescent="0.25">
      <c r="H14463" s="67"/>
    </row>
    <row r="14465" spans="8:8" x14ac:dyDescent="0.25">
      <c r="H14465" s="67"/>
    </row>
    <row r="14466" spans="8:8" x14ac:dyDescent="0.25">
      <c r="H14466" s="67"/>
    </row>
    <row r="14467" spans="8:8" x14ac:dyDescent="0.25">
      <c r="H14467" s="67"/>
    </row>
    <row r="14469" spans="8:8" x14ac:dyDescent="0.25">
      <c r="H14469" s="67"/>
    </row>
    <row r="14471" spans="8:8" x14ac:dyDescent="0.25">
      <c r="H14471" s="67"/>
    </row>
    <row r="14472" spans="8:8" x14ac:dyDescent="0.25">
      <c r="H14472" s="67"/>
    </row>
    <row r="14475" spans="8:8" x14ac:dyDescent="0.25">
      <c r="H14475" s="67"/>
    </row>
    <row r="14476" spans="8:8" x14ac:dyDescent="0.25">
      <c r="H14476" s="67"/>
    </row>
    <row r="14477" spans="8:8" x14ac:dyDescent="0.25">
      <c r="H14477" s="67"/>
    </row>
    <row r="14478" spans="8:8" x14ac:dyDescent="0.25">
      <c r="H14478" s="67"/>
    </row>
    <row r="14480" spans="8:8" x14ac:dyDescent="0.25">
      <c r="H14480" s="67"/>
    </row>
    <row r="14481" spans="8:8" x14ac:dyDescent="0.25">
      <c r="H14481" s="67"/>
    </row>
    <row r="14483" spans="8:8" x14ac:dyDescent="0.25">
      <c r="H14483" s="67"/>
    </row>
    <row r="14485" spans="8:8" x14ac:dyDescent="0.25">
      <c r="H14485" s="67"/>
    </row>
    <row r="14487" spans="8:8" x14ac:dyDescent="0.25">
      <c r="H14487" s="67"/>
    </row>
    <row r="14488" spans="8:8" x14ac:dyDescent="0.25">
      <c r="H14488" s="67"/>
    </row>
    <row r="14489" spans="8:8" x14ac:dyDescent="0.25">
      <c r="H14489" s="67"/>
    </row>
    <row r="14502" spans="8:8" x14ac:dyDescent="0.25">
      <c r="H14502" s="67"/>
    </row>
    <row r="14503" spans="8:8" x14ac:dyDescent="0.25">
      <c r="H14503" s="67"/>
    </row>
    <row r="14504" spans="8:8" x14ac:dyDescent="0.25">
      <c r="H14504" s="67"/>
    </row>
    <row r="14515" spans="8:8" x14ac:dyDescent="0.25">
      <c r="H14515" s="67"/>
    </row>
    <row r="14516" spans="8:8" x14ac:dyDescent="0.25">
      <c r="H14516" s="67"/>
    </row>
    <row r="14518" spans="8:8" x14ac:dyDescent="0.25">
      <c r="H14518" s="67"/>
    </row>
    <row r="14519" spans="8:8" x14ac:dyDescent="0.25">
      <c r="H14519" s="67"/>
    </row>
    <row r="14520" spans="8:8" x14ac:dyDescent="0.25">
      <c r="H14520" s="67"/>
    </row>
    <row r="14521" spans="8:8" x14ac:dyDescent="0.25">
      <c r="H14521" s="67"/>
    </row>
    <row r="14522" spans="8:8" x14ac:dyDescent="0.25">
      <c r="H14522" s="67"/>
    </row>
    <row r="14523" spans="8:8" x14ac:dyDescent="0.25">
      <c r="H14523" s="67"/>
    </row>
    <row r="14524" spans="8:8" x14ac:dyDescent="0.25">
      <c r="H14524" s="67"/>
    </row>
    <row r="14525" spans="8:8" x14ac:dyDescent="0.25">
      <c r="H14525" s="67"/>
    </row>
    <row r="14526" spans="8:8" x14ac:dyDescent="0.25">
      <c r="H14526" s="67"/>
    </row>
    <row r="14527" spans="8:8" x14ac:dyDescent="0.25">
      <c r="H14527" s="67"/>
    </row>
    <row r="14528" spans="8:8" x14ac:dyDescent="0.25">
      <c r="H14528" s="67"/>
    </row>
    <row r="14529" spans="8:8" x14ac:dyDescent="0.25">
      <c r="H14529" s="67"/>
    </row>
    <row r="14530" spans="8:8" x14ac:dyDescent="0.25">
      <c r="H14530" s="67"/>
    </row>
    <row r="14531" spans="8:8" x14ac:dyDescent="0.25">
      <c r="H14531" s="67"/>
    </row>
    <row r="14532" spans="8:8" x14ac:dyDescent="0.25">
      <c r="H14532" s="67"/>
    </row>
    <row r="14533" spans="8:8" x14ac:dyDescent="0.25">
      <c r="H14533" s="67"/>
    </row>
    <row r="14534" spans="8:8" x14ac:dyDescent="0.25">
      <c r="H14534" s="67"/>
    </row>
    <row r="14535" spans="8:8" x14ac:dyDescent="0.25">
      <c r="H14535" s="67"/>
    </row>
    <row r="14536" spans="8:8" x14ac:dyDescent="0.25">
      <c r="H14536" s="67"/>
    </row>
    <row r="14537" spans="8:8" x14ac:dyDescent="0.25">
      <c r="H14537" s="67"/>
    </row>
    <row r="14538" spans="8:8" x14ac:dyDescent="0.25">
      <c r="H14538" s="67"/>
    </row>
    <row r="14539" spans="8:8" x14ac:dyDescent="0.25">
      <c r="H14539" s="67"/>
    </row>
    <row r="14540" spans="8:8" x14ac:dyDescent="0.25">
      <c r="H14540" s="67"/>
    </row>
    <row r="14541" spans="8:8" x14ac:dyDescent="0.25">
      <c r="H14541" s="67"/>
    </row>
    <row r="14542" spans="8:8" x14ac:dyDescent="0.25">
      <c r="H14542" s="67"/>
    </row>
    <row r="14543" spans="8:8" x14ac:dyDescent="0.25">
      <c r="H14543" s="67"/>
    </row>
    <row r="14544" spans="8:8" x14ac:dyDescent="0.25">
      <c r="H14544" s="67"/>
    </row>
    <row r="14545" spans="8:8" x14ac:dyDescent="0.25">
      <c r="H14545" s="67"/>
    </row>
    <row r="14546" spans="8:8" x14ac:dyDescent="0.25">
      <c r="H14546" s="67"/>
    </row>
    <row r="14547" spans="8:8" x14ac:dyDescent="0.25">
      <c r="H14547" s="67"/>
    </row>
    <row r="14548" spans="8:8" x14ac:dyDescent="0.25">
      <c r="H14548" s="67"/>
    </row>
    <row r="14549" spans="8:8" x14ac:dyDescent="0.25">
      <c r="H14549" s="67"/>
    </row>
    <row r="14550" spans="8:8" x14ac:dyDescent="0.25">
      <c r="H14550" s="67"/>
    </row>
    <row r="14551" spans="8:8" x14ac:dyDescent="0.25">
      <c r="H14551" s="67"/>
    </row>
    <row r="14552" spans="8:8" x14ac:dyDescent="0.25">
      <c r="H14552" s="67"/>
    </row>
    <row r="14553" spans="8:8" x14ac:dyDescent="0.25">
      <c r="H14553" s="67"/>
    </row>
    <row r="14554" spans="8:8" x14ac:dyDescent="0.25">
      <c r="H14554" s="67"/>
    </row>
    <row r="14555" spans="8:8" x14ac:dyDescent="0.25">
      <c r="H14555" s="67"/>
    </row>
    <row r="14556" spans="8:8" x14ac:dyDescent="0.25">
      <c r="H14556" s="67"/>
    </row>
    <row r="14557" spans="8:8" x14ac:dyDescent="0.25">
      <c r="H14557" s="67"/>
    </row>
    <row r="14558" spans="8:8" x14ac:dyDescent="0.25">
      <c r="H14558" s="67"/>
    </row>
    <row r="14559" spans="8:8" x14ac:dyDescent="0.25">
      <c r="H14559" s="67"/>
    </row>
    <row r="14560" spans="8:8" x14ac:dyDescent="0.25">
      <c r="H14560" s="67"/>
    </row>
    <row r="14561" spans="8:8" x14ac:dyDescent="0.25">
      <c r="H14561" s="67"/>
    </row>
    <row r="14562" spans="8:8" x14ac:dyDescent="0.25">
      <c r="H14562" s="67"/>
    </row>
    <row r="14567" spans="8:8" x14ac:dyDescent="0.25">
      <c r="H14567" s="67"/>
    </row>
    <row r="14568" spans="8:8" x14ac:dyDescent="0.25">
      <c r="H14568" s="67"/>
    </row>
    <row r="14569" spans="8:8" x14ac:dyDescent="0.25">
      <c r="H14569" s="67"/>
    </row>
    <row r="14570" spans="8:8" x14ac:dyDescent="0.25">
      <c r="H14570" s="67"/>
    </row>
    <row r="14571" spans="8:8" x14ac:dyDescent="0.25">
      <c r="H14571" s="67"/>
    </row>
    <row r="14572" spans="8:8" x14ac:dyDescent="0.25">
      <c r="H14572" s="67"/>
    </row>
    <row r="14573" spans="8:8" x14ac:dyDescent="0.25">
      <c r="H14573" s="67"/>
    </row>
    <row r="14574" spans="8:8" x14ac:dyDescent="0.25">
      <c r="H14574" s="67"/>
    </row>
    <row r="14575" spans="8:8" x14ac:dyDescent="0.25">
      <c r="H14575" s="67"/>
    </row>
    <row r="14576" spans="8:8" x14ac:dyDescent="0.25">
      <c r="H14576" s="67"/>
    </row>
    <row r="14577" spans="8:8" x14ac:dyDescent="0.25">
      <c r="H14577" s="67"/>
    </row>
    <row r="14578" spans="8:8" x14ac:dyDescent="0.25">
      <c r="H14578" s="67"/>
    </row>
    <row r="14579" spans="8:8" x14ac:dyDescent="0.25">
      <c r="H14579" s="67"/>
    </row>
    <row r="14580" spans="8:8" x14ac:dyDescent="0.25">
      <c r="H14580" s="67"/>
    </row>
    <row r="14581" spans="8:8" x14ac:dyDescent="0.25">
      <c r="H14581" s="67"/>
    </row>
    <row r="14582" spans="8:8" x14ac:dyDescent="0.25">
      <c r="H14582" s="67"/>
    </row>
    <row r="14583" spans="8:8" x14ac:dyDescent="0.25">
      <c r="H14583" s="67"/>
    </row>
    <row r="14584" spans="8:8" x14ac:dyDescent="0.25">
      <c r="H14584" s="67"/>
    </row>
    <row r="14585" spans="8:8" x14ac:dyDescent="0.25">
      <c r="H14585" s="67"/>
    </row>
    <row r="14586" spans="8:8" x14ac:dyDescent="0.25">
      <c r="H14586" s="67"/>
    </row>
    <row r="14587" spans="8:8" x14ac:dyDescent="0.25">
      <c r="H14587" s="67"/>
    </row>
    <row r="14588" spans="8:8" x14ac:dyDescent="0.25">
      <c r="H14588" s="67"/>
    </row>
    <row r="14589" spans="8:8" x14ac:dyDescent="0.25">
      <c r="H14589" s="67"/>
    </row>
    <row r="14590" spans="8:8" x14ac:dyDescent="0.25">
      <c r="H14590" s="67"/>
    </row>
    <row r="14591" spans="8:8" x14ac:dyDescent="0.25">
      <c r="H14591" s="67"/>
    </row>
    <row r="14592" spans="8:8" x14ac:dyDescent="0.25">
      <c r="H14592" s="67"/>
    </row>
    <row r="14593" spans="8:8" x14ac:dyDescent="0.25">
      <c r="H14593" s="67"/>
    </row>
    <row r="14594" spans="8:8" x14ac:dyDescent="0.25">
      <c r="H14594" s="67"/>
    </row>
    <row r="14595" spans="8:8" x14ac:dyDescent="0.25">
      <c r="H14595" s="67"/>
    </row>
    <row r="14596" spans="8:8" x14ac:dyDescent="0.25">
      <c r="H14596" s="67"/>
    </row>
    <row r="14597" spans="8:8" x14ac:dyDescent="0.25">
      <c r="H14597" s="67"/>
    </row>
    <row r="14598" spans="8:8" x14ac:dyDescent="0.25">
      <c r="H14598" s="67"/>
    </row>
    <row r="14599" spans="8:8" x14ac:dyDescent="0.25">
      <c r="H14599" s="67"/>
    </row>
    <row r="14600" spans="8:8" x14ac:dyDescent="0.25">
      <c r="H14600" s="67"/>
    </row>
    <row r="14601" spans="8:8" x14ac:dyDescent="0.25">
      <c r="H14601" s="67"/>
    </row>
    <row r="14602" spans="8:8" x14ac:dyDescent="0.25">
      <c r="H14602" s="67"/>
    </row>
    <row r="14603" spans="8:8" x14ac:dyDescent="0.25">
      <c r="H14603" s="67"/>
    </row>
    <row r="14604" spans="8:8" x14ac:dyDescent="0.25">
      <c r="H14604" s="67"/>
    </row>
    <row r="14605" spans="8:8" x14ac:dyDescent="0.25">
      <c r="H14605" s="67"/>
    </row>
    <row r="14606" spans="8:8" x14ac:dyDescent="0.25">
      <c r="H14606" s="67"/>
    </row>
    <row r="14607" spans="8:8" x14ac:dyDescent="0.25">
      <c r="H14607" s="67"/>
    </row>
    <row r="14608" spans="8:8" x14ac:dyDescent="0.25">
      <c r="H14608" s="67"/>
    </row>
    <row r="14609" spans="8:8" x14ac:dyDescent="0.25">
      <c r="H14609" s="67"/>
    </row>
    <row r="14610" spans="8:8" x14ac:dyDescent="0.25">
      <c r="H14610" s="67"/>
    </row>
    <row r="14611" spans="8:8" x14ac:dyDescent="0.25">
      <c r="H14611" s="67"/>
    </row>
    <row r="14612" spans="8:8" x14ac:dyDescent="0.25">
      <c r="H14612" s="67"/>
    </row>
    <row r="14613" spans="8:8" x14ac:dyDescent="0.25">
      <c r="H14613" s="67"/>
    </row>
    <row r="14614" spans="8:8" x14ac:dyDescent="0.25">
      <c r="H14614" s="67"/>
    </row>
    <row r="14615" spans="8:8" x14ac:dyDescent="0.25">
      <c r="H14615" s="67"/>
    </row>
    <row r="14616" spans="8:8" x14ac:dyDescent="0.25">
      <c r="H14616" s="67"/>
    </row>
    <row r="14617" spans="8:8" x14ac:dyDescent="0.25">
      <c r="H14617" s="67"/>
    </row>
    <row r="14618" spans="8:8" x14ac:dyDescent="0.25">
      <c r="H14618" s="67"/>
    </row>
    <row r="14619" spans="8:8" x14ac:dyDescent="0.25">
      <c r="H14619" s="67"/>
    </row>
    <row r="14623" spans="8:8" x14ac:dyDescent="0.25">
      <c r="H14623" s="67"/>
    </row>
    <row r="14624" spans="8:8" x14ac:dyDescent="0.25">
      <c r="H14624" s="67"/>
    </row>
    <row r="14625" spans="8:8" x14ac:dyDescent="0.25">
      <c r="H14625" s="67"/>
    </row>
    <row r="14626" spans="8:8" x14ac:dyDescent="0.25">
      <c r="H14626" s="67"/>
    </row>
    <row r="14627" spans="8:8" x14ac:dyDescent="0.25">
      <c r="H14627" s="67"/>
    </row>
    <row r="14628" spans="8:8" x14ac:dyDescent="0.25">
      <c r="H14628" s="67"/>
    </row>
    <row r="14629" spans="8:8" x14ac:dyDescent="0.25">
      <c r="H14629" s="67"/>
    </row>
    <row r="14630" spans="8:8" x14ac:dyDescent="0.25">
      <c r="H14630" s="67"/>
    </row>
    <row r="14631" spans="8:8" x14ac:dyDescent="0.25">
      <c r="H14631" s="67"/>
    </row>
    <row r="14632" spans="8:8" x14ac:dyDescent="0.25">
      <c r="H14632" s="67"/>
    </row>
    <row r="14633" spans="8:8" x14ac:dyDescent="0.25">
      <c r="H14633" s="67"/>
    </row>
    <row r="14634" spans="8:8" x14ac:dyDescent="0.25">
      <c r="H14634" s="67"/>
    </row>
    <row r="14635" spans="8:8" x14ac:dyDescent="0.25">
      <c r="H14635" s="67"/>
    </row>
    <row r="14636" spans="8:8" x14ac:dyDescent="0.25">
      <c r="H14636" s="67"/>
    </row>
    <row r="14637" spans="8:8" x14ac:dyDescent="0.25">
      <c r="H14637" s="67"/>
    </row>
    <row r="14638" spans="8:8" x14ac:dyDescent="0.25">
      <c r="H14638" s="67"/>
    </row>
    <row r="14639" spans="8:8" x14ac:dyDescent="0.25">
      <c r="H14639" s="67"/>
    </row>
    <row r="14640" spans="8:8" x14ac:dyDescent="0.25">
      <c r="H14640" s="67"/>
    </row>
    <row r="14641" spans="8:8" x14ac:dyDescent="0.25">
      <c r="H14641" s="67"/>
    </row>
    <row r="14642" spans="8:8" x14ac:dyDescent="0.25">
      <c r="H14642" s="67"/>
    </row>
    <row r="14643" spans="8:8" x14ac:dyDescent="0.25">
      <c r="H14643" s="67"/>
    </row>
    <row r="14644" spans="8:8" x14ac:dyDescent="0.25">
      <c r="H14644" s="67"/>
    </row>
    <row r="14645" spans="8:8" x14ac:dyDescent="0.25">
      <c r="H14645" s="67"/>
    </row>
    <row r="14646" spans="8:8" x14ac:dyDescent="0.25">
      <c r="H14646" s="67"/>
    </row>
    <row r="14647" spans="8:8" x14ac:dyDescent="0.25">
      <c r="H14647" s="67"/>
    </row>
    <row r="14648" spans="8:8" x14ac:dyDescent="0.25">
      <c r="H14648" s="67"/>
    </row>
    <row r="14649" spans="8:8" x14ac:dyDescent="0.25">
      <c r="H14649" s="67"/>
    </row>
    <row r="14650" spans="8:8" x14ac:dyDescent="0.25">
      <c r="H14650" s="67"/>
    </row>
    <row r="14652" spans="8:8" x14ac:dyDescent="0.25">
      <c r="H14652" s="67"/>
    </row>
    <row r="14668" spans="8:8" x14ac:dyDescent="0.25">
      <c r="H14668" s="67"/>
    </row>
    <row r="14669" spans="8:8" x14ac:dyDescent="0.25">
      <c r="H14669" s="67"/>
    </row>
    <row r="14670" spans="8:8" x14ac:dyDescent="0.25">
      <c r="H14670" s="67"/>
    </row>
    <row r="14672" spans="8:8" x14ac:dyDescent="0.25">
      <c r="H14672" s="67"/>
    </row>
    <row r="14673" spans="8:8" x14ac:dyDescent="0.25">
      <c r="H14673" s="67"/>
    </row>
    <row r="14674" spans="8:8" x14ac:dyDescent="0.25">
      <c r="H14674" s="67"/>
    </row>
    <row r="14675" spans="8:8" x14ac:dyDescent="0.25">
      <c r="H14675" s="67"/>
    </row>
    <row r="14676" spans="8:8" x14ac:dyDescent="0.25">
      <c r="H14676" s="67"/>
    </row>
    <row r="14677" spans="8:8" x14ac:dyDescent="0.25">
      <c r="H14677" s="67"/>
    </row>
    <row r="14678" spans="8:8" x14ac:dyDescent="0.25">
      <c r="H14678" s="67"/>
    </row>
    <row r="14679" spans="8:8" x14ac:dyDescent="0.25">
      <c r="H14679" s="67"/>
    </row>
    <row r="14680" spans="8:8" x14ac:dyDescent="0.25">
      <c r="H14680" s="67"/>
    </row>
    <row r="14681" spans="8:8" x14ac:dyDescent="0.25">
      <c r="H14681" s="67"/>
    </row>
    <row r="14682" spans="8:8" x14ac:dyDescent="0.25">
      <c r="H14682" s="67"/>
    </row>
    <row r="14687" spans="8:8" x14ac:dyDescent="0.25">
      <c r="H14687" s="67"/>
    </row>
    <row r="14688" spans="8:8" x14ac:dyDescent="0.25">
      <c r="H14688" s="67"/>
    </row>
    <row r="14689" spans="8:8" x14ac:dyDescent="0.25">
      <c r="H14689" s="67"/>
    </row>
    <row r="14690" spans="8:8" x14ac:dyDescent="0.25">
      <c r="H14690" s="67"/>
    </row>
    <row r="14691" spans="8:8" x14ac:dyDescent="0.25">
      <c r="H14691" s="67"/>
    </row>
    <row r="14692" spans="8:8" x14ac:dyDescent="0.25">
      <c r="H14692" s="67"/>
    </row>
    <row r="14693" spans="8:8" x14ac:dyDescent="0.25">
      <c r="H14693" s="67"/>
    </row>
    <row r="14694" spans="8:8" x14ac:dyDescent="0.25">
      <c r="H14694" s="67"/>
    </row>
    <row r="14695" spans="8:8" x14ac:dyDescent="0.25">
      <c r="H14695" s="67"/>
    </row>
    <row r="14696" spans="8:8" x14ac:dyDescent="0.25">
      <c r="H14696" s="67"/>
    </row>
    <row r="14697" spans="8:8" x14ac:dyDescent="0.25">
      <c r="H14697" s="67"/>
    </row>
    <row r="14698" spans="8:8" x14ac:dyDescent="0.25">
      <c r="H14698" s="67"/>
    </row>
    <row r="14699" spans="8:8" x14ac:dyDescent="0.25">
      <c r="H14699" s="67"/>
    </row>
    <row r="14700" spans="8:8" x14ac:dyDescent="0.25">
      <c r="H14700" s="67"/>
    </row>
    <row r="14701" spans="8:8" x14ac:dyDescent="0.25">
      <c r="H14701" s="67"/>
    </row>
    <row r="14702" spans="8:8" x14ac:dyDescent="0.25">
      <c r="H14702" s="67"/>
    </row>
    <row r="14704" spans="8:8" x14ac:dyDescent="0.25">
      <c r="H14704" s="67"/>
    </row>
    <row r="14713" spans="8:8" x14ac:dyDescent="0.25">
      <c r="H14713" s="67"/>
    </row>
    <row r="14714" spans="8:8" x14ac:dyDescent="0.25">
      <c r="H14714" s="67"/>
    </row>
    <row r="14715" spans="8:8" x14ac:dyDescent="0.25">
      <c r="H14715" s="67"/>
    </row>
    <row r="14716" spans="8:8" x14ac:dyDescent="0.25">
      <c r="H14716" s="67"/>
    </row>
    <row r="14717" spans="8:8" x14ac:dyDescent="0.25">
      <c r="H14717" s="67"/>
    </row>
    <row r="14718" spans="8:8" x14ac:dyDescent="0.25">
      <c r="H14718" s="67"/>
    </row>
    <row r="14719" spans="8:8" x14ac:dyDescent="0.25">
      <c r="H14719" s="67"/>
    </row>
    <row r="14720" spans="8:8" x14ac:dyDescent="0.25">
      <c r="H14720" s="67"/>
    </row>
    <row r="14721" spans="8:8" x14ac:dyDescent="0.25">
      <c r="H14721" s="67"/>
    </row>
    <row r="14722" spans="8:8" x14ac:dyDescent="0.25">
      <c r="H14722" s="67"/>
    </row>
    <row r="14723" spans="8:8" x14ac:dyDescent="0.25">
      <c r="H14723" s="67"/>
    </row>
    <row r="14724" spans="8:8" x14ac:dyDescent="0.25">
      <c r="H14724" s="67"/>
    </row>
    <row r="14725" spans="8:8" x14ac:dyDescent="0.25">
      <c r="H14725" s="67"/>
    </row>
    <row r="14726" spans="8:8" x14ac:dyDescent="0.25">
      <c r="H14726" s="67"/>
    </row>
    <row r="14728" spans="8:8" x14ac:dyDescent="0.25">
      <c r="H14728" s="67"/>
    </row>
    <row r="14729" spans="8:8" x14ac:dyDescent="0.25">
      <c r="H14729" s="67"/>
    </row>
    <row r="14731" spans="8:8" x14ac:dyDescent="0.25">
      <c r="H14731" s="67"/>
    </row>
    <row r="14732" spans="8:8" x14ac:dyDescent="0.25">
      <c r="H14732" s="67"/>
    </row>
    <row r="14733" spans="8:8" x14ac:dyDescent="0.25">
      <c r="H14733" s="67"/>
    </row>
    <row r="14734" spans="8:8" x14ac:dyDescent="0.25">
      <c r="H14734" s="67"/>
    </row>
    <row r="14735" spans="8:8" x14ac:dyDescent="0.25">
      <c r="H14735" s="67"/>
    </row>
    <row r="14736" spans="8:8" x14ac:dyDescent="0.25">
      <c r="H14736" s="67"/>
    </row>
    <row r="14737" spans="8:8" x14ac:dyDescent="0.25">
      <c r="H14737" s="67"/>
    </row>
    <row r="14738" spans="8:8" x14ac:dyDescent="0.25">
      <c r="H14738" s="67"/>
    </row>
    <row r="14739" spans="8:8" x14ac:dyDescent="0.25">
      <c r="H14739" s="67"/>
    </row>
    <row r="14740" spans="8:8" x14ac:dyDescent="0.25">
      <c r="H14740" s="67"/>
    </row>
    <row r="14741" spans="8:8" x14ac:dyDescent="0.25">
      <c r="H14741" s="67"/>
    </row>
    <row r="14742" spans="8:8" x14ac:dyDescent="0.25">
      <c r="H14742" s="67"/>
    </row>
    <row r="14743" spans="8:8" x14ac:dyDescent="0.25">
      <c r="H14743" s="67"/>
    </row>
    <row r="14744" spans="8:8" x14ac:dyDescent="0.25">
      <c r="H14744" s="67"/>
    </row>
    <row r="14745" spans="8:8" x14ac:dyDescent="0.25">
      <c r="H14745" s="67"/>
    </row>
    <row r="14746" spans="8:8" x14ac:dyDescent="0.25">
      <c r="H14746" s="67"/>
    </row>
    <row r="14747" spans="8:8" x14ac:dyDescent="0.25">
      <c r="H14747" s="67"/>
    </row>
    <row r="14749" spans="8:8" x14ac:dyDescent="0.25">
      <c r="H14749" s="67"/>
    </row>
    <row r="14755" spans="8:8" x14ac:dyDescent="0.25">
      <c r="H14755" s="67"/>
    </row>
    <row r="14756" spans="8:8" x14ac:dyDescent="0.25">
      <c r="H14756" s="67"/>
    </row>
    <row r="14757" spans="8:8" x14ac:dyDescent="0.25">
      <c r="H14757" s="67"/>
    </row>
    <row r="14758" spans="8:8" x14ac:dyDescent="0.25">
      <c r="H14758" s="67"/>
    </row>
    <row r="14759" spans="8:8" x14ac:dyDescent="0.25">
      <c r="H14759" s="67"/>
    </row>
    <row r="14760" spans="8:8" x14ac:dyDescent="0.25">
      <c r="H14760" s="67"/>
    </row>
    <row r="14762" spans="8:8" x14ac:dyDescent="0.25">
      <c r="H14762" s="67"/>
    </row>
    <row r="14763" spans="8:8" x14ac:dyDescent="0.25">
      <c r="H14763" s="67"/>
    </row>
    <row r="14764" spans="8:8" x14ac:dyDescent="0.25">
      <c r="H14764" s="67"/>
    </row>
    <row r="14766" spans="8:8" x14ac:dyDescent="0.25">
      <c r="H14766" s="67"/>
    </row>
    <row r="14767" spans="8:8" x14ac:dyDescent="0.25">
      <c r="H14767" s="67"/>
    </row>
    <row r="14769" spans="8:8" x14ac:dyDescent="0.25">
      <c r="H14769" s="67"/>
    </row>
    <row r="14770" spans="8:8" x14ac:dyDescent="0.25">
      <c r="H14770" s="67"/>
    </row>
    <row r="14772" spans="8:8" x14ac:dyDescent="0.25">
      <c r="H14772" s="67"/>
    </row>
    <row r="14775" spans="8:8" x14ac:dyDescent="0.25">
      <c r="H14775" s="67"/>
    </row>
    <row r="14776" spans="8:8" x14ac:dyDescent="0.25">
      <c r="H14776" s="67"/>
    </row>
    <row r="14778" spans="8:8" x14ac:dyDescent="0.25">
      <c r="H14778" s="67"/>
    </row>
    <row r="14779" spans="8:8" x14ac:dyDescent="0.25">
      <c r="H14779" s="67"/>
    </row>
    <row r="14780" spans="8:8" x14ac:dyDescent="0.25">
      <c r="H14780" s="67"/>
    </row>
    <row r="14781" spans="8:8" x14ac:dyDescent="0.25">
      <c r="H14781" s="67"/>
    </row>
    <row r="14782" spans="8:8" x14ac:dyDescent="0.25">
      <c r="H14782" s="67"/>
    </row>
    <row r="14784" spans="8:8" x14ac:dyDescent="0.25">
      <c r="H14784" s="67"/>
    </row>
    <row r="14785" spans="8:8" x14ac:dyDescent="0.25">
      <c r="H14785" s="67"/>
    </row>
    <row r="14786" spans="8:8" x14ac:dyDescent="0.25">
      <c r="H14786" s="67"/>
    </row>
    <row r="14788" spans="8:8" x14ac:dyDescent="0.25">
      <c r="H14788" s="67"/>
    </row>
    <row r="14789" spans="8:8" x14ac:dyDescent="0.25">
      <c r="H14789" s="67"/>
    </row>
    <row r="14790" spans="8:8" x14ac:dyDescent="0.25">
      <c r="H14790" s="67"/>
    </row>
    <row r="14794" spans="8:8" x14ac:dyDescent="0.25">
      <c r="H14794" s="67"/>
    </row>
    <row r="14795" spans="8:8" x14ac:dyDescent="0.25">
      <c r="H14795" s="67"/>
    </row>
    <row r="14796" spans="8:8" x14ac:dyDescent="0.25">
      <c r="H14796" s="67"/>
    </row>
    <row r="14797" spans="8:8" x14ac:dyDescent="0.25">
      <c r="H14797" s="67"/>
    </row>
    <row r="14799" spans="8:8" x14ac:dyDescent="0.25">
      <c r="H14799" s="67"/>
    </row>
    <row r="14800" spans="8:8" x14ac:dyDescent="0.25">
      <c r="H14800" s="67"/>
    </row>
    <row r="14802" spans="8:8" x14ac:dyDescent="0.25">
      <c r="H14802" s="67"/>
    </row>
    <row r="14803" spans="8:8" x14ac:dyDescent="0.25">
      <c r="H14803" s="67"/>
    </row>
    <row r="14805" spans="8:8" x14ac:dyDescent="0.25">
      <c r="H14805" s="67"/>
    </row>
    <row r="14807" spans="8:8" x14ac:dyDescent="0.25">
      <c r="H14807" s="67"/>
    </row>
    <row r="14809" spans="8:8" x14ac:dyDescent="0.25">
      <c r="H14809" s="67"/>
    </row>
    <row r="14810" spans="8:8" x14ac:dyDescent="0.25">
      <c r="H14810" s="67"/>
    </row>
    <row r="14811" spans="8:8" x14ac:dyDescent="0.25">
      <c r="H14811" s="67"/>
    </row>
    <row r="14812" spans="8:8" x14ac:dyDescent="0.25">
      <c r="H14812" s="67"/>
    </row>
    <row r="14813" spans="8:8" x14ac:dyDescent="0.25">
      <c r="H14813" s="67"/>
    </row>
    <row r="14814" spans="8:8" x14ac:dyDescent="0.25">
      <c r="H14814" s="67"/>
    </row>
    <row r="14815" spans="8:8" x14ac:dyDescent="0.25">
      <c r="H14815" s="67"/>
    </row>
    <row r="14816" spans="8:8" x14ac:dyDescent="0.25">
      <c r="H14816" s="67"/>
    </row>
    <row r="14817" spans="8:8" x14ac:dyDescent="0.25">
      <c r="H14817" s="67"/>
    </row>
    <row r="14818" spans="8:8" x14ac:dyDescent="0.25">
      <c r="H14818" s="67"/>
    </row>
    <row r="14819" spans="8:8" x14ac:dyDescent="0.25">
      <c r="H14819" s="67"/>
    </row>
    <row r="14820" spans="8:8" x14ac:dyDescent="0.25">
      <c r="H14820" s="67"/>
    </row>
    <row r="14821" spans="8:8" x14ac:dyDescent="0.25">
      <c r="H14821" s="67"/>
    </row>
    <row r="14823" spans="8:8" x14ac:dyDescent="0.25">
      <c r="H14823" s="67"/>
    </row>
    <row r="14824" spans="8:8" x14ac:dyDescent="0.25">
      <c r="H14824" s="67"/>
    </row>
    <row r="14825" spans="8:8" x14ac:dyDescent="0.25">
      <c r="H14825" s="67"/>
    </row>
    <row r="14826" spans="8:8" x14ac:dyDescent="0.25">
      <c r="H14826" s="67"/>
    </row>
    <row r="14827" spans="8:8" x14ac:dyDescent="0.25">
      <c r="H14827" s="67"/>
    </row>
    <row r="14828" spans="8:8" x14ac:dyDescent="0.25">
      <c r="H14828" s="67"/>
    </row>
    <row r="14829" spans="8:8" x14ac:dyDescent="0.25">
      <c r="H14829" s="67"/>
    </row>
    <row r="14830" spans="8:8" x14ac:dyDescent="0.25">
      <c r="H14830" s="67"/>
    </row>
    <row r="14831" spans="8:8" x14ac:dyDescent="0.25">
      <c r="H14831" s="67"/>
    </row>
    <row r="14832" spans="8:8" x14ac:dyDescent="0.25">
      <c r="H14832" s="67"/>
    </row>
    <row r="14833" spans="8:8" x14ac:dyDescent="0.25">
      <c r="H14833" s="67"/>
    </row>
    <row r="14834" spans="8:8" x14ac:dyDescent="0.25">
      <c r="H14834" s="67"/>
    </row>
    <row r="14835" spans="8:8" x14ac:dyDescent="0.25">
      <c r="H14835" s="67"/>
    </row>
    <row r="14836" spans="8:8" x14ac:dyDescent="0.25">
      <c r="H14836" s="67"/>
    </row>
    <row r="14837" spans="8:8" x14ac:dyDescent="0.25">
      <c r="H14837" s="67"/>
    </row>
    <row r="14838" spans="8:8" x14ac:dyDescent="0.25">
      <c r="H14838" s="67"/>
    </row>
    <row r="14839" spans="8:8" x14ac:dyDescent="0.25">
      <c r="H14839" s="67"/>
    </row>
    <row r="14840" spans="8:8" x14ac:dyDescent="0.25">
      <c r="H14840" s="67"/>
    </row>
    <row r="14842" spans="8:8" x14ac:dyDescent="0.25">
      <c r="H14842" s="67"/>
    </row>
    <row r="14843" spans="8:8" x14ac:dyDescent="0.25">
      <c r="H14843" s="67"/>
    </row>
    <row r="14844" spans="8:8" x14ac:dyDescent="0.25">
      <c r="H14844" s="67"/>
    </row>
    <row r="14845" spans="8:8" x14ac:dyDescent="0.25">
      <c r="H14845" s="67"/>
    </row>
    <row r="14846" spans="8:8" x14ac:dyDescent="0.25">
      <c r="H14846" s="67"/>
    </row>
    <row r="14847" spans="8:8" x14ac:dyDescent="0.25">
      <c r="H14847" s="67"/>
    </row>
    <row r="14848" spans="8:8" x14ac:dyDescent="0.25">
      <c r="H14848" s="67"/>
    </row>
    <row r="14849" spans="8:8" x14ac:dyDescent="0.25">
      <c r="H14849" s="67"/>
    </row>
    <row r="14850" spans="8:8" x14ac:dyDescent="0.25">
      <c r="H14850" s="67"/>
    </row>
    <row r="14851" spans="8:8" x14ac:dyDescent="0.25">
      <c r="H14851" s="67"/>
    </row>
    <row r="14852" spans="8:8" x14ac:dyDescent="0.25">
      <c r="H14852" s="67"/>
    </row>
    <row r="14853" spans="8:8" x14ac:dyDescent="0.25">
      <c r="H14853" s="67"/>
    </row>
    <row r="14854" spans="8:8" x14ac:dyDescent="0.25">
      <c r="H14854" s="67"/>
    </row>
    <row r="14855" spans="8:8" x14ac:dyDescent="0.25">
      <c r="H14855" s="67"/>
    </row>
    <row r="14856" spans="8:8" x14ac:dyDescent="0.25">
      <c r="H14856" s="67"/>
    </row>
    <row r="14860" spans="8:8" x14ac:dyDescent="0.25">
      <c r="H14860" s="67"/>
    </row>
    <row r="14867" spans="8:8" x14ac:dyDescent="0.25">
      <c r="H14867" s="67"/>
    </row>
    <row r="14868" spans="8:8" x14ac:dyDescent="0.25">
      <c r="H14868" s="67"/>
    </row>
    <row r="14869" spans="8:8" x14ac:dyDescent="0.25">
      <c r="H14869" s="67"/>
    </row>
    <row r="14870" spans="8:8" x14ac:dyDescent="0.25">
      <c r="H14870" s="67"/>
    </row>
    <row r="14871" spans="8:8" x14ac:dyDescent="0.25">
      <c r="H14871" s="67"/>
    </row>
    <row r="14873" spans="8:8" x14ac:dyDescent="0.25">
      <c r="H14873" s="67"/>
    </row>
    <row r="14875" spans="8:8" x14ac:dyDescent="0.25">
      <c r="H14875" s="67"/>
    </row>
    <row r="14876" spans="8:8" x14ac:dyDescent="0.25">
      <c r="H14876" s="67"/>
    </row>
    <row r="14877" spans="8:8" x14ac:dyDescent="0.25">
      <c r="H14877" s="67"/>
    </row>
    <row r="14879" spans="8:8" x14ac:dyDescent="0.25">
      <c r="H14879" s="67"/>
    </row>
    <row r="14880" spans="8:8" x14ac:dyDescent="0.25">
      <c r="H14880" s="67"/>
    </row>
    <row r="14882" spans="8:8" x14ac:dyDescent="0.25">
      <c r="H14882" s="67"/>
    </row>
    <row r="14883" spans="8:8" x14ac:dyDescent="0.25">
      <c r="H14883" s="67"/>
    </row>
    <row r="14885" spans="8:8" x14ac:dyDescent="0.25">
      <c r="H14885" s="67"/>
    </row>
    <row r="14887" spans="8:8" x14ac:dyDescent="0.25">
      <c r="H14887" s="67"/>
    </row>
    <row r="14889" spans="8:8" x14ac:dyDescent="0.25">
      <c r="H14889" s="67"/>
    </row>
    <row r="14890" spans="8:8" x14ac:dyDescent="0.25">
      <c r="H14890" s="67"/>
    </row>
    <row r="14891" spans="8:8" x14ac:dyDescent="0.25">
      <c r="H14891" s="67"/>
    </row>
    <row r="14892" spans="8:8" x14ac:dyDescent="0.25">
      <c r="H14892" s="67"/>
    </row>
    <row r="14893" spans="8:8" x14ac:dyDescent="0.25">
      <c r="H14893" s="67"/>
    </row>
    <row r="14894" spans="8:8" x14ac:dyDescent="0.25">
      <c r="H14894" s="67"/>
    </row>
    <row r="14895" spans="8:8" x14ac:dyDescent="0.25">
      <c r="H14895" s="67"/>
    </row>
    <row r="14896" spans="8:8" x14ac:dyDescent="0.25">
      <c r="H14896" s="67"/>
    </row>
    <row r="14897" spans="8:8" x14ac:dyDescent="0.25">
      <c r="H14897" s="67"/>
    </row>
    <row r="14898" spans="8:8" x14ac:dyDescent="0.25">
      <c r="H14898" s="67"/>
    </row>
    <row r="14899" spans="8:8" x14ac:dyDescent="0.25">
      <c r="H14899" s="67"/>
    </row>
    <row r="14900" spans="8:8" x14ac:dyDescent="0.25">
      <c r="H14900" s="67"/>
    </row>
    <row r="14901" spans="8:8" x14ac:dyDescent="0.25">
      <c r="H14901" s="67"/>
    </row>
    <row r="14902" spans="8:8" x14ac:dyDescent="0.25">
      <c r="H14902" s="67"/>
    </row>
    <row r="14903" spans="8:8" x14ac:dyDescent="0.25">
      <c r="H14903" s="67"/>
    </row>
    <row r="14904" spans="8:8" x14ac:dyDescent="0.25">
      <c r="H14904" s="67"/>
    </row>
    <row r="14905" spans="8:8" x14ac:dyDescent="0.25">
      <c r="H14905" s="67"/>
    </row>
    <row r="14906" spans="8:8" x14ac:dyDescent="0.25">
      <c r="H14906" s="67"/>
    </row>
    <row r="14907" spans="8:8" x14ac:dyDescent="0.25">
      <c r="H14907" s="67"/>
    </row>
    <row r="14908" spans="8:8" x14ac:dyDescent="0.25">
      <c r="H14908" s="67"/>
    </row>
    <row r="14909" spans="8:8" x14ac:dyDescent="0.25">
      <c r="H14909" s="67"/>
    </row>
    <row r="14910" spans="8:8" x14ac:dyDescent="0.25">
      <c r="H14910" s="67"/>
    </row>
    <row r="14911" spans="8:8" x14ac:dyDescent="0.25">
      <c r="H14911" s="67"/>
    </row>
    <row r="14912" spans="8:8" x14ac:dyDescent="0.25">
      <c r="H14912" s="67"/>
    </row>
    <row r="14913" spans="8:8" x14ac:dyDescent="0.25">
      <c r="H14913" s="67"/>
    </row>
    <row r="14914" spans="8:8" x14ac:dyDescent="0.25">
      <c r="H14914" s="67"/>
    </row>
    <row r="14915" spans="8:8" x14ac:dyDescent="0.25">
      <c r="H14915" s="67"/>
    </row>
    <row r="14916" spans="8:8" x14ac:dyDescent="0.25">
      <c r="H14916" s="67"/>
    </row>
    <row r="14917" spans="8:8" x14ac:dyDescent="0.25">
      <c r="H14917" s="67"/>
    </row>
    <row r="14919" spans="8:8" x14ac:dyDescent="0.25">
      <c r="H14919" s="67"/>
    </row>
    <row r="14920" spans="8:8" x14ac:dyDescent="0.25">
      <c r="H14920" s="67"/>
    </row>
    <row r="14921" spans="8:8" x14ac:dyDescent="0.25">
      <c r="H14921" s="67"/>
    </row>
    <row r="14922" spans="8:8" x14ac:dyDescent="0.25">
      <c r="H14922" s="67"/>
    </row>
    <row r="14923" spans="8:8" x14ac:dyDescent="0.25">
      <c r="H14923" s="67"/>
    </row>
    <row r="14925" spans="8:8" x14ac:dyDescent="0.25">
      <c r="H14925" s="67"/>
    </row>
    <row r="14926" spans="8:8" x14ac:dyDescent="0.25">
      <c r="H14926" s="67"/>
    </row>
    <row r="14927" spans="8:8" x14ac:dyDescent="0.25">
      <c r="H14927" s="67"/>
    </row>
    <row r="14928" spans="8:8" x14ac:dyDescent="0.25">
      <c r="H14928" s="67"/>
    </row>
    <row r="14929" spans="8:8" x14ac:dyDescent="0.25">
      <c r="H14929" s="67"/>
    </row>
    <row r="14930" spans="8:8" x14ac:dyDescent="0.25">
      <c r="H14930" s="67"/>
    </row>
    <row r="14931" spans="8:8" x14ac:dyDescent="0.25">
      <c r="H14931" s="67"/>
    </row>
    <row r="14932" spans="8:8" x14ac:dyDescent="0.25">
      <c r="H14932" s="67"/>
    </row>
    <row r="14933" spans="8:8" x14ac:dyDescent="0.25">
      <c r="H14933" s="67"/>
    </row>
    <row r="14934" spans="8:8" x14ac:dyDescent="0.25">
      <c r="H14934" s="67"/>
    </row>
    <row r="14935" spans="8:8" x14ac:dyDescent="0.25">
      <c r="H14935" s="67"/>
    </row>
    <row r="14936" spans="8:8" x14ac:dyDescent="0.25">
      <c r="H14936" s="67"/>
    </row>
    <row r="14937" spans="8:8" x14ac:dyDescent="0.25">
      <c r="H14937" s="67"/>
    </row>
    <row r="14938" spans="8:8" x14ac:dyDescent="0.25">
      <c r="H14938" s="67"/>
    </row>
    <row r="14939" spans="8:8" x14ac:dyDescent="0.25">
      <c r="H14939" s="67"/>
    </row>
    <row r="14940" spans="8:8" x14ac:dyDescent="0.25">
      <c r="H14940" s="67"/>
    </row>
    <row r="14941" spans="8:8" x14ac:dyDescent="0.25">
      <c r="H14941" s="67"/>
    </row>
    <row r="14942" spans="8:8" x14ac:dyDescent="0.25">
      <c r="H14942" s="67"/>
    </row>
    <row r="14944" spans="8:8" x14ac:dyDescent="0.25">
      <c r="H14944" s="67"/>
    </row>
    <row r="14945" spans="8:8" x14ac:dyDescent="0.25">
      <c r="H14945" s="67"/>
    </row>
    <row r="14946" spans="8:8" x14ac:dyDescent="0.25">
      <c r="H14946" s="67"/>
    </row>
    <row r="14947" spans="8:8" x14ac:dyDescent="0.25">
      <c r="H14947" s="67"/>
    </row>
    <row r="14948" spans="8:8" x14ac:dyDescent="0.25">
      <c r="H14948" s="67"/>
    </row>
    <row r="14949" spans="8:8" x14ac:dyDescent="0.25">
      <c r="H14949" s="67"/>
    </row>
    <row r="14950" spans="8:8" x14ac:dyDescent="0.25">
      <c r="H14950" s="67"/>
    </row>
    <row r="14951" spans="8:8" x14ac:dyDescent="0.25">
      <c r="H14951" s="67"/>
    </row>
    <row r="14952" spans="8:8" x14ac:dyDescent="0.25">
      <c r="H14952" s="67"/>
    </row>
    <row r="14953" spans="8:8" x14ac:dyDescent="0.25">
      <c r="H14953" s="67"/>
    </row>
    <row r="14954" spans="8:8" x14ac:dyDescent="0.25">
      <c r="H14954" s="67"/>
    </row>
    <row r="14955" spans="8:8" x14ac:dyDescent="0.25">
      <c r="H14955" s="67"/>
    </row>
    <row r="14956" spans="8:8" x14ac:dyDescent="0.25">
      <c r="H14956" s="67"/>
    </row>
    <row r="14957" spans="8:8" x14ac:dyDescent="0.25">
      <c r="H14957" s="67"/>
    </row>
    <row r="14958" spans="8:8" x14ac:dyDescent="0.25">
      <c r="H14958" s="67"/>
    </row>
    <row r="14959" spans="8:8" x14ac:dyDescent="0.25">
      <c r="H14959" s="67"/>
    </row>
    <row r="14960" spans="8:8" x14ac:dyDescent="0.25">
      <c r="H14960" s="67"/>
    </row>
    <row r="14961" spans="8:8" x14ac:dyDescent="0.25">
      <c r="H14961" s="67"/>
    </row>
    <row r="14962" spans="8:8" x14ac:dyDescent="0.25">
      <c r="H14962" s="67"/>
    </row>
    <row r="14963" spans="8:8" x14ac:dyDescent="0.25">
      <c r="H14963" s="67"/>
    </row>
    <row r="14964" spans="8:8" x14ac:dyDescent="0.25">
      <c r="H14964" s="67"/>
    </row>
    <row r="14965" spans="8:8" x14ac:dyDescent="0.25">
      <c r="H14965" s="67"/>
    </row>
    <row r="14966" spans="8:8" x14ac:dyDescent="0.25">
      <c r="H14966" s="67"/>
    </row>
    <row r="14967" spans="8:8" x14ac:dyDescent="0.25">
      <c r="H14967" s="67"/>
    </row>
    <row r="14968" spans="8:8" x14ac:dyDescent="0.25">
      <c r="H14968" s="67"/>
    </row>
    <row r="14969" spans="8:8" x14ac:dyDescent="0.25">
      <c r="H14969" s="67"/>
    </row>
    <row r="14970" spans="8:8" x14ac:dyDescent="0.25">
      <c r="H14970" s="67"/>
    </row>
    <row r="14971" spans="8:8" x14ac:dyDescent="0.25">
      <c r="H14971" s="67"/>
    </row>
    <row r="14972" spans="8:8" x14ac:dyDescent="0.25">
      <c r="H14972" s="67"/>
    </row>
    <row r="14973" spans="8:8" x14ac:dyDescent="0.25">
      <c r="H14973" s="67"/>
    </row>
    <row r="14974" spans="8:8" x14ac:dyDescent="0.25">
      <c r="H14974" s="67"/>
    </row>
    <row r="14975" spans="8:8" x14ac:dyDescent="0.25">
      <c r="H14975" s="67"/>
    </row>
    <row r="14976" spans="8:8" x14ac:dyDescent="0.25">
      <c r="H14976" s="67"/>
    </row>
    <row r="14977" spans="8:8" x14ac:dyDescent="0.25">
      <c r="H14977" s="67"/>
    </row>
    <row r="14978" spans="8:8" x14ac:dyDescent="0.25">
      <c r="H14978" s="67"/>
    </row>
    <row r="14979" spans="8:8" x14ac:dyDescent="0.25">
      <c r="H14979" s="67"/>
    </row>
    <row r="14980" spans="8:8" x14ac:dyDescent="0.25">
      <c r="H14980" s="67"/>
    </row>
    <row r="14981" spans="8:8" x14ac:dyDescent="0.25">
      <c r="H14981" s="67"/>
    </row>
    <row r="14989" spans="8:8" x14ac:dyDescent="0.25">
      <c r="H14989" s="67"/>
    </row>
    <row r="14994" spans="8:8" x14ac:dyDescent="0.25">
      <c r="H14994" s="67"/>
    </row>
    <row r="14995" spans="8:8" x14ac:dyDescent="0.25">
      <c r="H14995" s="67"/>
    </row>
    <row r="14996" spans="8:8" x14ac:dyDescent="0.25">
      <c r="H14996" s="67"/>
    </row>
    <row r="15006" spans="8:8" x14ac:dyDescent="0.25">
      <c r="H15006" s="67"/>
    </row>
    <row r="15007" spans="8:8" x14ac:dyDescent="0.25">
      <c r="H15007" s="67"/>
    </row>
    <row r="15009" spans="8:8" x14ac:dyDescent="0.25">
      <c r="H15009" s="67"/>
    </row>
    <row r="15010" spans="8:8" x14ac:dyDescent="0.25">
      <c r="H15010" s="67"/>
    </row>
    <row r="15011" spans="8:8" x14ac:dyDescent="0.25">
      <c r="H15011" s="67"/>
    </row>
    <row r="15012" spans="8:8" x14ac:dyDescent="0.25">
      <c r="H15012" s="67"/>
    </row>
    <row r="15013" spans="8:8" x14ac:dyDescent="0.25">
      <c r="H15013" s="67"/>
    </row>
    <row r="15014" spans="8:8" x14ac:dyDescent="0.25">
      <c r="H15014" s="67"/>
    </row>
    <row r="15015" spans="8:8" x14ac:dyDescent="0.25">
      <c r="H15015" s="67"/>
    </row>
    <row r="15016" spans="8:8" x14ac:dyDescent="0.25">
      <c r="H15016" s="67"/>
    </row>
    <row r="15017" spans="8:8" x14ac:dyDescent="0.25">
      <c r="H15017" s="67"/>
    </row>
    <row r="15018" spans="8:8" x14ac:dyDescent="0.25">
      <c r="H15018" s="67"/>
    </row>
    <row r="15019" spans="8:8" x14ac:dyDescent="0.25">
      <c r="H15019" s="67"/>
    </row>
    <row r="15020" spans="8:8" x14ac:dyDescent="0.25">
      <c r="H15020" s="67"/>
    </row>
    <row r="15021" spans="8:8" x14ac:dyDescent="0.25">
      <c r="H15021" s="67"/>
    </row>
    <row r="15022" spans="8:8" x14ac:dyDescent="0.25">
      <c r="H15022" s="67"/>
    </row>
    <row r="15023" spans="8:8" x14ac:dyDescent="0.25">
      <c r="H15023" s="67"/>
    </row>
    <row r="15024" spans="8:8" x14ac:dyDescent="0.25">
      <c r="H15024" s="67"/>
    </row>
    <row r="15025" spans="8:8" x14ac:dyDescent="0.25">
      <c r="H15025" s="67"/>
    </row>
    <row r="15026" spans="8:8" x14ac:dyDescent="0.25">
      <c r="H15026" s="67"/>
    </row>
    <row r="15027" spans="8:8" x14ac:dyDescent="0.25">
      <c r="H15027" s="67"/>
    </row>
    <row r="15029" spans="8:8" x14ac:dyDescent="0.25">
      <c r="H15029" s="67"/>
    </row>
    <row r="15030" spans="8:8" x14ac:dyDescent="0.25">
      <c r="H15030" s="67"/>
    </row>
    <row r="15032" spans="8:8" x14ac:dyDescent="0.25">
      <c r="H15032" s="67"/>
    </row>
    <row r="15033" spans="8:8" x14ac:dyDescent="0.25">
      <c r="H15033" s="67"/>
    </row>
    <row r="15034" spans="8:8" x14ac:dyDescent="0.25">
      <c r="H15034" s="67"/>
    </row>
    <row r="15035" spans="8:8" x14ac:dyDescent="0.25">
      <c r="H15035" s="67"/>
    </row>
    <row r="15036" spans="8:8" x14ac:dyDescent="0.25">
      <c r="H15036" s="67"/>
    </row>
    <row r="15037" spans="8:8" x14ac:dyDescent="0.25">
      <c r="H15037" s="67"/>
    </row>
    <row r="15038" spans="8:8" x14ac:dyDescent="0.25">
      <c r="H15038" s="67"/>
    </row>
    <row r="15039" spans="8:8" x14ac:dyDescent="0.25">
      <c r="H15039" s="67"/>
    </row>
    <row r="15040" spans="8:8" x14ac:dyDescent="0.25">
      <c r="H15040" s="67"/>
    </row>
    <row r="15041" spans="8:8" x14ac:dyDescent="0.25">
      <c r="H15041" s="67"/>
    </row>
    <row r="15042" spans="8:8" x14ac:dyDescent="0.25">
      <c r="H15042" s="67"/>
    </row>
    <row r="15047" spans="8:8" x14ac:dyDescent="0.25">
      <c r="H15047" s="67"/>
    </row>
    <row r="15049" spans="8:8" x14ac:dyDescent="0.25">
      <c r="H15049" s="67"/>
    </row>
    <row r="15050" spans="8:8" x14ac:dyDescent="0.25">
      <c r="H15050" s="67"/>
    </row>
    <row r="15051" spans="8:8" x14ac:dyDescent="0.25">
      <c r="H15051" s="67"/>
    </row>
    <row r="15052" spans="8:8" x14ac:dyDescent="0.25">
      <c r="H15052" s="67"/>
    </row>
    <row r="15058" spans="8:8" x14ac:dyDescent="0.25">
      <c r="H15058" s="67"/>
    </row>
    <row r="15059" spans="8:8" x14ac:dyDescent="0.25">
      <c r="H15059" s="67"/>
    </row>
    <row r="15060" spans="8:8" x14ac:dyDescent="0.25">
      <c r="H15060" s="67"/>
    </row>
    <row r="15062" spans="8:8" x14ac:dyDescent="0.25">
      <c r="H15062" s="67"/>
    </row>
    <row r="15064" spans="8:8" x14ac:dyDescent="0.25">
      <c r="H15064" s="67"/>
    </row>
    <row r="15066" spans="8:8" x14ac:dyDescent="0.25">
      <c r="H15066" s="67"/>
    </row>
    <row r="15067" spans="8:8" x14ac:dyDescent="0.25">
      <c r="H15067" s="67"/>
    </row>
    <row r="15072" spans="8:8" x14ac:dyDescent="0.25">
      <c r="H15072" s="67"/>
    </row>
    <row r="15073" spans="8:8" x14ac:dyDescent="0.25">
      <c r="H15073" s="67"/>
    </row>
    <row r="15074" spans="8:8" x14ac:dyDescent="0.25">
      <c r="H15074" s="67"/>
    </row>
    <row r="15075" spans="8:8" x14ac:dyDescent="0.25">
      <c r="H15075" s="67"/>
    </row>
    <row r="15076" spans="8:8" x14ac:dyDescent="0.25">
      <c r="H15076" s="67"/>
    </row>
    <row r="15077" spans="8:8" x14ac:dyDescent="0.25">
      <c r="H15077" s="67"/>
    </row>
    <row r="15078" spans="8:8" x14ac:dyDescent="0.25">
      <c r="H15078" s="67"/>
    </row>
    <row r="15079" spans="8:8" x14ac:dyDescent="0.25">
      <c r="H15079" s="67"/>
    </row>
    <row r="15080" spans="8:8" x14ac:dyDescent="0.25">
      <c r="H15080" s="67"/>
    </row>
    <row r="15081" spans="8:8" x14ac:dyDescent="0.25">
      <c r="H15081" s="67"/>
    </row>
    <row r="15085" spans="8:8" x14ac:dyDescent="0.25">
      <c r="H15085" s="67"/>
    </row>
    <row r="15087" spans="8:8" x14ac:dyDescent="0.25">
      <c r="H15087" s="67"/>
    </row>
    <row r="15090" spans="8:8" x14ac:dyDescent="0.25">
      <c r="H15090" s="67"/>
    </row>
    <row r="15092" spans="8:8" x14ac:dyDescent="0.25">
      <c r="H15092" s="67"/>
    </row>
    <row r="15093" spans="8:8" x14ac:dyDescent="0.25">
      <c r="H15093" s="67"/>
    </row>
    <row r="15095" spans="8:8" x14ac:dyDescent="0.25">
      <c r="H15095" s="67"/>
    </row>
    <row r="15097" spans="8:8" x14ac:dyDescent="0.25">
      <c r="H15097" s="67"/>
    </row>
    <row r="15103" spans="8:8" x14ac:dyDescent="0.25">
      <c r="H15103" s="67"/>
    </row>
    <row r="15106" spans="8:8" x14ac:dyDescent="0.25">
      <c r="H15106" s="67"/>
    </row>
    <row r="15109" spans="8:8" x14ac:dyDescent="0.25">
      <c r="H15109" s="67"/>
    </row>
    <row r="15110" spans="8:8" x14ac:dyDescent="0.25">
      <c r="H15110" s="67"/>
    </row>
    <row r="15111" spans="8:8" x14ac:dyDescent="0.25">
      <c r="H15111" s="67"/>
    </row>
    <row r="15112" spans="8:8" x14ac:dyDescent="0.25">
      <c r="H15112" s="67"/>
    </row>
    <row r="15113" spans="8:8" x14ac:dyDescent="0.25">
      <c r="H15113" s="67"/>
    </row>
    <row r="15114" spans="8:8" x14ac:dyDescent="0.25">
      <c r="H15114" s="67"/>
    </row>
    <row r="15115" spans="8:8" x14ac:dyDescent="0.25">
      <c r="H15115" s="67"/>
    </row>
    <row r="15116" spans="8:8" x14ac:dyDescent="0.25">
      <c r="H15116" s="67"/>
    </row>
    <row r="15117" spans="8:8" x14ac:dyDescent="0.25">
      <c r="H15117" s="67"/>
    </row>
    <row r="15118" spans="8:8" x14ac:dyDescent="0.25">
      <c r="H15118" s="67"/>
    </row>
    <row r="15120" spans="8:8" x14ac:dyDescent="0.25">
      <c r="H15120" s="67"/>
    </row>
    <row r="15121" spans="8:8" x14ac:dyDescent="0.25">
      <c r="H15121" s="67"/>
    </row>
    <row r="15122" spans="8:8" x14ac:dyDescent="0.25">
      <c r="H15122" s="67"/>
    </row>
    <row r="15123" spans="8:8" x14ac:dyDescent="0.25">
      <c r="H15123" s="67"/>
    </row>
    <row r="15124" spans="8:8" x14ac:dyDescent="0.25">
      <c r="H15124" s="67"/>
    </row>
    <row r="15125" spans="8:8" x14ac:dyDescent="0.25">
      <c r="H15125" s="67"/>
    </row>
    <row r="15126" spans="8:8" x14ac:dyDescent="0.25">
      <c r="H15126" s="67"/>
    </row>
    <row r="15127" spans="8:8" x14ac:dyDescent="0.25">
      <c r="H15127" s="67"/>
    </row>
    <row r="15128" spans="8:8" x14ac:dyDescent="0.25">
      <c r="H15128" s="67"/>
    </row>
    <row r="15129" spans="8:8" x14ac:dyDescent="0.25">
      <c r="H15129" s="67"/>
    </row>
    <row r="15130" spans="8:8" x14ac:dyDescent="0.25">
      <c r="H15130" s="67"/>
    </row>
    <row r="15131" spans="8:8" x14ac:dyDescent="0.25">
      <c r="H15131" s="67"/>
    </row>
    <row r="15132" spans="8:8" x14ac:dyDescent="0.25">
      <c r="H15132" s="67"/>
    </row>
    <row r="15133" spans="8:8" x14ac:dyDescent="0.25">
      <c r="H15133" s="67"/>
    </row>
    <row r="15134" spans="8:8" x14ac:dyDescent="0.25">
      <c r="H15134" s="67"/>
    </row>
    <row r="15135" spans="8:8" x14ac:dyDescent="0.25">
      <c r="H15135" s="67"/>
    </row>
    <row r="15136" spans="8:8" x14ac:dyDescent="0.25">
      <c r="H15136" s="67"/>
    </row>
    <row r="15137" spans="8:8" x14ac:dyDescent="0.25">
      <c r="H15137" s="67"/>
    </row>
    <row r="15138" spans="8:8" x14ac:dyDescent="0.25">
      <c r="H15138" s="67"/>
    </row>
    <row r="15139" spans="8:8" x14ac:dyDescent="0.25">
      <c r="H15139" s="67"/>
    </row>
    <row r="15140" spans="8:8" x14ac:dyDescent="0.25">
      <c r="H15140" s="67"/>
    </row>
    <row r="15141" spans="8:8" x14ac:dyDescent="0.25">
      <c r="H15141" s="67"/>
    </row>
    <row r="15142" spans="8:8" x14ac:dyDescent="0.25">
      <c r="H15142" s="67"/>
    </row>
    <row r="15143" spans="8:8" x14ac:dyDescent="0.25">
      <c r="H15143" s="67"/>
    </row>
    <row r="15144" spans="8:8" x14ac:dyDescent="0.25">
      <c r="H15144" s="67"/>
    </row>
    <row r="15145" spans="8:8" x14ac:dyDescent="0.25">
      <c r="H15145" s="67"/>
    </row>
    <row r="15146" spans="8:8" x14ac:dyDescent="0.25">
      <c r="H15146" s="67"/>
    </row>
    <row r="15147" spans="8:8" x14ac:dyDescent="0.25">
      <c r="H15147" s="67"/>
    </row>
    <row r="15148" spans="8:8" x14ac:dyDescent="0.25">
      <c r="H15148" s="67"/>
    </row>
    <row r="15149" spans="8:8" x14ac:dyDescent="0.25">
      <c r="H15149" s="67"/>
    </row>
    <row r="15150" spans="8:8" x14ac:dyDescent="0.25">
      <c r="H15150" s="67"/>
    </row>
    <row r="15151" spans="8:8" x14ac:dyDescent="0.25">
      <c r="H15151" s="67"/>
    </row>
    <row r="15152" spans="8:8" x14ac:dyDescent="0.25">
      <c r="H15152" s="67"/>
    </row>
    <row r="15153" spans="8:8" x14ac:dyDescent="0.25">
      <c r="H15153" s="67"/>
    </row>
    <row r="15154" spans="8:8" x14ac:dyDescent="0.25">
      <c r="H15154" s="67"/>
    </row>
    <row r="15155" spans="8:8" x14ac:dyDescent="0.25">
      <c r="H15155" s="67"/>
    </row>
    <row r="15157" spans="8:8" x14ac:dyDescent="0.25">
      <c r="H15157" s="67"/>
    </row>
    <row r="15159" spans="8:8" x14ac:dyDescent="0.25">
      <c r="H15159" s="67"/>
    </row>
    <row r="15160" spans="8:8" x14ac:dyDescent="0.25">
      <c r="H15160" s="67"/>
    </row>
    <row r="15162" spans="8:8" x14ac:dyDescent="0.25">
      <c r="H15162" s="67"/>
    </row>
    <row r="15163" spans="8:8" x14ac:dyDescent="0.25">
      <c r="H15163" s="67"/>
    </row>
    <row r="15165" spans="8:8" x14ac:dyDescent="0.25">
      <c r="H15165" s="67"/>
    </row>
    <row r="15166" spans="8:8" x14ac:dyDescent="0.25">
      <c r="H15166" s="67"/>
    </row>
    <row r="15167" spans="8:8" x14ac:dyDescent="0.25">
      <c r="H15167" s="67"/>
    </row>
    <row r="15168" spans="8:8" x14ac:dyDescent="0.25">
      <c r="H15168" s="67"/>
    </row>
    <row r="15169" spans="8:8" x14ac:dyDescent="0.25">
      <c r="H15169" s="67"/>
    </row>
    <row r="15170" spans="8:8" x14ac:dyDescent="0.25">
      <c r="H15170" s="67"/>
    </row>
    <row r="15171" spans="8:8" x14ac:dyDescent="0.25">
      <c r="H15171" s="67"/>
    </row>
    <row r="15172" spans="8:8" x14ac:dyDescent="0.25">
      <c r="H15172" s="67"/>
    </row>
    <row r="15173" spans="8:8" x14ac:dyDescent="0.25">
      <c r="H15173" s="67"/>
    </row>
    <row r="15174" spans="8:8" x14ac:dyDescent="0.25">
      <c r="H15174" s="67"/>
    </row>
    <row r="15175" spans="8:8" x14ac:dyDescent="0.25">
      <c r="H15175" s="67"/>
    </row>
    <row r="15176" spans="8:8" x14ac:dyDescent="0.25">
      <c r="H15176" s="67"/>
    </row>
    <row r="15177" spans="8:8" x14ac:dyDescent="0.25">
      <c r="H15177" s="67"/>
    </row>
    <row r="15178" spans="8:8" x14ac:dyDescent="0.25">
      <c r="H15178" s="67"/>
    </row>
    <row r="15179" spans="8:8" x14ac:dyDescent="0.25">
      <c r="H15179" s="67"/>
    </row>
    <row r="15180" spans="8:8" x14ac:dyDescent="0.25">
      <c r="H15180" s="67"/>
    </row>
    <row r="15181" spans="8:8" x14ac:dyDescent="0.25">
      <c r="H15181" s="67"/>
    </row>
    <row r="15182" spans="8:8" x14ac:dyDescent="0.25">
      <c r="H15182" s="67"/>
    </row>
    <row r="15183" spans="8:8" x14ac:dyDescent="0.25">
      <c r="H15183" s="67"/>
    </row>
    <row r="15184" spans="8:8" x14ac:dyDescent="0.25">
      <c r="H15184" s="67"/>
    </row>
    <row r="15185" spans="8:8" x14ac:dyDescent="0.25">
      <c r="H15185" s="67"/>
    </row>
    <row r="15186" spans="8:8" x14ac:dyDescent="0.25">
      <c r="H15186" s="67"/>
    </row>
    <row r="15187" spans="8:8" x14ac:dyDescent="0.25">
      <c r="H15187" s="67"/>
    </row>
    <row r="15188" spans="8:8" x14ac:dyDescent="0.25">
      <c r="H15188" s="67"/>
    </row>
    <row r="15189" spans="8:8" x14ac:dyDescent="0.25">
      <c r="H15189" s="67"/>
    </row>
    <row r="15191" spans="8:8" x14ac:dyDescent="0.25">
      <c r="H15191" s="67"/>
    </row>
    <row r="15192" spans="8:8" x14ac:dyDescent="0.25">
      <c r="H15192" s="67"/>
    </row>
    <row r="15193" spans="8:8" x14ac:dyDescent="0.25">
      <c r="H15193" s="67"/>
    </row>
    <row r="15194" spans="8:8" x14ac:dyDescent="0.25">
      <c r="H15194" s="67"/>
    </row>
    <row r="15195" spans="8:8" x14ac:dyDescent="0.25">
      <c r="H15195" s="67"/>
    </row>
    <row r="15196" spans="8:8" x14ac:dyDescent="0.25">
      <c r="H15196" s="67"/>
    </row>
    <row r="15197" spans="8:8" x14ac:dyDescent="0.25">
      <c r="H15197" s="67"/>
    </row>
    <row r="15198" spans="8:8" x14ac:dyDescent="0.25">
      <c r="H15198" s="67"/>
    </row>
    <row r="15199" spans="8:8" x14ac:dyDescent="0.25">
      <c r="H15199" s="67"/>
    </row>
    <row r="15200" spans="8:8" x14ac:dyDescent="0.25">
      <c r="H15200" s="67"/>
    </row>
    <row r="15201" spans="8:8" x14ac:dyDescent="0.25">
      <c r="H15201" s="67"/>
    </row>
    <row r="15202" spans="8:8" x14ac:dyDescent="0.25">
      <c r="H15202" s="67"/>
    </row>
    <row r="15203" spans="8:8" x14ac:dyDescent="0.25">
      <c r="H15203" s="67"/>
    </row>
    <row r="15204" spans="8:8" x14ac:dyDescent="0.25">
      <c r="H15204" s="67"/>
    </row>
    <row r="15205" spans="8:8" x14ac:dyDescent="0.25">
      <c r="H15205" s="67"/>
    </row>
    <row r="15206" spans="8:8" x14ac:dyDescent="0.25">
      <c r="H15206" s="67"/>
    </row>
    <row r="15207" spans="8:8" x14ac:dyDescent="0.25">
      <c r="H15207" s="67"/>
    </row>
    <row r="15208" spans="8:8" x14ac:dyDescent="0.25">
      <c r="H15208" s="67"/>
    </row>
    <row r="15209" spans="8:8" x14ac:dyDescent="0.25">
      <c r="H15209" s="67"/>
    </row>
    <row r="15210" spans="8:8" x14ac:dyDescent="0.25">
      <c r="H15210" s="67"/>
    </row>
    <row r="15211" spans="8:8" x14ac:dyDescent="0.25">
      <c r="H15211" s="67"/>
    </row>
    <row r="15212" spans="8:8" x14ac:dyDescent="0.25">
      <c r="H15212" s="67"/>
    </row>
    <row r="15213" spans="8:8" x14ac:dyDescent="0.25">
      <c r="H15213" s="67"/>
    </row>
    <row r="15214" spans="8:8" x14ac:dyDescent="0.25">
      <c r="H15214" s="67"/>
    </row>
    <row r="15215" spans="8:8" x14ac:dyDescent="0.25">
      <c r="H15215" s="67"/>
    </row>
    <row r="15216" spans="8:8" x14ac:dyDescent="0.25">
      <c r="H15216" s="67"/>
    </row>
    <row r="15217" spans="8:8" x14ac:dyDescent="0.25">
      <c r="H15217" s="67"/>
    </row>
    <row r="15218" spans="8:8" x14ac:dyDescent="0.25">
      <c r="H15218" s="67"/>
    </row>
    <row r="15219" spans="8:8" x14ac:dyDescent="0.25">
      <c r="H15219" s="67"/>
    </row>
    <row r="15220" spans="8:8" x14ac:dyDescent="0.25">
      <c r="H15220" s="67"/>
    </row>
    <row r="15221" spans="8:8" x14ac:dyDescent="0.25">
      <c r="H15221" s="67"/>
    </row>
    <row r="15222" spans="8:8" x14ac:dyDescent="0.25">
      <c r="H15222" s="67"/>
    </row>
    <row r="15223" spans="8:8" x14ac:dyDescent="0.25">
      <c r="H15223" s="67"/>
    </row>
    <row r="15224" spans="8:8" x14ac:dyDescent="0.25">
      <c r="H15224" s="67"/>
    </row>
    <row r="15225" spans="8:8" x14ac:dyDescent="0.25">
      <c r="H15225" s="67"/>
    </row>
    <row r="15226" spans="8:8" x14ac:dyDescent="0.25">
      <c r="H15226" s="67"/>
    </row>
    <row r="15227" spans="8:8" x14ac:dyDescent="0.25">
      <c r="H15227" s="67"/>
    </row>
    <row r="15228" spans="8:8" x14ac:dyDescent="0.25">
      <c r="H15228" s="67"/>
    </row>
    <row r="15229" spans="8:8" x14ac:dyDescent="0.25">
      <c r="H15229" s="67"/>
    </row>
    <row r="15230" spans="8:8" x14ac:dyDescent="0.25">
      <c r="H15230" s="67"/>
    </row>
    <row r="15231" spans="8:8" x14ac:dyDescent="0.25">
      <c r="H15231" s="67"/>
    </row>
    <row r="15232" spans="8:8" x14ac:dyDescent="0.25">
      <c r="H15232" s="67"/>
    </row>
    <row r="15233" spans="8:8" x14ac:dyDescent="0.25">
      <c r="H15233" s="67"/>
    </row>
    <row r="15234" spans="8:8" x14ac:dyDescent="0.25">
      <c r="H15234" s="67"/>
    </row>
    <row r="15235" spans="8:8" x14ac:dyDescent="0.25">
      <c r="H15235" s="67"/>
    </row>
    <row r="15236" spans="8:8" x14ac:dyDescent="0.25">
      <c r="H15236" s="67"/>
    </row>
    <row r="15237" spans="8:8" x14ac:dyDescent="0.25">
      <c r="H15237" s="67"/>
    </row>
    <row r="15238" spans="8:8" x14ac:dyDescent="0.25">
      <c r="H15238" s="67"/>
    </row>
    <row r="15239" spans="8:8" x14ac:dyDescent="0.25">
      <c r="H15239" s="67"/>
    </row>
    <row r="15240" spans="8:8" x14ac:dyDescent="0.25">
      <c r="H15240" s="67"/>
    </row>
    <row r="15241" spans="8:8" x14ac:dyDescent="0.25">
      <c r="H15241" s="67"/>
    </row>
    <row r="15242" spans="8:8" x14ac:dyDescent="0.25">
      <c r="H15242" s="67"/>
    </row>
    <row r="15243" spans="8:8" x14ac:dyDescent="0.25">
      <c r="H15243" s="67"/>
    </row>
    <row r="15244" spans="8:8" x14ac:dyDescent="0.25">
      <c r="H15244" s="67"/>
    </row>
    <row r="15245" spans="8:8" x14ac:dyDescent="0.25">
      <c r="H15245" s="67"/>
    </row>
    <row r="15246" spans="8:8" x14ac:dyDescent="0.25">
      <c r="H15246" s="67"/>
    </row>
    <row r="15247" spans="8:8" x14ac:dyDescent="0.25">
      <c r="H15247" s="67"/>
    </row>
    <row r="15248" spans="8:8" x14ac:dyDescent="0.25">
      <c r="H15248" s="67"/>
    </row>
    <row r="15249" spans="8:8" x14ac:dyDescent="0.25">
      <c r="H15249" s="67"/>
    </row>
    <row r="15250" spans="8:8" x14ac:dyDescent="0.25">
      <c r="H15250" s="67"/>
    </row>
    <row r="15251" spans="8:8" x14ac:dyDescent="0.25">
      <c r="H15251" s="67"/>
    </row>
    <row r="15252" spans="8:8" x14ac:dyDescent="0.25">
      <c r="H15252" s="67"/>
    </row>
    <row r="15253" spans="8:8" x14ac:dyDescent="0.25">
      <c r="H15253" s="67"/>
    </row>
    <row r="15254" spans="8:8" x14ac:dyDescent="0.25">
      <c r="H15254" s="67"/>
    </row>
    <row r="15255" spans="8:8" x14ac:dyDescent="0.25">
      <c r="H15255" s="67"/>
    </row>
    <row r="15256" spans="8:8" x14ac:dyDescent="0.25">
      <c r="H15256" s="67"/>
    </row>
    <row r="15270" spans="8:8" x14ac:dyDescent="0.25">
      <c r="H15270" s="67"/>
    </row>
    <row r="15271" spans="8:8" x14ac:dyDescent="0.25">
      <c r="H15271" s="67"/>
    </row>
    <row r="15272" spans="8:8" x14ac:dyDescent="0.25">
      <c r="H15272" s="67"/>
    </row>
    <row r="15273" spans="8:8" x14ac:dyDescent="0.25">
      <c r="H15273" s="67"/>
    </row>
    <row r="15274" spans="8:8" x14ac:dyDescent="0.25">
      <c r="H15274" s="67"/>
    </row>
    <row r="15275" spans="8:8" x14ac:dyDescent="0.25">
      <c r="H15275" s="67"/>
    </row>
    <row r="15276" spans="8:8" x14ac:dyDescent="0.25">
      <c r="H15276" s="67"/>
    </row>
    <row r="15277" spans="8:8" x14ac:dyDescent="0.25">
      <c r="H15277" s="67"/>
    </row>
    <row r="15278" spans="8:8" x14ac:dyDescent="0.25">
      <c r="H15278" s="67"/>
    </row>
    <row r="15279" spans="8:8" x14ac:dyDescent="0.25">
      <c r="H15279" s="67"/>
    </row>
    <row r="15280" spans="8:8" x14ac:dyDescent="0.25">
      <c r="H15280" s="67"/>
    </row>
    <row r="15282" spans="8:8" x14ac:dyDescent="0.25">
      <c r="H15282" s="67"/>
    </row>
    <row r="15283" spans="8:8" x14ac:dyDescent="0.25">
      <c r="H15283" s="67"/>
    </row>
    <row r="15284" spans="8:8" x14ac:dyDescent="0.25">
      <c r="H15284" s="67"/>
    </row>
    <row r="15285" spans="8:8" x14ac:dyDescent="0.25">
      <c r="H15285" s="67"/>
    </row>
    <row r="15286" spans="8:8" x14ac:dyDescent="0.25">
      <c r="H15286" s="67"/>
    </row>
    <row r="15287" spans="8:8" x14ac:dyDescent="0.25">
      <c r="H15287" s="67"/>
    </row>
    <row r="15288" spans="8:8" x14ac:dyDescent="0.25">
      <c r="H15288" s="67"/>
    </row>
    <row r="15289" spans="8:8" x14ac:dyDescent="0.25">
      <c r="H15289" s="67"/>
    </row>
    <row r="15290" spans="8:8" x14ac:dyDescent="0.25">
      <c r="H15290" s="67"/>
    </row>
    <row r="15291" spans="8:8" x14ac:dyDescent="0.25">
      <c r="H15291" s="67"/>
    </row>
    <row r="15292" spans="8:8" x14ac:dyDescent="0.25">
      <c r="H15292" s="67"/>
    </row>
    <row r="15293" spans="8:8" x14ac:dyDescent="0.25">
      <c r="H15293" s="67"/>
    </row>
    <row r="15295" spans="8:8" x14ac:dyDescent="0.25">
      <c r="H15295" s="67"/>
    </row>
    <row r="15296" spans="8:8" x14ac:dyDescent="0.25">
      <c r="H15296" s="67"/>
    </row>
    <row r="15297" spans="8:8" x14ac:dyDescent="0.25">
      <c r="H15297" s="67"/>
    </row>
    <row r="15298" spans="8:8" x14ac:dyDescent="0.25">
      <c r="H15298" s="67"/>
    </row>
    <row r="15299" spans="8:8" x14ac:dyDescent="0.25">
      <c r="H15299" s="67"/>
    </row>
    <row r="15300" spans="8:8" x14ac:dyDescent="0.25">
      <c r="H15300" s="67"/>
    </row>
    <row r="15301" spans="8:8" x14ac:dyDescent="0.25">
      <c r="H15301" s="67"/>
    </row>
    <row r="15302" spans="8:8" x14ac:dyDescent="0.25">
      <c r="H15302" s="67"/>
    </row>
    <row r="15303" spans="8:8" x14ac:dyDescent="0.25">
      <c r="H15303" s="67"/>
    </row>
    <row r="15304" spans="8:8" x14ac:dyDescent="0.25">
      <c r="H15304" s="67"/>
    </row>
    <row r="15305" spans="8:8" x14ac:dyDescent="0.25">
      <c r="H15305" s="67"/>
    </row>
    <row r="15307" spans="8:8" x14ac:dyDescent="0.25">
      <c r="H15307" s="67"/>
    </row>
    <row r="15308" spans="8:8" x14ac:dyDescent="0.25">
      <c r="H15308" s="67"/>
    </row>
    <row r="15310" spans="8:8" x14ac:dyDescent="0.25">
      <c r="H15310" s="67"/>
    </row>
    <row r="15311" spans="8:8" x14ac:dyDescent="0.25">
      <c r="H15311" s="67"/>
    </row>
    <row r="15312" spans="8:8" x14ac:dyDescent="0.25">
      <c r="H15312" s="67"/>
    </row>
    <row r="15313" spans="8:8" x14ac:dyDescent="0.25">
      <c r="H15313" s="67"/>
    </row>
    <row r="15314" spans="8:8" x14ac:dyDescent="0.25">
      <c r="H15314" s="67"/>
    </row>
    <row r="15315" spans="8:8" x14ac:dyDescent="0.25">
      <c r="H15315" s="67"/>
    </row>
    <row r="15316" spans="8:8" x14ac:dyDescent="0.25">
      <c r="H15316" s="67"/>
    </row>
    <row r="15320" spans="8:8" x14ac:dyDescent="0.25">
      <c r="H15320" s="67"/>
    </row>
    <row r="15322" spans="8:8" x14ac:dyDescent="0.25">
      <c r="H15322" s="67"/>
    </row>
    <row r="15323" spans="8:8" x14ac:dyDescent="0.25">
      <c r="H15323" s="67"/>
    </row>
    <row r="15324" spans="8:8" x14ac:dyDescent="0.25">
      <c r="H15324" s="67"/>
    </row>
    <row r="15325" spans="8:8" x14ac:dyDescent="0.25">
      <c r="H15325" s="67"/>
    </row>
    <row r="15326" spans="8:8" x14ac:dyDescent="0.25">
      <c r="H15326" s="67"/>
    </row>
    <row r="15327" spans="8:8" x14ac:dyDescent="0.25">
      <c r="H15327" s="67"/>
    </row>
    <row r="15328" spans="8:8" x14ac:dyDescent="0.25">
      <c r="H15328" s="67"/>
    </row>
    <row r="15330" spans="8:8" x14ac:dyDescent="0.25">
      <c r="H15330" s="67"/>
    </row>
    <row r="15332" spans="8:8" x14ac:dyDescent="0.25">
      <c r="H15332" s="67"/>
    </row>
    <row r="15333" spans="8:8" x14ac:dyDescent="0.25">
      <c r="H15333" s="67"/>
    </row>
    <row r="15334" spans="8:8" x14ac:dyDescent="0.25">
      <c r="H15334" s="67"/>
    </row>
    <row r="15335" spans="8:8" x14ac:dyDescent="0.25">
      <c r="H15335" s="67"/>
    </row>
    <row r="15337" spans="8:8" x14ac:dyDescent="0.25">
      <c r="H15337" s="67"/>
    </row>
    <row r="15338" spans="8:8" x14ac:dyDescent="0.25">
      <c r="H15338" s="67"/>
    </row>
    <row r="15339" spans="8:8" x14ac:dyDescent="0.25">
      <c r="H15339" s="67"/>
    </row>
    <row r="15340" spans="8:8" x14ac:dyDescent="0.25">
      <c r="H15340" s="67"/>
    </row>
    <row r="15341" spans="8:8" x14ac:dyDescent="0.25">
      <c r="H15341" s="67"/>
    </row>
    <row r="15342" spans="8:8" x14ac:dyDescent="0.25">
      <c r="H15342" s="67"/>
    </row>
    <row r="15343" spans="8:8" x14ac:dyDescent="0.25">
      <c r="H15343" s="67"/>
    </row>
    <row r="15344" spans="8:8" x14ac:dyDescent="0.25">
      <c r="H15344" s="67"/>
    </row>
    <row r="15345" spans="8:8" x14ac:dyDescent="0.25">
      <c r="H15345" s="67"/>
    </row>
    <row r="15346" spans="8:8" x14ac:dyDescent="0.25">
      <c r="H15346" s="67"/>
    </row>
    <row r="15347" spans="8:8" x14ac:dyDescent="0.25">
      <c r="H15347" s="67"/>
    </row>
    <row r="15348" spans="8:8" x14ac:dyDescent="0.25">
      <c r="H15348" s="67"/>
    </row>
    <row r="15350" spans="8:8" x14ac:dyDescent="0.25">
      <c r="H15350" s="67"/>
    </row>
    <row r="15351" spans="8:8" x14ac:dyDescent="0.25">
      <c r="H15351" s="67"/>
    </row>
    <row r="15352" spans="8:8" x14ac:dyDescent="0.25">
      <c r="H15352" s="67"/>
    </row>
    <row r="15353" spans="8:8" x14ac:dyDescent="0.25">
      <c r="H15353" s="67"/>
    </row>
    <row r="15354" spans="8:8" x14ac:dyDescent="0.25">
      <c r="H15354" s="67"/>
    </row>
    <row r="15355" spans="8:8" x14ac:dyDescent="0.25">
      <c r="H15355" s="67"/>
    </row>
    <row r="15356" spans="8:8" x14ac:dyDescent="0.25">
      <c r="H15356" s="67"/>
    </row>
    <row r="15357" spans="8:8" x14ac:dyDescent="0.25">
      <c r="H15357" s="67"/>
    </row>
    <row r="15358" spans="8:8" x14ac:dyDescent="0.25">
      <c r="H15358" s="67"/>
    </row>
    <row r="15359" spans="8:8" x14ac:dyDescent="0.25">
      <c r="H15359" s="67"/>
    </row>
    <row r="15360" spans="8:8" x14ac:dyDescent="0.25">
      <c r="H15360" s="67"/>
    </row>
    <row r="15361" spans="8:8" x14ac:dyDescent="0.25">
      <c r="H15361" s="67"/>
    </row>
    <row r="15362" spans="8:8" x14ac:dyDescent="0.25">
      <c r="H15362" s="67"/>
    </row>
    <row r="15363" spans="8:8" x14ac:dyDescent="0.25">
      <c r="H15363" s="67"/>
    </row>
    <row r="15364" spans="8:8" x14ac:dyDescent="0.25">
      <c r="H15364" s="67"/>
    </row>
    <row r="15366" spans="8:8" x14ac:dyDescent="0.25">
      <c r="H15366" s="67"/>
    </row>
    <row r="15367" spans="8:8" x14ac:dyDescent="0.25">
      <c r="H15367" s="67"/>
    </row>
    <row r="15369" spans="8:8" x14ac:dyDescent="0.25">
      <c r="H15369" s="67"/>
    </row>
    <row r="15370" spans="8:8" x14ac:dyDescent="0.25">
      <c r="H15370" s="67"/>
    </row>
    <row r="15371" spans="8:8" x14ac:dyDescent="0.25">
      <c r="H15371" s="67"/>
    </row>
    <row r="15372" spans="8:8" x14ac:dyDescent="0.25">
      <c r="H15372" s="67"/>
    </row>
    <row r="15373" spans="8:8" x14ac:dyDescent="0.25">
      <c r="H15373" s="67"/>
    </row>
    <row r="15376" spans="8:8" x14ac:dyDescent="0.25">
      <c r="H15376" s="67"/>
    </row>
    <row r="15377" spans="8:8" x14ac:dyDescent="0.25">
      <c r="H15377" s="67"/>
    </row>
    <row r="15381" spans="8:8" x14ac:dyDescent="0.25">
      <c r="H15381" s="67"/>
    </row>
    <row r="15386" spans="8:8" x14ac:dyDescent="0.25">
      <c r="H15386" s="67"/>
    </row>
    <row r="15388" spans="8:8" x14ac:dyDescent="0.25">
      <c r="H15388" s="67"/>
    </row>
    <row r="15389" spans="8:8" x14ac:dyDescent="0.25">
      <c r="H15389" s="67"/>
    </row>
    <row r="15390" spans="8:8" x14ac:dyDescent="0.25">
      <c r="H15390" s="67"/>
    </row>
    <row r="15391" spans="8:8" x14ac:dyDescent="0.25">
      <c r="H15391" s="67"/>
    </row>
    <row r="15392" spans="8:8" x14ac:dyDescent="0.25">
      <c r="H15392" s="67"/>
    </row>
    <row r="15393" spans="8:8" x14ac:dyDescent="0.25">
      <c r="H15393" s="67"/>
    </row>
    <row r="15394" spans="8:8" x14ac:dyDescent="0.25">
      <c r="H15394" s="67"/>
    </row>
    <row r="15395" spans="8:8" x14ac:dyDescent="0.25">
      <c r="H15395" s="67"/>
    </row>
    <row r="15396" spans="8:8" x14ac:dyDescent="0.25">
      <c r="H15396" s="67"/>
    </row>
    <row r="15397" spans="8:8" x14ac:dyDescent="0.25">
      <c r="H15397" s="67"/>
    </row>
    <row r="15398" spans="8:8" x14ac:dyDescent="0.25">
      <c r="H15398" s="67"/>
    </row>
    <row r="15399" spans="8:8" x14ac:dyDescent="0.25">
      <c r="H15399" s="67"/>
    </row>
    <row r="15402" spans="8:8" x14ac:dyDescent="0.25">
      <c r="H15402" s="67"/>
    </row>
    <row r="15403" spans="8:8" x14ac:dyDescent="0.25">
      <c r="H15403" s="67"/>
    </row>
    <row r="15404" spans="8:8" x14ac:dyDescent="0.25">
      <c r="H15404" s="67"/>
    </row>
    <row r="15405" spans="8:8" x14ac:dyDescent="0.25">
      <c r="H15405" s="67"/>
    </row>
    <row r="15406" spans="8:8" x14ac:dyDescent="0.25">
      <c r="H15406" s="67"/>
    </row>
    <row r="15407" spans="8:8" x14ac:dyDescent="0.25">
      <c r="H15407" s="67"/>
    </row>
    <row r="15408" spans="8:8" x14ac:dyDescent="0.25">
      <c r="H15408" s="67"/>
    </row>
    <row r="15409" spans="8:8" x14ac:dyDescent="0.25">
      <c r="H15409" s="67"/>
    </row>
    <row r="15410" spans="8:8" x14ac:dyDescent="0.25">
      <c r="H15410" s="67"/>
    </row>
    <row r="15411" spans="8:8" x14ac:dyDescent="0.25">
      <c r="H15411" s="67"/>
    </row>
    <row r="15412" spans="8:8" x14ac:dyDescent="0.25">
      <c r="H15412" s="67"/>
    </row>
    <row r="15413" spans="8:8" x14ac:dyDescent="0.25">
      <c r="H15413" s="67"/>
    </row>
    <row r="15414" spans="8:8" x14ac:dyDescent="0.25">
      <c r="H15414" s="67"/>
    </row>
    <row r="15415" spans="8:8" x14ac:dyDescent="0.25">
      <c r="H15415" s="67"/>
    </row>
    <row r="15420" spans="8:8" x14ac:dyDescent="0.25">
      <c r="H15420" s="67"/>
    </row>
    <row r="15421" spans="8:8" x14ac:dyDescent="0.25">
      <c r="H15421" s="67"/>
    </row>
    <row r="15422" spans="8:8" x14ac:dyDescent="0.25">
      <c r="H15422" s="67"/>
    </row>
    <row r="15423" spans="8:8" x14ac:dyDescent="0.25">
      <c r="H15423" s="67"/>
    </row>
    <row r="15425" spans="8:8" x14ac:dyDescent="0.25">
      <c r="H15425" s="67"/>
    </row>
    <row r="15426" spans="8:8" x14ac:dyDescent="0.25">
      <c r="H15426" s="67"/>
    </row>
    <row r="15427" spans="8:8" x14ac:dyDescent="0.25">
      <c r="H15427" s="67"/>
    </row>
    <row r="15428" spans="8:8" x14ac:dyDescent="0.25">
      <c r="H15428" s="67"/>
    </row>
    <row r="15432" spans="8:8" x14ac:dyDescent="0.25">
      <c r="H15432" s="67"/>
    </row>
    <row r="15434" spans="8:8" x14ac:dyDescent="0.25">
      <c r="H15434" s="67"/>
    </row>
    <row r="15435" spans="8:8" x14ac:dyDescent="0.25">
      <c r="H15435" s="67"/>
    </row>
    <row r="15437" spans="8:8" x14ac:dyDescent="0.25">
      <c r="H15437" s="67"/>
    </row>
    <row r="15438" spans="8:8" x14ac:dyDescent="0.25">
      <c r="H15438" s="67"/>
    </row>
    <row r="15439" spans="8:8" x14ac:dyDescent="0.25">
      <c r="H15439" s="67"/>
    </row>
    <row r="15440" spans="8:8" x14ac:dyDescent="0.25">
      <c r="H15440" s="67"/>
    </row>
    <row r="15441" spans="8:8" x14ac:dyDescent="0.25">
      <c r="H15441" s="67"/>
    </row>
    <row r="15442" spans="8:8" x14ac:dyDescent="0.25">
      <c r="H15442" s="67"/>
    </row>
    <row r="15444" spans="8:8" x14ac:dyDescent="0.25">
      <c r="H15444" s="67"/>
    </row>
    <row r="15446" spans="8:8" x14ac:dyDescent="0.25">
      <c r="H15446" s="67"/>
    </row>
    <row r="15447" spans="8:8" x14ac:dyDescent="0.25">
      <c r="H15447" s="67"/>
    </row>
    <row r="15449" spans="8:8" x14ac:dyDescent="0.25">
      <c r="H15449" s="67"/>
    </row>
    <row r="15450" spans="8:8" x14ac:dyDescent="0.25">
      <c r="H15450" s="67"/>
    </row>
    <row r="15451" spans="8:8" x14ac:dyDescent="0.25">
      <c r="H15451" s="67"/>
    </row>
    <row r="15452" spans="8:8" x14ac:dyDescent="0.25">
      <c r="H15452" s="67"/>
    </row>
    <row r="15455" spans="8:8" x14ac:dyDescent="0.25">
      <c r="H15455" s="67"/>
    </row>
    <row r="15456" spans="8:8" x14ac:dyDescent="0.25">
      <c r="H15456" s="67"/>
    </row>
    <row r="15457" spans="8:8" x14ac:dyDescent="0.25">
      <c r="H15457" s="67"/>
    </row>
    <row r="15458" spans="8:8" x14ac:dyDescent="0.25">
      <c r="H15458" s="67"/>
    </row>
    <row r="15459" spans="8:8" x14ac:dyDescent="0.25">
      <c r="H15459" s="67"/>
    </row>
    <row r="15460" spans="8:8" x14ac:dyDescent="0.25">
      <c r="H15460" s="67"/>
    </row>
    <row r="15462" spans="8:8" x14ac:dyDescent="0.25">
      <c r="H15462" s="67"/>
    </row>
    <row r="15463" spans="8:8" x14ac:dyDescent="0.25">
      <c r="H15463" s="67"/>
    </row>
    <row r="15464" spans="8:8" x14ac:dyDescent="0.25">
      <c r="H15464" s="67"/>
    </row>
    <row r="15465" spans="8:8" x14ac:dyDescent="0.25">
      <c r="H15465" s="67"/>
    </row>
    <row r="15466" spans="8:8" x14ac:dyDescent="0.25">
      <c r="H15466" s="67"/>
    </row>
    <row r="15474" spans="8:8" x14ac:dyDescent="0.25">
      <c r="H15474" s="67"/>
    </row>
    <row r="15476" spans="8:8" x14ac:dyDescent="0.25">
      <c r="H15476" s="67"/>
    </row>
    <row r="15477" spans="8:8" x14ac:dyDescent="0.25">
      <c r="H15477" s="67"/>
    </row>
    <row r="15480" spans="8:8" x14ac:dyDescent="0.25">
      <c r="H15480" s="67"/>
    </row>
    <row r="15481" spans="8:8" x14ac:dyDescent="0.25">
      <c r="H15481" s="67"/>
    </row>
    <row r="15482" spans="8:8" x14ac:dyDescent="0.25">
      <c r="H15482" s="67"/>
    </row>
    <row r="15483" spans="8:8" x14ac:dyDescent="0.25">
      <c r="H15483" s="67"/>
    </row>
    <row r="15484" spans="8:8" x14ac:dyDescent="0.25">
      <c r="H15484" s="67"/>
    </row>
    <row r="15485" spans="8:8" x14ac:dyDescent="0.25">
      <c r="H15485" s="67"/>
    </row>
    <row r="15486" spans="8:8" x14ac:dyDescent="0.25">
      <c r="H15486" s="67"/>
    </row>
    <row r="15487" spans="8:8" x14ac:dyDescent="0.25">
      <c r="H15487" s="67"/>
    </row>
    <row r="15488" spans="8:8" x14ac:dyDescent="0.25">
      <c r="H15488" s="67"/>
    </row>
    <row r="15489" spans="8:8" x14ac:dyDescent="0.25">
      <c r="H15489" s="67"/>
    </row>
    <row r="15494" spans="8:8" x14ac:dyDescent="0.25">
      <c r="H15494" s="67"/>
    </row>
    <row r="15495" spans="8:8" x14ac:dyDescent="0.25">
      <c r="H15495" s="67"/>
    </row>
    <row r="15496" spans="8:8" x14ac:dyDescent="0.25">
      <c r="H15496" s="67"/>
    </row>
    <row r="15497" spans="8:8" x14ac:dyDescent="0.25">
      <c r="H15497" s="67"/>
    </row>
    <row r="15498" spans="8:8" x14ac:dyDescent="0.25">
      <c r="H15498" s="67"/>
    </row>
    <row r="15499" spans="8:8" x14ac:dyDescent="0.25">
      <c r="H15499" s="67"/>
    </row>
    <row r="15500" spans="8:8" x14ac:dyDescent="0.25">
      <c r="H15500" s="67"/>
    </row>
    <row r="15501" spans="8:8" x14ac:dyDescent="0.25">
      <c r="H15501" s="67"/>
    </row>
    <row r="15503" spans="8:8" x14ac:dyDescent="0.25">
      <c r="H15503" s="67"/>
    </row>
    <row r="15504" spans="8:8" x14ac:dyDescent="0.25">
      <c r="H15504" s="67"/>
    </row>
    <row r="15505" spans="8:8" x14ac:dyDescent="0.25">
      <c r="H15505" s="67"/>
    </row>
    <row r="15506" spans="8:8" x14ac:dyDescent="0.25">
      <c r="H15506" s="67"/>
    </row>
    <row r="15507" spans="8:8" x14ac:dyDescent="0.25">
      <c r="H15507" s="67"/>
    </row>
    <row r="15508" spans="8:8" x14ac:dyDescent="0.25">
      <c r="H15508" s="67"/>
    </row>
    <row r="15510" spans="8:8" x14ac:dyDescent="0.25">
      <c r="H15510" s="67"/>
    </row>
    <row r="15511" spans="8:8" x14ac:dyDescent="0.25">
      <c r="H15511" s="67"/>
    </row>
    <row r="15512" spans="8:8" x14ac:dyDescent="0.25">
      <c r="H15512" s="67"/>
    </row>
    <row r="15513" spans="8:8" x14ac:dyDescent="0.25">
      <c r="H15513" s="67"/>
    </row>
    <row r="15514" spans="8:8" x14ac:dyDescent="0.25">
      <c r="H15514" s="67"/>
    </row>
    <row r="15515" spans="8:8" x14ac:dyDescent="0.25">
      <c r="H15515" s="67"/>
    </row>
    <row r="15516" spans="8:8" x14ac:dyDescent="0.25">
      <c r="H15516" s="67"/>
    </row>
    <row r="15518" spans="8:8" x14ac:dyDescent="0.25">
      <c r="H15518" s="67"/>
    </row>
    <row r="15519" spans="8:8" x14ac:dyDescent="0.25">
      <c r="H15519" s="67"/>
    </row>
    <row r="15520" spans="8:8" x14ac:dyDescent="0.25">
      <c r="H15520" s="67"/>
    </row>
    <row r="15521" spans="8:8" x14ac:dyDescent="0.25">
      <c r="H15521" s="67"/>
    </row>
    <row r="15523" spans="8:8" x14ac:dyDescent="0.25">
      <c r="H15523" s="67"/>
    </row>
    <row r="15524" spans="8:8" x14ac:dyDescent="0.25">
      <c r="H15524" s="67"/>
    </row>
    <row r="15525" spans="8:8" x14ac:dyDescent="0.25">
      <c r="H15525" s="67"/>
    </row>
    <row r="15526" spans="8:8" x14ac:dyDescent="0.25">
      <c r="H15526" s="67"/>
    </row>
    <row r="15527" spans="8:8" x14ac:dyDescent="0.25">
      <c r="H15527" s="67"/>
    </row>
    <row r="15528" spans="8:8" x14ac:dyDescent="0.25">
      <c r="H15528" s="67"/>
    </row>
    <row r="15529" spans="8:8" x14ac:dyDescent="0.25">
      <c r="H15529" s="67"/>
    </row>
    <row r="15530" spans="8:8" x14ac:dyDescent="0.25">
      <c r="H15530" s="67"/>
    </row>
    <row r="15531" spans="8:8" x14ac:dyDescent="0.25">
      <c r="H15531" s="67"/>
    </row>
    <row r="15533" spans="8:8" x14ac:dyDescent="0.25">
      <c r="H15533" s="67"/>
    </row>
    <row r="15534" spans="8:8" x14ac:dyDescent="0.25">
      <c r="H15534" s="67"/>
    </row>
    <row r="15535" spans="8:8" x14ac:dyDescent="0.25">
      <c r="H15535" s="67"/>
    </row>
    <row r="15536" spans="8:8" x14ac:dyDescent="0.25">
      <c r="H15536" s="67"/>
    </row>
    <row r="15537" spans="8:8" x14ac:dyDescent="0.25">
      <c r="H15537" s="67"/>
    </row>
    <row r="15538" spans="8:8" x14ac:dyDescent="0.25">
      <c r="H15538" s="67"/>
    </row>
    <row r="15539" spans="8:8" x14ac:dyDescent="0.25">
      <c r="H15539" s="67"/>
    </row>
    <row r="15540" spans="8:8" x14ac:dyDescent="0.25">
      <c r="H15540" s="67"/>
    </row>
    <row r="15541" spans="8:8" x14ac:dyDescent="0.25">
      <c r="H15541" s="67"/>
    </row>
    <row r="15542" spans="8:8" x14ac:dyDescent="0.25">
      <c r="H15542" s="67"/>
    </row>
    <row r="15543" spans="8:8" x14ac:dyDescent="0.25">
      <c r="H15543" s="67"/>
    </row>
    <row r="15544" spans="8:8" x14ac:dyDescent="0.25">
      <c r="H15544" s="67"/>
    </row>
    <row r="15547" spans="8:8" x14ac:dyDescent="0.25">
      <c r="H15547" s="67"/>
    </row>
    <row r="15549" spans="8:8" x14ac:dyDescent="0.25">
      <c r="H15549" s="67"/>
    </row>
    <row r="15550" spans="8:8" x14ac:dyDescent="0.25">
      <c r="H15550" s="67"/>
    </row>
    <row r="15552" spans="8:8" x14ac:dyDescent="0.25">
      <c r="H15552" s="67"/>
    </row>
    <row r="15553" spans="8:8" x14ac:dyDescent="0.25">
      <c r="H15553" s="67"/>
    </row>
    <row r="15556" spans="8:8" x14ac:dyDescent="0.25">
      <c r="H15556" s="67"/>
    </row>
    <row r="15557" spans="8:8" x14ac:dyDescent="0.25">
      <c r="H15557" s="67"/>
    </row>
    <row r="15559" spans="8:8" x14ac:dyDescent="0.25">
      <c r="H15559" s="67"/>
    </row>
    <row r="15560" spans="8:8" x14ac:dyDescent="0.25">
      <c r="H15560" s="67"/>
    </row>
    <row r="15561" spans="8:8" x14ac:dyDescent="0.25">
      <c r="H15561" s="67"/>
    </row>
    <row r="15562" spans="8:8" x14ac:dyDescent="0.25">
      <c r="H15562" s="67"/>
    </row>
    <row r="15564" spans="8:8" x14ac:dyDescent="0.25">
      <c r="H15564" s="67"/>
    </row>
    <row r="15565" spans="8:8" x14ac:dyDescent="0.25">
      <c r="H15565" s="67"/>
    </row>
    <row r="15566" spans="8:8" x14ac:dyDescent="0.25">
      <c r="H15566" s="67"/>
    </row>
    <row r="15568" spans="8:8" x14ac:dyDescent="0.25">
      <c r="H15568" s="67"/>
    </row>
    <row r="15569" spans="8:8" x14ac:dyDescent="0.25">
      <c r="H15569" s="67"/>
    </row>
    <row r="15570" spans="8:8" x14ac:dyDescent="0.25">
      <c r="H15570" s="67"/>
    </row>
    <row r="15571" spans="8:8" x14ac:dyDescent="0.25">
      <c r="H15571" s="67"/>
    </row>
    <row r="15572" spans="8:8" x14ac:dyDescent="0.25">
      <c r="H15572" s="67"/>
    </row>
    <row r="15573" spans="8:8" x14ac:dyDescent="0.25">
      <c r="H15573" s="67"/>
    </row>
    <row r="15574" spans="8:8" x14ac:dyDescent="0.25">
      <c r="H15574" s="67"/>
    </row>
    <row r="15575" spans="8:8" x14ac:dyDescent="0.25">
      <c r="H15575" s="67"/>
    </row>
    <row r="15576" spans="8:8" x14ac:dyDescent="0.25">
      <c r="H15576" s="67"/>
    </row>
    <row r="15577" spans="8:8" x14ac:dyDescent="0.25">
      <c r="H15577" s="67"/>
    </row>
    <row r="15578" spans="8:8" x14ac:dyDescent="0.25">
      <c r="H15578" s="67"/>
    </row>
    <row r="15579" spans="8:8" x14ac:dyDescent="0.25">
      <c r="H15579" s="67"/>
    </row>
    <row r="15580" spans="8:8" x14ac:dyDescent="0.25">
      <c r="H15580" s="67"/>
    </row>
    <row r="15581" spans="8:8" x14ac:dyDescent="0.25">
      <c r="H15581" s="67"/>
    </row>
    <row r="15582" spans="8:8" x14ac:dyDescent="0.25">
      <c r="H15582" s="67"/>
    </row>
    <row r="15583" spans="8:8" x14ac:dyDescent="0.25">
      <c r="H15583" s="67"/>
    </row>
    <row r="15584" spans="8:8" x14ac:dyDescent="0.25">
      <c r="H15584" s="67"/>
    </row>
    <row r="15589" spans="8:8" x14ac:dyDescent="0.25">
      <c r="H15589" s="67"/>
    </row>
    <row r="15590" spans="8:8" x14ac:dyDescent="0.25">
      <c r="H15590" s="67"/>
    </row>
    <row r="15591" spans="8:8" x14ac:dyDescent="0.25">
      <c r="H15591" s="67"/>
    </row>
    <row r="15592" spans="8:8" x14ac:dyDescent="0.25">
      <c r="H15592" s="67"/>
    </row>
    <row r="15594" spans="8:8" x14ac:dyDescent="0.25">
      <c r="H15594" s="67"/>
    </row>
    <row r="15595" spans="8:8" x14ac:dyDescent="0.25">
      <c r="H15595" s="67"/>
    </row>
    <row r="15597" spans="8:8" x14ac:dyDescent="0.25">
      <c r="H15597" s="67"/>
    </row>
    <row r="15598" spans="8:8" x14ac:dyDescent="0.25">
      <c r="H15598" s="67"/>
    </row>
    <row r="15600" spans="8:8" x14ac:dyDescent="0.25">
      <c r="H15600" s="67"/>
    </row>
    <row r="15601" spans="8:8" x14ac:dyDescent="0.25">
      <c r="H15601" s="67"/>
    </row>
    <row r="15602" spans="8:8" x14ac:dyDescent="0.25">
      <c r="H15602" s="67"/>
    </row>
    <row r="15603" spans="8:8" x14ac:dyDescent="0.25">
      <c r="H15603" s="67"/>
    </row>
    <row r="15604" spans="8:8" x14ac:dyDescent="0.25">
      <c r="H15604" s="67"/>
    </row>
    <row r="15606" spans="8:8" x14ac:dyDescent="0.25">
      <c r="H15606" s="67"/>
    </row>
    <row r="15607" spans="8:8" x14ac:dyDescent="0.25">
      <c r="H15607" s="67"/>
    </row>
    <row r="15608" spans="8:8" x14ac:dyDescent="0.25">
      <c r="H15608" s="67"/>
    </row>
    <row r="15609" spans="8:8" x14ac:dyDescent="0.25">
      <c r="H15609" s="67"/>
    </row>
    <row r="15610" spans="8:8" x14ac:dyDescent="0.25">
      <c r="H15610" s="67"/>
    </row>
    <row r="15611" spans="8:8" x14ac:dyDescent="0.25">
      <c r="H15611" s="67"/>
    </row>
    <row r="15612" spans="8:8" x14ac:dyDescent="0.25">
      <c r="H15612" s="67"/>
    </row>
    <row r="15613" spans="8:8" x14ac:dyDescent="0.25">
      <c r="H15613" s="67"/>
    </row>
    <row r="15614" spans="8:8" x14ac:dyDescent="0.25">
      <c r="H15614" s="67"/>
    </row>
    <row r="15620" spans="8:8" x14ac:dyDescent="0.25">
      <c r="H15620" s="67"/>
    </row>
    <row r="15624" spans="8:8" x14ac:dyDescent="0.25">
      <c r="H15624" s="67"/>
    </row>
    <row r="15625" spans="8:8" x14ac:dyDescent="0.25">
      <c r="H15625" s="67"/>
    </row>
    <row r="15627" spans="8:8" x14ac:dyDescent="0.25">
      <c r="H15627" s="67"/>
    </row>
    <row r="15628" spans="8:8" x14ac:dyDescent="0.25">
      <c r="H15628" s="67"/>
    </row>
    <row r="15629" spans="8:8" x14ac:dyDescent="0.25">
      <c r="H15629" s="67"/>
    </row>
    <row r="15630" spans="8:8" x14ac:dyDescent="0.25">
      <c r="H15630" s="67"/>
    </row>
    <row r="15631" spans="8:8" x14ac:dyDescent="0.25">
      <c r="H15631" s="67"/>
    </row>
    <row r="15632" spans="8:8" x14ac:dyDescent="0.25">
      <c r="H15632" s="67"/>
    </row>
    <row r="15633" spans="8:8" x14ac:dyDescent="0.25">
      <c r="H15633" s="67"/>
    </row>
    <row r="15634" spans="8:8" x14ac:dyDescent="0.25">
      <c r="H15634" s="67"/>
    </row>
    <row r="15635" spans="8:8" x14ac:dyDescent="0.25">
      <c r="H15635" s="67"/>
    </row>
    <row r="15636" spans="8:8" x14ac:dyDescent="0.25">
      <c r="H15636" s="67"/>
    </row>
    <row r="15637" spans="8:8" x14ac:dyDescent="0.25">
      <c r="H15637" s="67"/>
    </row>
    <row r="15638" spans="8:8" x14ac:dyDescent="0.25">
      <c r="H15638" s="67"/>
    </row>
    <row r="15639" spans="8:8" x14ac:dyDescent="0.25">
      <c r="H15639" s="67"/>
    </row>
    <row r="15640" spans="8:8" x14ac:dyDescent="0.25">
      <c r="H15640" s="67"/>
    </row>
    <row r="15641" spans="8:8" x14ac:dyDescent="0.25">
      <c r="H15641" s="67"/>
    </row>
    <row r="15642" spans="8:8" x14ac:dyDescent="0.25">
      <c r="H15642" s="67"/>
    </row>
    <row r="15643" spans="8:8" x14ac:dyDescent="0.25">
      <c r="H15643" s="67"/>
    </row>
    <row r="15644" spans="8:8" x14ac:dyDescent="0.25">
      <c r="H15644" s="67"/>
    </row>
    <row r="15645" spans="8:8" x14ac:dyDescent="0.25">
      <c r="H15645" s="67"/>
    </row>
    <row r="15646" spans="8:8" x14ac:dyDescent="0.25">
      <c r="H15646" s="67"/>
    </row>
    <row r="15647" spans="8:8" x14ac:dyDescent="0.25">
      <c r="H15647" s="67"/>
    </row>
    <row r="15648" spans="8:8" x14ac:dyDescent="0.25">
      <c r="H15648" s="67"/>
    </row>
    <row r="15649" spans="8:8" x14ac:dyDescent="0.25">
      <c r="H15649" s="67"/>
    </row>
    <row r="15650" spans="8:8" x14ac:dyDescent="0.25">
      <c r="H15650" s="67"/>
    </row>
    <row r="15651" spans="8:8" x14ac:dyDescent="0.25">
      <c r="H15651" s="67"/>
    </row>
    <row r="15652" spans="8:8" x14ac:dyDescent="0.25">
      <c r="H15652" s="67"/>
    </row>
    <row r="15653" spans="8:8" x14ac:dyDescent="0.25">
      <c r="H15653" s="67"/>
    </row>
    <row r="15655" spans="8:8" x14ac:dyDescent="0.25">
      <c r="H15655" s="67"/>
    </row>
    <row r="15656" spans="8:8" x14ac:dyDescent="0.25">
      <c r="H15656" s="67"/>
    </row>
    <row r="15658" spans="8:8" x14ac:dyDescent="0.25">
      <c r="H15658" s="67"/>
    </row>
    <row r="15659" spans="8:8" x14ac:dyDescent="0.25">
      <c r="H15659" s="67"/>
    </row>
    <row r="15661" spans="8:8" x14ac:dyDescent="0.25">
      <c r="H15661" s="67"/>
    </row>
    <row r="15662" spans="8:8" x14ac:dyDescent="0.25">
      <c r="H15662" s="67"/>
    </row>
    <row r="15663" spans="8:8" x14ac:dyDescent="0.25">
      <c r="H15663" s="67"/>
    </row>
    <row r="15664" spans="8:8" x14ac:dyDescent="0.25">
      <c r="H15664" s="67"/>
    </row>
    <row r="15665" spans="8:8" x14ac:dyDescent="0.25">
      <c r="H15665" s="67"/>
    </row>
    <row r="15666" spans="8:8" x14ac:dyDescent="0.25">
      <c r="H15666" s="67"/>
    </row>
    <row r="15667" spans="8:8" x14ac:dyDescent="0.25">
      <c r="H15667" s="67"/>
    </row>
    <row r="15668" spans="8:8" x14ac:dyDescent="0.25">
      <c r="H15668" s="67"/>
    </row>
    <row r="15669" spans="8:8" x14ac:dyDescent="0.25">
      <c r="H15669" s="67"/>
    </row>
    <row r="15670" spans="8:8" x14ac:dyDescent="0.25">
      <c r="H15670" s="67"/>
    </row>
    <row r="15671" spans="8:8" x14ac:dyDescent="0.25">
      <c r="H15671" s="67"/>
    </row>
    <row r="15672" spans="8:8" x14ac:dyDescent="0.25">
      <c r="H15672" s="67"/>
    </row>
    <row r="15673" spans="8:8" x14ac:dyDescent="0.25">
      <c r="H15673" s="67"/>
    </row>
    <row r="15674" spans="8:8" x14ac:dyDescent="0.25">
      <c r="H15674" s="67"/>
    </row>
    <row r="15675" spans="8:8" x14ac:dyDescent="0.25">
      <c r="H15675" s="67"/>
    </row>
    <row r="15676" spans="8:8" x14ac:dyDescent="0.25">
      <c r="H15676" s="67"/>
    </row>
    <row r="15677" spans="8:8" x14ac:dyDescent="0.25">
      <c r="H15677" s="67"/>
    </row>
    <row r="15679" spans="8:8" x14ac:dyDescent="0.25">
      <c r="H15679" s="67"/>
    </row>
    <row r="15680" spans="8:8" x14ac:dyDescent="0.25">
      <c r="H15680" s="67"/>
    </row>
    <row r="15681" spans="8:8" x14ac:dyDescent="0.25">
      <c r="H15681" s="67"/>
    </row>
    <row r="15682" spans="8:8" x14ac:dyDescent="0.25">
      <c r="H15682" s="67"/>
    </row>
    <row r="15684" spans="8:8" x14ac:dyDescent="0.25">
      <c r="H15684" s="67"/>
    </row>
    <row r="15685" spans="8:8" x14ac:dyDescent="0.25">
      <c r="H15685" s="67"/>
    </row>
    <row r="15687" spans="8:8" x14ac:dyDescent="0.25">
      <c r="H15687" s="67"/>
    </row>
    <row r="15688" spans="8:8" x14ac:dyDescent="0.25">
      <c r="H15688" s="67"/>
    </row>
    <row r="15689" spans="8:8" x14ac:dyDescent="0.25">
      <c r="H15689" s="67"/>
    </row>
    <row r="15690" spans="8:8" x14ac:dyDescent="0.25">
      <c r="H15690" s="67"/>
    </row>
    <row r="15691" spans="8:8" x14ac:dyDescent="0.25">
      <c r="H15691" s="67"/>
    </row>
    <row r="15692" spans="8:8" x14ac:dyDescent="0.25">
      <c r="H15692" s="67"/>
    </row>
    <row r="15693" spans="8:8" x14ac:dyDescent="0.25">
      <c r="H15693" s="67"/>
    </row>
    <row r="15694" spans="8:8" x14ac:dyDescent="0.25">
      <c r="H15694" s="67"/>
    </row>
    <row r="15695" spans="8:8" x14ac:dyDescent="0.25">
      <c r="H15695" s="67"/>
    </row>
    <row r="15696" spans="8:8" x14ac:dyDescent="0.25">
      <c r="H15696" s="67"/>
    </row>
    <row r="15697" spans="8:8" x14ac:dyDescent="0.25">
      <c r="H15697" s="67"/>
    </row>
    <row r="15698" spans="8:8" x14ac:dyDescent="0.25">
      <c r="H15698" s="67"/>
    </row>
    <row r="15699" spans="8:8" x14ac:dyDescent="0.25">
      <c r="H15699" s="67"/>
    </row>
    <row r="15700" spans="8:8" x14ac:dyDescent="0.25">
      <c r="H15700" s="67"/>
    </row>
    <row r="15701" spans="8:8" x14ac:dyDescent="0.25">
      <c r="H15701" s="67"/>
    </row>
    <row r="15702" spans="8:8" x14ac:dyDescent="0.25">
      <c r="H15702" s="67"/>
    </row>
    <row r="15703" spans="8:8" x14ac:dyDescent="0.25">
      <c r="H15703" s="67"/>
    </row>
    <row r="15704" spans="8:8" x14ac:dyDescent="0.25">
      <c r="H15704" s="67"/>
    </row>
    <row r="15705" spans="8:8" x14ac:dyDescent="0.25">
      <c r="H15705" s="67"/>
    </row>
    <row r="15709" spans="8:8" x14ac:dyDescent="0.25">
      <c r="H15709" s="67"/>
    </row>
    <row r="15710" spans="8:8" x14ac:dyDescent="0.25">
      <c r="H15710" s="67"/>
    </row>
    <row r="15713" spans="8:8" x14ac:dyDescent="0.25">
      <c r="H15713" s="67"/>
    </row>
    <row r="15714" spans="8:8" x14ac:dyDescent="0.25">
      <c r="H15714" s="67"/>
    </row>
    <row r="15715" spans="8:8" x14ac:dyDescent="0.25">
      <c r="H15715" s="67"/>
    </row>
    <row r="15716" spans="8:8" x14ac:dyDescent="0.25">
      <c r="H15716" s="67"/>
    </row>
    <row r="15717" spans="8:8" x14ac:dyDescent="0.25">
      <c r="H15717" s="67"/>
    </row>
    <row r="15718" spans="8:8" x14ac:dyDescent="0.25">
      <c r="H15718" s="67"/>
    </row>
    <row r="15719" spans="8:8" x14ac:dyDescent="0.25">
      <c r="H15719" s="67"/>
    </row>
    <row r="15720" spans="8:8" x14ac:dyDescent="0.25">
      <c r="H15720" s="67"/>
    </row>
    <row r="15721" spans="8:8" x14ac:dyDescent="0.25">
      <c r="H15721" s="67"/>
    </row>
    <row r="15722" spans="8:8" x14ac:dyDescent="0.25">
      <c r="H15722" s="67"/>
    </row>
    <row r="15723" spans="8:8" x14ac:dyDescent="0.25">
      <c r="H15723" s="67"/>
    </row>
    <row r="15724" spans="8:8" x14ac:dyDescent="0.25">
      <c r="H15724" s="67"/>
    </row>
    <row r="15727" spans="8:8" x14ac:dyDescent="0.25">
      <c r="H15727" s="67"/>
    </row>
    <row r="15729" spans="8:8" x14ac:dyDescent="0.25">
      <c r="H15729" s="67"/>
    </row>
    <row r="15730" spans="8:8" x14ac:dyDescent="0.25">
      <c r="H15730" s="67"/>
    </row>
    <row r="15731" spans="8:8" x14ac:dyDescent="0.25">
      <c r="H15731" s="67"/>
    </row>
    <row r="15732" spans="8:8" x14ac:dyDescent="0.25">
      <c r="H15732" s="67"/>
    </row>
    <row r="15733" spans="8:8" x14ac:dyDescent="0.25">
      <c r="H15733" s="67"/>
    </row>
    <row r="15734" spans="8:8" x14ac:dyDescent="0.25">
      <c r="H15734" s="67"/>
    </row>
    <row r="15735" spans="8:8" x14ac:dyDescent="0.25">
      <c r="H15735" s="67"/>
    </row>
    <row r="15737" spans="8:8" x14ac:dyDescent="0.25">
      <c r="H15737" s="67"/>
    </row>
    <row r="15738" spans="8:8" x14ac:dyDescent="0.25">
      <c r="H15738" s="67"/>
    </row>
    <row r="15740" spans="8:8" x14ac:dyDescent="0.25">
      <c r="H15740" s="67"/>
    </row>
    <row r="15741" spans="8:8" x14ac:dyDescent="0.25">
      <c r="H15741" s="67"/>
    </row>
    <row r="15742" spans="8:8" x14ac:dyDescent="0.25">
      <c r="H15742" s="67"/>
    </row>
    <row r="15743" spans="8:8" x14ac:dyDescent="0.25">
      <c r="H15743" s="67"/>
    </row>
    <row r="15744" spans="8:8" x14ac:dyDescent="0.25">
      <c r="H15744" s="67"/>
    </row>
    <row r="15745" spans="8:8" x14ac:dyDescent="0.25">
      <c r="H15745" s="67"/>
    </row>
    <row r="15746" spans="8:8" x14ac:dyDescent="0.25">
      <c r="H15746" s="67"/>
    </row>
    <row r="15747" spans="8:8" x14ac:dyDescent="0.25">
      <c r="H15747" s="67"/>
    </row>
    <row r="15748" spans="8:8" x14ac:dyDescent="0.25">
      <c r="H15748" s="67"/>
    </row>
    <row r="15749" spans="8:8" x14ac:dyDescent="0.25">
      <c r="H15749" s="67"/>
    </row>
    <row r="15751" spans="8:8" x14ac:dyDescent="0.25">
      <c r="H15751" s="67"/>
    </row>
    <row r="15752" spans="8:8" x14ac:dyDescent="0.25">
      <c r="H15752" s="67"/>
    </row>
    <row r="15754" spans="8:8" x14ac:dyDescent="0.25">
      <c r="H15754" s="67"/>
    </row>
    <row r="15755" spans="8:8" x14ac:dyDescent="0.25">
      <c r="H15755" s="67"/>
    </row>
    <row r="15756" spans="8:8" x14ac:dyDescent="0.25">
      <c r="H15756" s="67"/>
    </row>
    <row r="15757" spans="8:8" x14ac:dyDescent="0.25">
      <c r="H15757" s="67"/>
    </row>
    <row r="15758" spans="8:8" x14ac:dyDescent="0.25">
      <c r="H15758" s="67"/>
    </row>
    <row r="15759" spans="8:8" x14ac:dyDescent="0.25">
      <c r="H15759" s="67"/>
    </row>
    <row r="15760" spans="8:8" x14ac:dyDescent="0.25">
      <c r="H15760" s="67"/>
    </row>
    <row r="15761" spans="8:8" x14ac:dyDescent="0.25">
      <c r="H15761" s="67"/>
    </row>
    <row r="15763" spans="8:8" x14ac:dyDescent="0.25">
      <c r="H15763" s="67"/>
    </row>
    <row r="15765" spans="8:8" x14ac:dyDescent="0.25">
      <c r="H15765" s="67"/>
    </row>
    <row r="15766" spans="8:8" x14ac:dyDescent="0.25">
      <c r="H15766" s="67"/>
    </row>
    <row r="15768" spans="8:8" x14ac:dyDescent="0.25">
      <c r="H15768" s="67"/>
    </row>
    <row r="15769" spans="8:8" x14ac:dyDescent="0.25">
      <c r="H15769" s="67"/>
    </row>
    <row r="15770" spans="8:8" x14ac:dyDescent="0.25">
      <c r="H15770" s="67"/>
    </row>
    <row r="15771" spans="8:8" x14ac:dyDescent="0.25">
      <c r="H15771" s="67"/>
    </row>
    <row r="15772" spans="8:8" x14ac:dyDescent="0.25">
      <c r="H15772" s="67"/>
    </row>
    <row r="15774" spans="8:8" x14ac:dyDescent="0.25">
      <c r="H15774" s="67"/>
    </row>
    <row r="15775" spans="8:8" x14ac:dyDescent="0.25">
      <c r="H15775" s="67"/>
    </row>
    <row r="15776" spans="8:8" x14ac:dyDescent="0.25">
      <c r="H15776" s="67"/>
    </row>
    <row r="15777" spans="8:8" x14ac:dyDescent="0.25">
      <c r="H15777" s="67"/>
    </row>
    <row r="15778" spans="8:8" x14ac:dyDescent="0.25">
      <c r="H15778" s="67"/>
    </row>
    <row r="15779" spans="8:8" x14ac:dyDescent="0.25">
      <c r="H15779" s="67"/>
    </row>
    <row r="15780" spans="8:8" x14ac:dyDescent="0.25">
      <c r="H15780" s="67"/>
    </row>
    <row r="15781" spans="8:8" x14ac:dyDescent="0.25">
      <c r="H15781" s="67"/>
    </row>
    <row r="15783" spans="8:8" x14ac:dyDescent="0.25">
      <c r="H15783" s="67"/>
    </row>
    <row r="15784" spans="8:8" x14ac:dyDescent="0.25">
      <c r="H15784" s="67"/>
    </row>
    <row r="15786" spans="8:8" x14ac:dyDescent="0.25">
      <c r="H15786" s="67"/>
    </row>
    <row r="15787" spans="8:8" x14ac:dyDescent="0.25">
      <c r="H15787" s="67"/>
    </row>
    <row r="15788" spans="8:8" x14ac:dyDescent="0.25">
      <c r="H15788" s="67"/>
    </row>
    <row r="15789" spans="8:8" x14ac:dyDescent="0.25">
      <c r="H15789" s="67"/>
    </row>
    <row r="15790" spans="8:8" x14ac:dyDescent="0.25">
      <c r="H15790" s="67"/>
    </row>
    <row r="15791" spans="8:8" x14ac:dyDescent="0.25">
      <c r="H15791" s="67"/>
    </row>
    <row r="15792" spans="8:8" x14ac:dyDescent="0.25">
      <c r="H15792" s="67"/>
    </row>
    <row r="15793" spans="8:8" x14ac:dyDescent="0.25">
      <c r="H15793" s="67"/>
    </row>
    <row r="15794" spans="8:8" x14ac:dyDescent="0.25">
      <c r="H15794" s="67"/>
    </row>
    <row r="15795" spans="8:8" x14ac:dyDescent="0.25">
      <c r="H15795" s="67"/>
    </row>
    <row r="15796" spans="8:8" x14ac:dyDescent="0.25">
      <c r="H15796" s="67"/>
    </row>
    <row r="15797" spans="8:8" x14ac:dyDescent="0.25">
      <c r="H15797" s="67"/>
    </row>
    <row r="15798" spans="8:8" x14ac:dyDescent="0.25">
      <c r="H15798" s="67"/>
    </row>
    <row r="15799" spans="8:8" x14ac:dyDescent="0.25">
      <c r="H15799" s="67"/>
    </row>
    <row r="15800" spans="8:8" x14ac:dyDescent="0.25">
      <c r="H15800" s="67"/>
    </row>
    <row r="15801" spans="8:8" x14ac:dyDescent="0.25">
      <c r="H15801" s="67"/>
    </row>
    <row r="15802" spans="8:8" x14ac:dyDescent="0.25">
      <c r="H15802" s="67"/>
    </row>
    <row r="15803" spans="8:8" x14ac:dyDescent="0.25">
      <c r="H15803" s="67"/>
    </row>
    <row r="15804" spans="8:8" x14ac:dyDescent="0.25">
      <c r="H15804" s="67"/>
    </row>
    <row r="15805" spans="8:8" x14ac:dyDescent="0.25">
      <c r="H15805" s="67"/>
    </row>
    <row r="15806" spans="8:8" x14ac:dyDescent="0.25">
      <c r="H15806" s="67"/>
    </row>
    <row r="15808" spans="8:8" x14ac:dyDescent="0.25">
      <c r="H15808" s="67"/>
    </row>
    <row r="15809" spans="8:8" x14ac:dyDescent="0.25">
      <c r="H15809" s="67"/>
    </row>
    <row r="15811" spans="8:8" x14ac:dyDescent="0.25">
      <c r="H15811" s="67"/>
    </row>
    <row r="15812" spans="8:8" x14ac:dyDescent="0.25">
      <c r="H15812" s="67"/>
    </row>
    <row r="15814" spans="8:8" x14ac:dyDescent="0.25">
      <c r="H15814" s="67"/>
    </row>
    <row r="15815" spans="8:8" x14ac:dyDescent="0.25">
      <c r="H15815" s="67"/>
    </row>
    <row r="15816" spans="8:8" x14ac:dyDescent="0.25">
      <c r="H15816" s="67"/>
    </row>
    <row r="15817" spans="8:8" x14ac:dyDescent="0.25">
      <c r="H15817" s="67"/>
    </row>
    <row r="15818" spans="8:8" x14ac:dyDescent="0.25">
      <c r="H15818" s="67"/>
    </row>
    <row r="15819" spans="8:8" x14ac:dyDescent="0.25">
      <c r="H15819" s="67"/>
    </row>
    <row r="15820" spans="8:8" x14ac:dyDescent="0.25">
      <c r="H15820" s="67"/>
    </row>
    <row r="15821" spans="8:8" x14ac:dyDescent="0.25">
      <c r="H15821" s="67"/>
    </row>
    <row r="15822" spans="8:8" x14ac:dyDescent="0.25">
      <c r="H15822" s="67"/>
    </row>
    <row r="15823" spans="8:8" x14ac:dyDescent="0.25">
      <c r="H15823" s="67"/>
    </row>
    <row r="15824" spans="8:8" x14ac:dyDescent="0.25">
      <c r="H15824" s="67"/>
    </row>
    <row r="15825" spans="8:8" x14ac:dyDescent="0.25">
      <c r="H15825" s="67"/>
    </row>
    <row r="15826" spans="8:8" x14ac:dyDescent="0.25">
      <c r="H15826" s="67"/>
    </row>
    <row r="15827" spans="8:8" x14ac:dyDescent="0.25">
      <c r="H15827" s="67"/>
    </row>
    <row r="15828" spans="8:8" x14ac:dyDescent="0.25">
      <c r="H15828" s="67"/>
    </row>
    <row r="15829" spans="8:8" x14ac:dyDescent="0.25">
      <c r="H15829" s="67"/>
    </row>
    <row r="15830" spans="8:8" x14ac:dyDescent="0.25">
      <c r="H15830" s="67"/>
    </row>
    <row r="15831" spans="8:8" x14ac:dyDescent="0.25">
      <c r="H15831" s="67"/>
    </row>
    <row r="15832" spans="8:8" x14ac:dyDescent="0.25">
      <c r="H15832" s="67"/>
    </row>
    <row r="15833" spans="8:8" x14ac:dyDescent="0.25">
      <c r="H15833" s="67"/>
    </row>
    <row r="15834" spans="8:8" x14ac:dyDescent="0.25">
      <c r="H15834" s="67"/>
    </row>
    <row r="15835" spans="8:8" x14ac:dyDescent="0.25">
      <c r="H15835" s="67"/>
    </row>
    <row r="15836" spans="8:8" x14ac:dyDescent="0.25">
      <c r="H15836" s="67"/>
    </row>
    <row r="15837" spans="8:8" x14ac:dyDescent="0.25">
      <c r="H15837" s="67"/>
    </row>
    <row r="15838" spans="8:8" x14ac:dyDescent="0.25">
      <c r="H15838" s="67"/>
    </row>
    <row r="15839" spans="8:8" x14ac:dyDescent="0.25">
      <c r="H15839" s="67"/>
    </row>
    <row r="15840" spans="8:8" x14ac:dyDescent="0.25">
      <c r="H15840" s="67"/>
    </row>
    <row r="15841" spans="8:8" x14ac:dyDescent="0.25">
      <c r="H15841" s="67"/>
    </row>
    <row r="15842" spans="8:8" x14ac:dyDescent="0.25">
      <c r="H15842" s="67"/>
    </row>
    <row r="15843" spans="8:8" x14ac:dyDescent="0.25">
      <c r="H15843" s="67"/>
    </row>
    <row r="15844" spans="8:8" x14ac:dyDescent="0.25">
      <c r="H15844" s="67"/>
    </row>
    <row r="15845" spans="8:8" x14ac:dyDescent="0.25">
      <c r="H15845" s="67"/>
    </row>
    <row r="15846" spans="8:8" x14ac:dyDescent="0.25">
      <c r="H15846" s="67"/>
    </row>
    <row r="15852" spans="8:8" x14ac:dyDescent="0.25">
      <c r="H15852" s="67"/>
    </row>
    <row r="15859" spans="8:8" x14ac:dyDescent="0.25">
      <c r="H15859" s="67"/>
    </row>
    <row r="15864" spans="8:8" x14ac:dyDescent="0.25">
      <c r="H15864" s="67"/>
    </row>
    <row r="15865" spans="8:8" x14ac:dyDescent="0.25">
      <c r="H15865" s="67"/>
    </row>
    <row r="15867" spans="8:8" x14ac:dyDescent="0.25">
      <c r="H15867" s="67"/>
    </row>
    <row r="15868" spans="8:8" x14ac:dyDescent="0.25">
      <c r="H15868" s="67"/>
    </row>
    <row r="15870" spans="8:8" x14ac:dyDescent="0.25">
      <c r="H15870" s="67"/>
    </row>
    <row r="15871" spans="8:8" x14ac:dyDescent="0.25">
      <c r="H15871" s="67"/>
    </row>
    <row r="15874" spans="8:8" x14ac:dyDescent="0.25">
      <c r="H15874" s="67"/>
    </row>
    <row r="15875" spans="8:8" x14ac:dyDescent="0.25">
      <c r="H15875" s="67"/>
    </row>
    <row r="15876" spans="8:8" x14ac:dyDescent="0.25">
      <c r="H15876" s="67"/>
    </row>
    <row r="15877" spans="8:8" x14ac:dyDescent="0.25">
      <c r="H15877" s="67"/>
    </row>
    <row r="15878" spans="8:8" x14ac:dyDescent="0.25">
      <c r="H15878" s="67"/>
    </row>
    <row r="15879" spans="8:8" x14ac:dyDescent="0.25">
      <c r="H15879" s="67"/>
    </row>
    <row r="15880" spans="8:8" x14ac:dyDescent="0.25">
      <c r="H15880" s="67"/>
    </row>
    <row r="15881" spans="8:8" x14ac:dyDescent="0.25">
      <c r="H15881" s="67"/>
    </row>
    <row r="15882" spans="8:8" x14ac:dyDescent="0.25">
      <c r="H15882" s="67"/>
    </row>
    <row r="15883" spans="8:8" x14ac:dyDescent="0.25">
      <c r="H15883" s="67"/>
    </row>
    <row r="15884" spans="8:8" x14ac:dyDescent="0.25">
      <c r="H15884" s="67"/>
    </row>
    <row r="15885" spans="8:8" x14ac:dyDescent="0.25">
      <c r="H15885" s="67"/>
    </row>
    <row r="15887" spans="8:8" x14ac:dyDescent="0.25">
      <c r="H15887" s="67"/>
    </row>
    <row r="15888" spans="8:8" x14ac:dyDescent="0.25">
      <c r="H15888" s="67"/>
    </row>
    <row r="15889" spans="8:8" x14ac:dyDescent="0.25">
      <c r="H15889" s="67"/>
    </row>
    <row r="15890" spans="8:8" x14ac:dyDescent="0.25">
      <c r="H15890" s="67"/>
    </row>
    <row r="15891" spans="8:8" x14ac:dyDescent="0.25">
      <c r="H15891" s="67"/>
    </row>
    <row r="15892" spans="8:8" x14ac:dyDescent="0.25">
      <c r="H15892" s="67"/>
    </row>
    <row r="15893" spans="8:8" x14ac:dyDescent="0.25">
      <c r="H15893" s="67"/>
    </row>
    <row r="15894" spans="8:8" x14ac:dyDescent="0.25">
      <c r="H15894" s="67"/>
    </row>
    <row r="15895" spans="8:8" x14ac:dyDescent="0.25">
      <c r="H15895" s="67"/>
    </row>
    <row r="15896" spans="8:8" x14ac:dyDescent="0.25">
      <c r="H15896" s="67"/>
    </row>
    <row r="15898" spans="8:8" x14ac:dyDescent="0.25">
      <c r="H15898" s="67"/>
    </row>
    <row r="15899" spans="8:8" x14ac:dyDescent="0.25">
      <c r="H15899" s="67"/>
    </row>
    <row r="15901" spans="8:8" x14ac:dyDescent="0.25">
      <c r="H15901" s="67"/>
    </row>
    <row r="15902" spans="8:8" x14ac:dyDescent="0.25">
      <c r="H15902" s="67"/>
    </row>
    <row r="15903" spans="8:8" x14ac:dyDescent="0.25">
      <c r="H15903" s="67"/>
    </row>
    <row r="15904" spans="8:8" x14ac:dyDescent="0.25">
      <c r="H15904" s="67"/>
    </row>
    <row r="15905" spans="8:8" x14ac:dyDescent="0.25">
      <c r="H15905" s="67"/>
    </row>
    <row r="15906" spans="8:8" x14ac:dyDescent="0.25">
      <c r="H15906" s="67"/>
    </row>
    <row r="15907" spans="8:8" x14ac:dyDescent="0.25">
      <c r="H15907" s="67"/>
    </row>
    <row r="15908" spans="8:8" x14ac:dyDescent="0.25">
      <c r="H15908" s="67"/>
    </row>
    <row r="15909" spans="8:8" x14ac:dyDescent="0.25">
      <c r="H15909" s="67"/>
    </row>
    <row r="15910" spans="8:8" x14ac:dyDescent="0.25">
      <c r="H15910" s="67"/>
    </row>
    <row r="15911" spans="8:8" x14ac:dyDescent="0.25">
      <c r="H15911" s="67"/>
    </row>
    <row r="15912" spans="8:8" x14ac:dyDescent="0.25">
      <c r="H15912" s="67"/>
    </row>
    <row r="15913" spans="8:8" x14ac:dyDescent="0.25">
      <c r="H15913" s="67"/>
    </row>
    <row r="15914" spans="8:8" x14ac:dyDescent="0.25">
      <c r="H15914" s="67"/>
    </row>
    <row r="15915" spans="8:8" x14ac:dyDescent="0.25">
      <c r="H15915" s="67"/>
    </row>
    <row r="15916" spans="8:8" x14ac:dyDescent="0.25">
      <c r="H15916" s="67"/>
    </row>
    <row r="15917" spans="8:8" x14ac:dyDescent="0.25">
      <c r="H15917" s="67"/>
    </row>
    <row r="15918" spans="8:8" x14ac:dyDescent="0.25">
      <c r="H15918" s="67"/>
    </row>
    <row r="15919" spans="8:8" x14ac:dyDescent="0.25">
      <c r="H15919" s="67"/>
    </row>
    <row r="15920" spans="8:8" x14ac:dyDescent="0.25">
      <c r="H15920" s="67"/>
    </row>
    <row r="15922" spans="8:8" x14ac:dyDescent="0.25">
      <c r="H15922" s="67"/>
    </row>
    <row r="15926" spans="8:8" x14ac:dyDescent="0.25">
      <c r="H15926" s="67"/>
    </row>
    <row r="15927" spans="8:8" x14ac:dyDescent="0.25">
      <c r="H15927" s="67"/>
    </row>
    <row r="15928" spans="8:8" x14ac:dyDescent="0.25">
      <c r="H15928" s="67"/>
    </row>
    <row r="15929" spans="8:8" x14ac:dyDescent="0.25">
      <c r="H15929" s="67"/>
    </row>
    <row r="15930" spans="8:8" x14ac:dyDescent="0.25">
      <c r="H15930" s="67"/>
    </row>
    <row r="15931" spans="8:8" x14ac:dyDescent="0.25">
      <c r="H15931" s="67"/>
    </row>
    <row r="15932" spans="8:8" x14ac:dyDescent="0.25">
      <c r="H15932" s="67"/>
    </row>
    <row r="15933" spans="8:8" x14ac:dyDescent="0.25">
      <c r="H15933" s="67"/>
    </row>
    <row r="15934" spans="8:8" x14ac:dyDescent="0.25">
      <c r="H15934" s="67"/>
    </row>
    <row r="15935" spans="8:8" x14ac:dyDescent="0.25">
      <c r="H15935" s="67"/>
    </row>
    <row r="15936" spans="8:8" x14ac:dyDescent="0.25">
      <c r="H15936" s="67"/>
    </row>
    <row r="15937" spans="8:8" x14ac:dyDescent="0.25">
      <c r="H15937" s="67"/>
    </row>
    <row r="15938" spans="8:8" x14ac:dyDescent="0.25">
      <c r="H15938" s="67"/>
    </row>
    <row r="15939" spans="8:8" x14ac:dyDescent="0.25">
      <c r="H15939" s="67"/>
    </row>
    <row r="15940" spans="8:8" x14ac:dyDescent="0.25">
      <c r="H15940" s="67"/>
    </row>
    <row r="15941" spans="8:8" x14ac:dyDescent="0.25">
      <c r="H15941" s="67"/>
    </row>
    <row r="15943" spans="8:8" x14ac:dyDescent="0.25">
      <c r="H15943" s="67"/>
    </row>
    <row r="15944" spans="8:8" x14ac:dyDescent="0.25">
      <c r="H15944" s="67"/>
    </row>
    <row r="15945" spans="8:8" x14ac:dyDescent="0.25">
      <c r="H15945" s="67"/>
    </row>
    <row r="15946" spans="8:8" x14ac:dyDescent="0.25">
      <c r="H15946" s="67"/>
    </row>
    <row r="15947" spans="8:8" x14ac:dyDescent="0.25">
      <c r="H15947" s="67"/>
    </row>
    <row r="15948" spans="8:8" x14ac:dyDescent="0.25">
      <c r="H15948" s="67"/>
    </row>
    <row r="15951" spans="8:8" x14ac:dyDescent="0.25">
      <c r="H15951" s="67"/>
    </row>
    <row r="15952" spans="8:8" x14ac:dyDescent="0.25">
      <c r="H15952" s="67"/>
    </row>
    <row r="15954" spans="8:8" x14ac:dyDescent="0.25">
      <c r="H15954" s="67"/>
    </row>
    <row r="15955" spans="8:8" x14ac:dyDescent="0.25">
      <c r="H15955" s="67"/>
    </row>
    <row r="15957" spans="8:8" x14ac:dyDescent="0.25">
      <c r="H15957" s="67"/>
    </row>
    <row r="15958" spans="8:8" x14ac:dyDescent="0.25">
      <c r="H15958" s="67"/>
    </row>
    <row r="15959" spans="8:8" x14ac:dyDescent="0.25">
      <c r="H15959" s="67"/>
    </row>
    <row r="15960" spans="8:8" x14ac:dyDescent="0.25">
      <c r="H15960" s="67"/>
    </row>
    <row r="15961" spans="8:8" x14ac:dyDescent="0.25">
      <c r="H15961" s="67"/>
    </row>
    <row r="15962" spans="8:8" x14ac:dyDescent="0.25">
      <c r="H15962" s="67"/>
    </row>
    <row r="15965" spans="8:8" x14ac:dyDescent="0.25">
      <c r="H15965" s="67"/>
    </row>
    <row r="15966" spans="8:8" x14ac:dyDescent="0.25">
      <c r="H15966" s="67"/>
    </row>
    <row r="15968" spans="8:8" x14ac:dyDescent="0.25">
      <c r="H15968" s="67"/>
    </row>
    <row r="15969" spans="8:8" x14ac:dyDescent="0.25">
      <c r="H15969" s="67"/>
    </row>
    <row r="15970" spans="8:8" x14ac:dyDescent="0.25">
      <c r="H15970" s="67"/>
    </row>
    <row r="15972" spans="8:8" x14ac:dyDescent="0.25">
      <c r="H15972" s="67"/>
    </row>
    <row r="15974" spans="8:8" x14ac:dyDescent="0.25">
      <c r="H15974" s="67"/>
    </row>
    <row r="15975" spans="8:8" x14ac:dyDescent="0.25">
      <c r="H15975" s="67"/>
    </row>
    <row r="15976" spans="8:8" x14ac:dyDescent="0.25">
      <c r="H15976" s="67"/>
    </row>
    <row r="15977" spans="8:8" x14ac:dyDescent="0.25">
      <c r="H15977" s="67"/>
    </row>
    <row r="15978" spans="8:8" x14ac:dyDescent="0.25">
      <c r="H15978" s="67"/>
    </row>
    <row r="15979" spans="8:8" x14ac:dyDescent="0.25">
      <c r="H15979" s="67"/>
    </row>
    <row r="15980" spans="8:8" x14ac:dyDescent="0.25">
      <c r="H15980" s="67"/>
    </row>
    <row r="15981" spans="8:8" x14ac:dyDescent="0.25">
      <c r="H15981" s="67"/>
    </row>
    <row r="15982" spans="8:8" x14ac:dyDescent="0.25">
      <c r="H15982" s="67"/>
    </row>
    <row r="15983" spans="8:8" x14ac:dyDescent="0.25">
      <c r="H15983" s="67"/>
    </row>
    <row r="15984" spans="8:8" x14ac:dyDescent="0.25">
      <c r="H15984" s="67"/>
    </row>
    <row r="15985" spans="8:8" x14ac:dyDescent="0.25">
      <c r="H15985" s="67"/>
    </row>
    <row r="15986" spans="8:8" x14ac:dyDescent="0.25">
      <c r="H15986" s="67"/>
    </row>
    <row r="15987" spans="8:8" x14ac:dyDescent="0.25">
      <c r="H15987" s="67"/>
    </row>
    <row r="15988" spans="8:8" x14ac:dyDescent="0.25">
      <c r="H15988" s="67"/>
    </row>
    <row r="15997" spans="8:8" x14ac:dyDescent="0.25">
      <c r="H15997" s="67"/>
    </row>
    <row r="16002" spans="8:8" x14ac:dyDescent="0.25">
      <c r="H16002" s="67"/>
    </row>
    <row r="16004" spans="8:8" x14ac:dyDescent="0.25">
      <c r="H16004" s="67"/>
    </row>
    <row r="16006" spans="8:8" x14ac:dyDescent="0.25">
      <c r="H16006" s="67"/>
    </row>
    <row r="16007" spans="8:8" x14ac:dyDescent="0.25">
      <c r="H16007" s="67"/>
    </row>
    <row r="16008" spans="8:8" x14ac:dyDescent="0.25">
      <c r="H16008" s="67"/>
    </row>
    <row r="16009" spans="8:8" x14ac:dyDescent="0.25">
      <c r="H16009" s="67"/>
    </row>
    <row r="16010" spans="8:8" x14ac:dyDescent="0.25">
      <c r="H16010" s="67"/>
    </row>
    <row r="16011" spans="8:8" x14ac:dyDescent="0.25">
      <c r="H16011" s="67"/>
    </row>
    <row r="16012" spans="8:8" x14ac:dyDescent="0.25">
      <c r="H16012" s="67"/>
    </row>
    <row r="16013" spans="8:8" x14ac:dyDescent="0.25">
      <c r="H16013" s="67"/>
    </row>
    <row r="16014" spans="8:8" x14ac:dyDescent="0.25">
      <c r="H16014" s="67"/>
    </row>
    <row r="16015" spans="8:8" x14ac:dyDescent="0.25">
      <c r="H16015" s="67"/>
    </row>
    <row r="16016" spans="8:8" x14ac:dyDescent="0.25">
      <c r="H16016" s="67"/>
    </row>
    <row r="16017" spans="8:8" x14ac:dyDescent="0.25">
      <c r="H16017" s="67"/>
    </row>
    <row r="16018" spans="8:8" x14ac:dyDescent="0.25">
      <c r="H16018" s="67"/>
    </row>
    <row r="16019" spans="8:8" x14ac:dyDescent="0.25">
      <c r="H16019" s="67"/>
    </row>
    <row r="16020" spans="8:8" x14ac:dyDescent="0.25">
      <c r="H16020" s="67"/>
    </row>
    <row r="16021" spans="8:8" x14ac:dyDescent="0.25">
      <c r="H16021" s="67"/>
    </row>
    <row r="16022" spans="8:8" x14ac:dyDescent="0.25">
      <c r="H16022" s="67"/>
    </row>
    <row r="16023" spans="8:8" x14ac:dyDescent="0.25">
      <c r="H16023" s="67"/>
    </row>
    <row r="16024" spans="8:8" x14ac:dyDescent="0.25">
      <c r="H16024" s="67"/>
    </row>
    <row r="16025" spans="8:8" x14ac:dyDescent="0.25">
      <c r="H16025" s="67"/>
    </row>
    <row r="16026" spans="8:8" x14ac:dyDescent="0.25">
      <c r="H16026" s="67"/>
    </row>
    <row r="16027" spans="8:8" x14ac:dyDescent="0.25">
      <c r="H16027" s="67"/>
    </row>
    <row r="16028" spans="8:8" x14ac:dyDescent="0.25">
      <c r="H16028" s="67"/>
    </row>
    <row r="16030" spans="8:8" x14ac:dyDescent="0.25">
      <c r="H16030" s="67"/>
    </row>
    <row r="16031" spans="8:8" x14ac:dyDescent="0.25">
      <c r="H16031" s="67"/>
    </row>
    <row r="16033" spans="8:8" x14ac:dyDescent="0.25">
      <c r="H16033" s="67"/>
    </row>
    <row r="16034" spans="8:8" x14ac:dyDescent="0.25">
      <c r="H16034" s="67"/>
    </row>
    <row r="16035" spans="8:8" x14ac:dyDescent="0.25">
      <c r="H16035" s="67"/>
    </row>
    <row r="16036" spans="8:8" x14ac:dyDescent="0.25">
      <c r="H16036" s="67"/>
    </row>
    <row r="16037" spans="8:8" x14ac:dyDescent="0.25">
      <c r="H16037" s="67"/>
    </row>
    <row r="16038" spans="8:8" x14ac:dyDescent="0.25">
      <c r="H16038" s="67"/>
    </row>
    <row r="16039" spans="8:8" x14ac:dyDescent="0.25">
      <c r="H16039" s="67"/>
    </row>
    <row r="16040" spans="8:8" x14ac:dyDescent="0.25">
      <c r="H16040" s="67"/>
    </row>
    <row r="16041" spans="8:8" x14ac:dyDescent="0.25">
      <c r="H16041" s="67"/>
    </row>
    <row r="16042" spans="8:8" x14ac:dyDescent="0.25">
      <c r="H16042" s="67"/>
    </row>
    <row r="16043" spans="8:8" x14ac:dyDescent="0.25">
      <c r="H16043" s="67"/>
    </row>
    <row r="16044" spans="8:8" x14ac:dyDescent="0.25">
      <c r="H16044" s="67"/>
    </row>
    <row r="16045" spans="8:8" x14ac:dyDescent="0.25">
      <c r="H16045" s="67"/>
    </row>
    <row r="16046" spans="8:8" x14ac:dyDescent="0.25">
      <c r="H16046" s="67"/>
    </row>
    <row r="16047" spans="8:8" x14ac:dyDescent="0.25">
      <c r="H16047" s="67"/>
    </row>
    <row r="16048" spans="8:8" x14ac:dyDescent="0.25">
      <c r="H16048" s="67"/>
    </row>
    <row r="16049" spans="8:8" x14ac:dyDescent="0.25">
      <c r="H16049" s="67"/>
    </row>
    <row r="16050" spans="8:8" x14ac:dyDescent="0.25">
      <c r="H16050" s="67"/>
    </row>
    <row r="16051" spans="8:8" x14ac:dyDescent="0.25">
      <c r="H16051" s="67"/>
    </row>
    <row r="16052" spans="8:8" x14ac:dyDescent="0.25">
      <c r="H16052" s="67"/>
    </row>
    <row r="16053" spans="8:8" x14ac:dyDescent="0.25">
      <c r="H16053" s="67"/>
    </row>
    <row r="16054" spans="8:8" x14ac:dyDescent="0.25">
      <c r="H16054" s="67"/>
    </row>
    <row r="16062" spans="8:8" x14ac:dyDescent="0.25">
      <c r="H16062" s="67"/>
    </row>
    <row r="16063" spans="8:8" x14ac:dyDescent="0.25">
      <c r="H16063" s="67"/>
    </row>
    <row r="16064" spans="8:8" x14ac:dyDescent="0.25">
      <c r="H16064" s="67"/>
    </row>
    <row r="16065" spans="8:8" x14ac:dyDescent="0.25">
      <c r="H16065" s="67"/>
    </row>
    <row r="16066" spans="8:8" x14ac:dyDescent="0.25">
      <c r="H16066" s="67"/>
    </row>
    <row r="16068" spans="8:8" x14ac:dyDescent="0.25">
      <c r="H16068" s="67"/>
    </row>
    <row r="16069" spans="8:8" x14ac:dyDescent="0.25">
      <c r="H16069" s="67"/>
    </row>
    <row r="16070" spans="8:8" x14ac:dyDescent="0.25">
      <c r="H16070" s="67"/>
    </row>
    <row r="16071" spans="8:8" x14ac:dyDescent="0.25">
      <c r="H16071" s="67"/>
    </row>
    <row r="16072" spans="8:8" x14ac:dyDescent="0.25">
      <c r="H16072" s="67"/>
    </row>
    <row r="16073" spans="8:8" x14ac:dyDescent="0.25">
      <c r="H16073" s="67"/>
    </row>
    <row r="16074" spans="8:8" x14ac:dyDescent="0.25">
      <c r="H16074" s="67"/>
    </row>
    <row r="16075" spans="8:8" x14ac:dyDescent="0.25">
      <c r="H16075" s="67"/>
    </row>
    <row r="16076" spans="8:8" x14ac:dyDescent="0.25">
      <c r="H16076" s="67"/>
    </row>
    <row r="16077" spans="8:8" x14ac:dyDescent="0.25">
      <c r="H16077" s="67"/>
    </row>
    <row r="16078" spans="8:8" x14ac:dyDescent="0.25">
      <c r="H16078" s="67"/>
    </row>
    <row r="16080" spans="8:8" x14ac:dyDescent="0.25">
      <c r="H16080" s="67"/>
    </row>
    <row r="16081" spans="8:8" x14ac:dyDescent="0.25">
      <c r="H16081" s="67"/>
    </row>
    <row r="16082" spans="8:8" x14ac:dyDescent="0.25">
      <c r="H16082" s="67"/>
    </row>
    <row r="16085" spans="8:8" x14ac:dyDescent="0.25">
      <c r="H16085" s="67"/>
    </row>
    <row r="16086" spans="8:8" x14ac:dyDescent="0.25">
      <c r="H16086" s="67"/>
    </row>
    <row r="16087" spans="8:8" x14ac:dyDescent="0.25">
      <c r="H16087" s="67"/>
    </row>
    <row r="16088" spans="8:8" x14ac:dyDescent="0.25">
      <c r="H16088" s="67"/>
    </row>
    <row r="16090" spans="8:8" x14ac:dyDescent="0.25">
      <c r="H16090" s="67"/>
    </row>
    <row r="16091" spans="8:8" x14ac:dyDescent="0.25">
      <c r="H16091" s="67"/>
    </row>
    <row r="16092" spans="8:8" x14ac:dyDescent="0.25">
      <c r="H16092" s="67"/>
    </row>
    <row r="16093" spans="8:8" x14ac:dyDescent="0.25">
      <c r="H16093" s="67"/>
    </row>
    <row r="16094" spans="8:8" x14ac:dyDescent="0.25">
      <c r="H16094" s="67"/>
    </row>
    <row r="16095" spans="8:8" x14ac:dyDescent="0.25">
      <c r="H16095" s="67"/>
    </row>
    <row r="16099" spans="8:8" x14ac:dyDescent="0.25">
      <c r="H16099" s="67"/>
    </row>
    <row r="16100" spans="8:8" x14ac:dyDescent="0.25">
      <c r="H16100" s="67"/>
    </row>
    <row r="16101" spans="8:8" x14ac:dyDescent="0.25">
      <c r="H16101" s="67"/>
    </row>
    <row r="16102" spans="8:8" x14ac:dyDescent="0.25">
      <c r="H16102" s="67"/>
    </row>
    <row r="16103" spans="8:8" x14ac:dyDescent="0.25">
      <c r="H16103" s="67"/>
    </row>
    <row r="16104" spans="8:8" x14ac:dyDescent="0.25">
      <c r="H16104" s="67"/>
    </row>
    <row r="16106" spans="8:8" x14ac:dyDescent="0.25">
      <c r="H16106" s="67"/>
    </row>
    <row r="16107" spans="8:8" x14ac:dyDescent="0.25">
      <c r="H16107" s="67"/>
    </row>
    <row r="16108" spans="8:8" x14ac:dyDescent="0.25">
      <c r="H16108" s="67"/>
    </row>
    <row r="16109" spans="8:8" x14ac:dyDescent="0.25">
      <c r="H16109" s="67"/>
    </row>
    <row r="16110" spans="8:8" x14ac:dyDescent="0.25">
      <c r="H16110" s="67"/>
    </row>
    <row r="16111" spans="8:8" x14ac:dyDescent="0.25">
      <c r="H16111" s="67"/>
    </row>
    <row r="16112" spans="8:8" x14ac:dyDescent="0.25">
      <c r="H16112" s="67"/>
    </row>
    <row r="16113" spans="8:8" x14ac:dyDescent="0.25">
      <c r="H16113" s="67"/>
    </row>
    <row r="16114" spans="8:8" x14ac:dyDescent="0.25">
      <c r="H16114" s="67"/>
    </row>
    <row r="16115" spans="8:8" x14ac:dyDescent="0.25">
      <c r="H16115" s="67"/>
    </row>
    <row r="16121" spans="8:8" x14ac:dyDescent="0.25">
      <c r="H16121" s="67"/>
    </row>
    <row r="16122" spans="8:8" x14ac:dyDescent="0.25">
      <c r="H16122" s="67"/>
    </row>
    <row r="16123" spans="8:8" x14ac:dyDescent="0.25">
      <c r="H16123" s="67"/>
    </row>
    <row r="16124" spans="8:8" x14ac:dyDescent="0.25">
      <c r="H16124" s="67"/>
    </row>
    <row r="16125" spans="8:8" x14ac:dyDescent="0.25">
      <c r="H16125" s="67"/>
    </row>
    <row r="16126" spans="8:8" x14ac:dyDescent="0.25">
      <c r="H16126" s="67"/>
    </row>
    <row r="16127" spans="8:8" x14ac:dyDescent="0.25">
      <c r="H16127" s="67"/>
    </row>
    <row r="16128" spans="8:8" x14ac:dyDescent="0.25">
      <c r="H16128" s="67"/>
    </row>
    <row r="16129" spans="8:8" x14ac:dyDescent="0.25">
      <c r="H16129" s="67"/>
    </row>
    <row r="16130" spans="8:8" x14ac:dyDescent="0.25">
      <c r="H16130" s="67"/>
    </row>
    <row r="16131" spans="8:8" x14ac:dyDescent="0.25">
      <c r="H16131" s="67"/>
    </row>
    <row r="16132" spans="8:8" x14ac:dyDescent="0.25">
      <c r="H16132" s="67"/>
    </row>
    <row r="16133" spans="8:8" x14ac:dyDescent="0.25">
      <c r="H16133" s="67"/>
    </row>
    <row r="16137" spans="8:8" x14ac:dyDescent="0.25">
      <c r="H16137" s="67"/>
    </row>
    <row r="16138" spans="8:8" x14ac:dyDescent="0.25">
      <c r="H16138" s="67"/>
    </row>
    <row r="16139" spans="8:8" x14ac:dyDescent="0.25">
      <c r="H16139" s="67"/>
    </row>
    <row r="16140" spans="8:8" x14ac:dyDescent="0.25">
      <c r="H16140" s="67"/>
    </row>
    <row r="16141" spans="8:8" x14ac:dyDescent="0.25">
      <c r="H16141" s="67"/>
    </row>
    <row r="16142" spans="8:8" x14ac:dyDescent="0.25">
      <c r="H16142" s="67"/>
    </row>
    <row r="16143" spans="8:8" x14ac:dyDescent="0.25">
      <c r="H16143" s="67"/>
    </row>
    <row r="16145" spans="8:8" x14ac:dyDescent="0.25">
      <c r="H16145" s="67"/>
    </row>
    <row r="16146" spans="8:8" x14ac:dyDescent="0.25">
      <c r="H16146" s="67"/>
    </row>
    <row r="16147" spans="8:8" x14ac:dyDescent="0.25">
      <c r="H16147" s="67"/>
    </row>
    <row r="16148" spans="8:8" x14ac:dyDescent="0.25">
      <c r="H16148" s="67"/>
    </row>
    <row r="16149" spans="8:8" x14ac:dyDescent="0.25">
      <c r="H16149" s="67"/>
    </row>
    <row r="16150" spans="8:8" x14ac:dyDescent="0.25">
      <c r="H16150" s="67"/>
    </row>
    <row r="16151" spans="8:8" x14ac:dyDescent="0.25">
      <c r="H16151" s="67"/>
    </row>
    <row r="16156" spans="8:8" x14ac:dyDescent="0.25">
      <c r="H16156" s="67"/>
    </row>
    <row r="16157" spans="8:8" x14ac:dyDescent="0.25">
      <c r="H16157" s="67"/>
    </row>
    <row r="16158" spans="8:8" x14ac:dyDescent="0.25">
      <c r="H16158" s="67"/>
    </row>
    <row r="16159" spans="8:8" x14ac:dyDescent="0.25">
      <c r="H16159" s="67"/>
    </row>
    <row r="16160" spans="8:8" x14ac:dyDescent="0.25">
      <c r="H16160" s="67"/>
    </row>
    <row r="16161" spans="8:8" x14ac:dyDescent="0.25">
      <c r="H16161" s="67"/>
    </row>
    <row r="16162" spans="8:8" x14ac:dyDescent="0.25">
      <c r="H16162" s="67"/>
    </row>
    <row r="16164" spans="8:8" x14ac:dyDescent="0.25">
      <c r="H16164" s="67"/>
    </row>
    <row r="16166" spans="8:8" x14ac:dyDescent="0.25">
      <c r="H16166" s="67"/>
    </row>
    <row r="16167" spans="8:8" x14ac:dyDescent="0.25">
      <c r="H16167" s="67"/>
    </row>
    <row r="16169" spans="8:8" x14ac:dyDescent="0.25">
      <c r="H16169" s="67"/>
    </row>
    <row r="16170" spans="8:8" x14ac:dyDescent="0.25">
      <c r="H16170" s="67"/>
    </row>
    <row r="16172" spans="8:8" x14ac:dyDescent="0.25">
      <c r="H16172" s="67"/>
    </row>
    <row r="16174" spans="8:8" x14ac:dyDescent="0.25">
      <c r="H16174" s="67"/>
    </row>
    <row r="16175" spans="8:8" x14ac:dyDescent="0.25">
      <c r="H16175" s="67"/>
    </row>
    <row r="16176" spans="8:8" x14ac:dyDescent="0.25">
      <c r="H16176" s="67"/>
    </row>
    <row r="16177" spans="8:8" x14ac:dyDescent="0.25">
      <c r="H16177" s="67"/>
    </row>
    <row r="16178" spans="8:8" x14ac:dyDescent="0.25">
      <c r="H16178" s="67"/>
    </row>
    <row r="16179" spans="8:8" x14ac:dyDescent="0.25">
      <c r="H16179" s="67"/>
    </row>
    <row r="16180" spans="8:8" x14ac:dyDescent="0.25">
      <c r="H16180" s="67"/>
    </row>
    <row r="16181" spans="8:8" x14ac:dyDescent="0.25">
      <c r="H16181" s="67"/>
    </row>
    <row r="16182" spans="8:8" x14ac:dyDescent="0.25">
      <c r="H16182" s="67"/>
    </row>
    <row r="16184" spans="8:8" x14ac:dyDescent="0.25">
      <c r="H16184" s="67"/>
    </row>
    <row r="16187" spans="8:8" x14ac:dyDescent="0.25">
      <c r="H16187" s="67"/>
    </row>
    <row r="16188" spans="8:8" x14ac:dyDescent="0.25">
      <c r="H16188" s="67"/>
    </row>
    <row r="16189" spans="8:8" x14ac:dyDescent="0.25">
      <c r="H16189" s="67"/>
    </row>
    <row r="16197" spans="8:8" x14ac:dyDescent="0.25">
      <c r="H16197" s="67"/>
    </row>
    <row r="16198" spans="8:8" x14ac:dyDescent="0.25">
      <c r="H16198" s="67"/>
    </row>
    <row r="16199" spans="8:8" x14ac:dyDescent="0.25">
      <c r="H16199" s="67"/>
    </row>
    <row r="16201" spans="8:8" x14ac:dyDescent="0.25">
      <c r="H16201" s="67"/>
    </row>
    <row r="16202" spans="8:8" x14ac:dyDescent="0.25">
      <c r="H16202" s="67"/>
    </row>
    <row r="16204" spans="8:8" x14ac:dyDescent="0.25">
      <c r="H16204" s="67"/>
    </row>
    <row r="16205" spans="8:8" x14ac:dyDescent="0.25">
      <c r="H16205" s="67"/>
    </row>
    <row r="16206" spans="8:8" x14ac:dyDescent="0.25">
      <c r="H16206" s="67"/>
    </row>
    <row r="16207" spans="8:8" x14ac:dyDescent="0.25">
      <c r="H16207" s="67"/>
    </row>
    <row r="16211" spans="8:8" x14ac:dyDescent="0.25">
      <c r="H16211" s="67"/>
    </row>
    <row r="16212" spans="8:8" x14ac:dyDescent="0.25">
      <c r="H16212" s="67"/>
    </row>
    <row r="16213" spans="8:8" x14ac:dyDescent="0.25">
      <c r="H16213" s="67"/>
    </row>
    <row r="16214" spans="8:8" x14ac:dyDescent="0.25">
      <c r="H16214" s="67"/>
    </row>
    <row r="16216" spans="8:8" x14ac:dyDescent="0.25">
      <c r="H16216" s="67"/>
    </row>
    <row r="16219" spans="8:8" x14ac:dyDescent="0.25">
      <c r="H16219" s="67"/>
    </row>
    <row r="16220" spans="8:8" x14ac:dyDescent="0.25">
      <c r="H16220" s="67"/>
    </row>
    <row r="16224" spans="8:8" x14ac:dyDescent="0.25">
      <c r="H16224" s="67"/>
    </row>
    <row r="16225" spans="8:8" x14ac:dyDescent="0.25">
      <c r="H16225" s="67"/>
    </row>
    <row r="16227" spans="8:8" x14ac:dyDescent="0.25">
      <c r="H16227" s="67"/>
    </row>
    <row r="16228" spans="8:8" x14ac:dyDescent="0.25">
      <c r="H16228" s="67"/>
    </row>
    <row r="16232" spans="8:8" x14ac:dyDescent="0.25">
      <c r="H16232" s="67"/>
    </row>
    <row r="16233" spans="8:8" x14ac:dyDescent="0.25">
      <c r="H16233" s="67"/>
    </row>
    <row r="16234" spans="8:8" x14ac:dyDescent="0.25">
      <c r="H16234" s="67"/>
    </row>
    <row r="16235" spans="8:8" x14ac:dyDescent="0.25">
      <c r="H16235" s="67"/>
    </row>
    <row r="16236" spans="8:8" x14ac:dyDescent="0.25">
      <c r="H16236" s="67"/>
    </row>
    <row r="16237" spans="8:8" x14ac:dyDescent="0.25">
      <c r="H16237" s="67"/>
    </row>
    <row r="16238" spans="8:8" x14ac:dyDescent="0.25">
      <c r="H16238" s="67"/>
    </row>
    <row r="16239" spans="8:8" x14ac:dyDescent="0.25">
      <c r="H16239" s="67"/>
    </row>
    <row r="16240" spans="8:8" x14ac:dyDescent="0.25">
      <c r="H16240" s="67"/>
    </row>
    <row r="16241" spans="8:8" x14ac:dyDescent="0.25">
      <c r="H16241" s="67"/>
    </row>
    <row r="16243" spans="8:8" x14ac:dyDescent="0.25">
      <c r="H16243" s="67"/>
    </row>
    <row r="16245" spans="8:8" x14ac:dyDescent="0.25">
      <c r="H16245" s="67"/>
    </row>
    <row r="16246" spans="8:8" x14ac:dyDescent="0.25">
      <c r="H16246" s="67"/>
    </row>
    <row r="16247" spans="8:8" x14ac:dyDescent="0.25">
      <c r="H16247" s="67"/>
    </row>
    <row r="16248" spans="8:8" x14ac:dyDescent="0.25">
      <c r="H16248" s="67"/>
    </row>
    <row r="16249" spans="8:8" x14ac:dyDescent="0.25">
      <c r="H16249" s="67"/>
    </row>
    <row r="16250" spans="8:8" x14ac:dyDescent="0.25">
      <c r="H16250" s="67"/>
    </row>
    <row r="16251" spans="8:8" x14ac:dyDescent="0.25">
      <c r="H16251" s="67"/>
    </row>
    <row r="16252" spans="8:8" x14ac:dyDescent="0.25">
      <c r="H16252" s="67"/>
    </row>
    <row r="16253" spans="8:8" x14ac:dyDescent="0.25">
      <c r="H16253" s="67"/>
    </row>
    <row r="16254" spans="8:8" x14ac:dyDescent="0.25">
      <c r="H16254" s="67"/>
    </row>
    <row r="16255" spans="8:8" x14ac:dyDescent="0.25">
      <c r="H16255" s="67"/>
    </row>
    <row r="16256" spans="8:8" x14ac:dyDescent="0.25">
      <c r="H16256" s="67"/>
    </row>
    <row r="16257" spans="8:8" x14ac:dyDescent="0.25">
      <c r="H16257" s="67"/>
    </row>
    <row r="16259" spans="8:8" x14ac:dyDescent="0.25">
      <c r="H16259" s="67"/>
    </row>
    <row r="16260" spans="8:8" x14ac:dyDescent="0.25">
      <c r="H16260" s="67"/>
    </row>
    <row r="16263" spans="8:8" x14ac:dyDescent="0.25">
      <c r="H16263" s="67"/>
    </row>
    <row r="16264" spans="8:8" x14ac:dyDescent="0.25">
      <c r="H16264" s="67"/>
    </row>
    <row r="16265" spans="8:8" x14ac:dyDescent="0.25">
      <c r="H16265" s="67"/>
    </row>
    <row r="16266" spans="8:8" x14ac:dyDescent="0.25">
      <c r="H16266" s="67"/>
    </row>
    <row r="16267" spans="8:8" x14ac:dyDescent="0.25">
      <c r="H16267" s="67"/>
    </row>
    <row r="16268" spans="8:8" x14ac:dyDescent="0.25">
      <c r="H16268" s="67"/>
    </row>
    <row r="16269" spans="8:8" x14ac:dyDescent="0.25">
      <c r="H16269" s="67"/>
    </row>
    <row r="16270" spans="8:8" x14ac:dyDescent="0.25">
      <c r="H16270" s="67"/>
    </row>
    <row r="16271" spans="8:8" x14ac:dyDescent="0.25">
      <c r="H16271" s="67"/>
    </row>
    <row r="16272" spans="8:8" x14ac:dyDescent="0.25">
      <c r="H16272" s="67"/>
    </row>
    <row r="16273" spans="8:8" x14ac:dyDescent="0.25">
      <c r="H16273" s="67"/>
    </row>
    <row r="16274" spans="8:8" x14ac:dyDescent="0.25">
      <c r="H16274" s="67"/>
    </row>
    <row r="16275" spans="8:8" x14ac:dyDescent="0.25">
      <c r="H16275" s="67"/>
    </row>
    <row r="16276" spans="8:8" x14ac:dyDescent="0.25">
      <c r="H16276" s="67"/>
    </row>
    <row r="16277" spans="8:8" x14ac:dyDescent="0.25">
      <c r="H16277" s="67"/>
    </row>
    <row r="16278" spans="8:8" x14ac:dyDescent="0.25">
      <c r="H16278" s="67"/>
    </row>
    <row r="16279" spans="8:8" x14ac:dyDescent="0.25">
      <c r="H16279" s="67"/>
    </row>
    <row r="16287" spans="8:8" x14ac:dyDescent="0.25">
      <c r="H16287" s="67"/>
    </row>
    <row r="16288" spans="8:8" x14ac:dyDescent="0.25">
      <c r="H16288" s="67"/>
    </row>
    <row r="16289" spans="8:8" x14ac:dyDescent="0.25">
      <c r="H16289" s="67"/>
    </row>
    <row r="16293" spans="8:8" x14ac:dyDescent="0.25">
      <c r="H16293" s="67"/>
    </row>
    <row r="16294" spans="8:8" x14ac:dyDescent="0.25">
      <c r="H16294" s="67"/>
    </row>
    <row r="16295" spans="8:8" x14ac:dyDescent="0.25">
      <c r="H16295" s="67"/>
    </row>
    <row r="16296" spans="8:8" x14ac:dyDescent="0.25">
      <c r="H16296" s="67"/>
    </row>
    <row r="16299" spans="8:8" x14ac:dyDescent="0.25">
      <c r="H16299" s="67"/>
    </row>
    <row r="16300" spans="8:8" x14ac:dyDescent="0.25">
      <c r="H16300" s="67"/>
    </row>
    <row r="16301" spans="8:8" x14ac:dyDescent="0.25">
      <c r="H16301" s="67"/>
    </row>
    <row r="16307" spans="8:8" x14ac:dyDescent="0.25">
      <c r="H16307" s="67"/>
    </row>
    <row r="16308" spans="8:8" x14ac:dyDescent="0.25">
      <c r="H16308" s="67"/>
    </row>
    <row r="16309" spans="8:8" x14ac:dyDescent="0.25">
      <c r="H16309" s="67"/>
    </row>
    <row r="16312" spans="8:8" x14ac:dyDescent="0.25">
      <c r="H16312" s="67"/>
    </row>
    <row r="16313" spans="8:8" x14ac:dyDescent="0.25">
      <c r="H16313" s="67"/>
    </row>
    <row r="16314" spans="8:8" x14ac:dyDescent="0.25">
      <c r="H16314" s="67"/>
    </row>
    <row r="16315" spans="8:8" x14ac:dyDescent="0.25">
      <c r="H16315" s="67"/>
    </row>
    <row r="16316" spans="8:8" x14ac:dyDescent="0.25">
      <c r="H16316" s="67"/>
    </row>
    <row r="16317" spans="8:8" x14ac:dyDescent="0.25">
      <c r="H16317" s="67"/>
    </row>
    <row r="16318" spans="8:8" x14ac:dyDescent="0.25">
      <c r="H16318" s="67"/>
    </row>
    <row r="16319" spans="8:8" x14ac:dyDescent="0.25">
      <c r="H16319" s="67"/>
    </row>
    <row r="16320" spans="8:8" x14ac:dyDescent="0.25">
      <c r="H16320" s="67"/>
    </row>
    <row r="16321" spans="8:8" x14ac:dyDescent="0.25">
      <c r="H16321" s="67"/>
    </row>
    <row r="16322" spans="8:8" x14ac:dyDescent="0.25">
      <c r="H16322" s="67"/>
    </row>
    <row r="16323" spans="8:8" x14ac:dyDescent="0.25">
      <c r="H16323" s="67"/>
    </row>
    <row r="16324" spans="8:8" x14ac:dyDescent="0.25">
      <c r="H16324" s="67"/>
    </row>
    <row r="16325" spans="8:8" x14ac:dyDescent="0.25">
      <c r="H16325" s="67"/>
    </row>
    <row r="16326" spans="8:8" x14ac:dyDescent="0.25">
      <c r="H16326" s="67"/>
    </row>
    <row r="16327" spans="8:8" x14ac:dyDescent="0.25">
      <c r="H16327" s="67"/>
    </row>
    <row r="16328" spans="8:8" x14ac:dyDescent="0.25">
      <c r="H16328" s="67"/>
    </row>
    <row r="16329" spans="8:8" x14ac:dyDescent="0.25">
      <c r="H16329" s="67"/>
    </row>
    <row r="16330" spans="8:8" x14ac:dyDescent="0.25">
      <c r="H16330" s="67"/>
    </row>
    <row r="16331" spans="8:8" x14ac:dyDescent="0.25">
      <c r="H16331" s="67"/>
    </row>
    <row r="16332" spans="8:8" x14ac:dyDescent="0.25">
      <c r="H16332" s="67"/>
    </row>
    <row r="16333" spans="8:8" x14ac:dyDescent="0.25">
      <c r="H16333" s="67"/>
    </row>
    <row r="16334" spans="8:8" x14ac:dyDescent="0.25">
      <c r="H16334" s="67"/>
    </row>
    <row r="16335" spans="8:8" x14ac:dyDescent="0.25">
      <c r="H16335" s="67"/>
    </row>
    <row r="16336" spans="8:8" x14ac:dyDescent="0.25">
      <c r="H16336" s="67"/>
    </row>
    <row r="16337" spans="8:8" x14ac:dyDescent="0.25">
      <c r="H16337" s="67"/>
    </row>
    <row r="16338" spans="8:8" x14ac:dyDescent="0.25">
      <c r="H16338" s="67"/>
    </row>
    <row r="16339" spans="8:8" x14ac:dyDescent="0.25">
      <c r="H16339" s="67"/>
    </row>
    <row r="16340" spans="8:8" x14ac:dyDescent="0.25">
      <c r="H16340" s="67"/>
    </row>
    <row r="16342" spans="8:8" x14ac:dyDescent="0.25">
      <c r="H16342" s="67"/>
    </row>
    <row r="16343" spans="8:8" x14ac:dyDescent="0.25">
      <c r="H16343" s="67"/>
    </row>
    <row r="16344" spans="8:8" x14ac:dyDescent="0.25">
      <c r="H16344" s="67"/>
    </row>
    <row r="16353" spans="8:8" x14ac:dyDescent="0.25">
      <c r="H16353" s="67"/>
    </row>
    <row r="16354" spans="8:8" x14ac:dyDescent="0.25">
      <c r="H16354" s="67"/>
    </row>
    <row r="16355" spans="8:8" x14ac:dyDescent="0.25">
      <c r="H16355" s="67"/>
    </row>
    <row r="16356" spans="8:8" x14ac:dyDescent="0.25">
      <c r="H16356" s="67"/>
    </row>
    <row r="16357" spans="8:8" x14ac:dyDescent="0.25">
      <c r="H16357" s="67"/>
    </row>
    <row r="16358" spans="8:8" x14ac:dyDescent="0.25">
      <c r="H16358" s="67"/>
    </row>
    <row r="16359" spans="8:8" x14ac:dyDescent="0.25">
      <c r="H16359" s="67"/>
    </row>
    <row r="16360" spans="8:8" x14ac:dyDescent="0.25">
      <c r="H16360" s="67"/>
    </row>
    <row r="16362" spans="8:8" x14ac:dyDescent="0.25">
      <c r="H16362" s="67"/>
    </row>
    <row r="16363" spans="8:8" x14ac:dyDescent="0.25">
      <c r="H16363" s="67"/>
    </row>
    <row r="16364" spans="8:8" x14ac:dyDescent="0.25">
      <c r="H16364" s="67"/>
    </row>
    <row r="16367" spans="8:8" x14ac:dyDescent="0.25">
      <c r="H16367" s="67"/>
    </row>
    <row r="16368" spans="8:8" x14ac:dyDescent="0.25">
      <c r="H16368" s="67"/>
    </row>
    <row r="16369" spans="8:8" x14ac:dyDescent="0.25">
      <c r="H16369" s="67"/>
    </row>
    <row r="16370" spans="8:8" x14ac:dyDescent="0.25">
      <c r="H16370" s="67"/>
    </row>
    <row r="16371" spans="8:8" x14ac:dyDescent="0.25">
      <c r="H16371" s="67"/>
    </row>
    <row r="16372" spans="8:8" x14ac:dyDescent="0.25">
      <c r="H16372" s="67"/>
    </row>
    <row r="16373" spans="8:8" x14ac:dyDescent="0.25">
      <c r="H16373" s="67"/>
    </row>
    <row r="16374" spans="8:8" x14ac:dyDescent="0.25">
      <c r="H16374" s="67"/>
    </row>
    <row r="16375" spans="8:8" x14ac:dyDescent="0.25">
      <c r="H16375" s="67"/>
    </row>
    <row r="16376" spans="8:8" x14ac:dyDescent="0.25">
      <c r="H16376" s="67"/>
    </row>
    <row r="16377" spans="8:8" x14ac:dyDescent="0.25">
      <c r="H16377" s="67"/>
    </row>
    <row r="16378" spans="8:8" x14ac:dyDescent="0.25">
      <c r="H16378" s="67"/>
    </row>
    <row r="16379" spans="8:8" x14ac:dyDescent="0.25">
      <c r="H16379" s="67"/>
    </row>
    <row r="16380" spans="8:8" x14ac:dyDescent="0.25">
      <c r="H16380" s="67"/>
    </row>
    <row r="16382" spans="8:8" x14ac:dyDescent="0.25">
      <c r="H16382" s="67"/>
    </row>
    <row r="16385" spans="8:8" x14ac:dyDescent="0.25">
      <c r="H16385" s="67"/>
    </row>
    <row r="16386" spans="8:8" x14ac:dyDescent="0.25">
      <c r="H16386" s="67"/>
    </row>
    <row r="16389" spans="8:8" x14ac:dyDescent="0.25">
      <c r="H16389" s="67"/>
    </row>
    <row r="16390" spans="8:8" x14ac:dyDescent="0.25">
      <c r="H16390" s="67"/>
    </row>
    <row r="16391" spans="8:8" x14ac:dyDescent="0.25">
      <c r="H16391" s="67"/>
    </row>
    <row r="16394" spans="8:8" x14ac:dyDescent="0.25">
      <c r="H16394" s="67"/>
    </row>
    <row r="16395" spans="8:8" x14ac:dyDescent="0.25">
      <c r="H16395" s="67"/>
    </row>
    <row r="16396" spans="8:8" x14ac:dyDescent="0.25">
      <c r="H16396" s="67"/>
    </row>
    <row r="16398" spans="8:8" x14ac:dyDescent="0.25">
      <c r="H16398" s="67"/>
    </row>
    <row r="16399" spans="8:8" x14ac:dyDescent="0.25">
      <c r="H16399" s="67"/>
    </row>
    <row r="16400" spans="8:8" x14ac:dyDescent="0.25">
      <c r="H16400" s="67"/>
    </row>
    <row r="16401" spans="8:8" x14ac:dyDescent="0.25">
      <c r="H16401" s="67"/>
    </row>
    <row r="16402" spans="8:8" x14ac:dyDescent="0.25">
      <c r="H16402" s="67"/>
    </row>
    <row r="16403" spans="8:8" x14ac:dyDescent="0.25">
      <c r="H16403" s="67"/>
    </row>
    <row r="16404" spans="8:8" x14ac:dyDescent="0.25">
      <c r="H16404" s="67"/>
    </row>
    <row r="16405" spans="8:8" x14ac:dyDescent="0.25">
      <c r="H16405" s="67"/>
    </row>
    <row r="16406" spans="8:8" x14ac:dyDescent="0.25">
      <c r="H16406" s="67"/>
    </row>
    <row r="16407" spans="8:8" x14ac:dyDescent="0.25">
      <c r="H16407" s="67"/>
    </row>
    <row r="16408" spans="8:8" x14ac:dyDescent="0.25">
      <c r="H16408" s="67"/>
    </row>
    <row r="16409" spans="8:8" x14ac:dyDescent="0.25">
      <c r="H16409" s="67"/>
    </row>
    <row r="16410" spans="8:8" x14ac:dyDescent="0.25">
      <c r="H16410" s="67"/>
    </row>
    <row r="16411" spans="8:8" x14ac:dyDescent="0.25">
      <c r="H16411" s="67"/>
    </row>
    <row r="16412" spans="8:8" x14ac:dyDescent="0.25">
      <c r="H16412" s="67"/>
    </row>
    <row r="16413" spans="8:8" x14ac:dyDescent="0.25">
      <c r="H16413" s="67"/>
    </row>
    <row r="16414" spans="8:8" x14ac:dyDescent="0.25">
      <c r="H16414" s="67"/>
    </row>
    <row r="16415" spans="8:8" x14ac:dyDescent="0.25">
      <c r="H16415" s="67"/>
    </row>
    <row r="16416" spans="8:8" x14ac:dyDescent="0.25">
      <c r="H16416" s="67"/>
    </row>
    <row r="16417" spans="8:8" x14ac:dyDescent="0.25">
      <c r="H16417" s="67"/>
    </row>
    <row r="16419" spans="8:8" x14ac:dyDescent="0.25">
      <c r="H16419" s="67"/>
    </row>
    <row r="16420" spans="8:8" x14ac:dyDescent="0.25">
      <c r="H16420" s="67"/>
    </row>
    <row r="16421" spans="8:8" x14ac:dyDescent="0.25">
      <c r="H16421" s="67"/>
    </row>
    <row r="16423" spans="8:8" x14ac:dyDescent="0.25">
      <c r="H16423" s="67"/>
    </row>
    <row r="16424" spans="8:8" x14ac:dyDescent="0.25">
      <c r="H16424" s="67"/>
    </row>
    <row r="16425" spans="8:8" x14ac:dyDescent="0.25">
      <c r="H16425" s="67"/>
    </row>
    <row r="16426" spans="8:8" x14ac:dyDescent="0.25">
      <c r="H16426" s="67"/>
    </row>
    <row r="16427" spans="8:8" x14ac:dyDescent="0.25">
      <c r="H16427" s="67"/>
    </row>
    <row r="16428" spans="8:8" x14ac:dyDescent="0.25">
      <c r="H16428" s="67"/>
    </row>
    <row r="16429" spans="8:8" x14ac:dyDescent="0.25">
      <c r="H16429" s="67"/>
    </row>
    <row r="16432" spans="8:8" x14ac:dyDescent="0.25">
      <c r="H16432" s="67"/>
    </row>
    <row r="16433" spans="8:8" x14ac:dyDescent="0.25">
      <c r="H16433" s="67"/>
    </row>
    <row r="16434" spans="8:8" x14ac:dyDescent="0.25">
      <c r="H16434" s="67"/>
    </row>
    <row r="16435" spans="8:8" x14ac:dyDescent="0.25">
      <c r="H16435" s="67"/>
    </row>
    <row r="16436" spans="8:8" x14ac:dyDescent="0.25">
      <c r="H16436" s="67"/>
    </row>
    <row r="16437" spans="8:8" x14ac:dyDescent="0.25">
      <c r="H16437" s="67"/>
    </row>
    <row r="16442" spans="8:8" x14ac:dyDescent="0.25">
      <c r="H16442" s="67"/>
    </row>
    <row r="16443" spans="8:8" x14ac:dyDescent="0.25">
      <c r="H16443" s="67"/>
    </row>
    <row r="16444" spans="8:8" x14ac:dyDescent="0.25">
      <c r="H16444" s="67"/>
    </row>
    <row r="16445" spans="8:8" x14ac:dyDescent="0.25">
      <c r="H16445" s="67"/>
    </row>
    <row r="16446" spans="8:8" x14ac:dyDescent="0.25">
      <c r="H16446" s="67"/>
    </row>
    <row r="16447" spans="8:8" x14ac:dyDescent="0.25">
      <c r="H16447" s="67"/>
    </row>
    <row r="16448" spans="8:8" x14ac:dyDescent="0.25">
      <c r="H16448" s="67"/>
    </row>
    <row r="16453" spans="8:8" x14ac:dyDescent="0.25">
      <c r="H16453" s="67"/>
    </row>
    <row r="16455" spans="8:8" x14ac:dyDescent="0.25">
      <c r="H16455" s="67"/>
    </row>
    <row r="16457" spans="8:8" x14ac:dyDescent="0.25">
      <c r="H16457" s="67"/>
    </row>
    <row r="16459" spans="8:8" x14ac:dyDescent="0.25">
      <c r="H16459" s="67"/>
    </row>
    <row r="16461" spans="8:8" x14ac:dyDescent="0.25">
      <c r="H16461" s="67"/>
    </row>
    <row r="16464" spans="8:8" x14ac:dyDescent="0.25">
      <c r="H16464" s="67"/>
    </row>
    <row r="16467" spans="8:8" x14ac:dyDescent="0.25">
      <c r="H16467" s="67"/>
    </row>
    <row r="16470" spans="8:8" x14ac:dyDescent="0.25">
      <c r="H16470" s="67"/>
    </row>
    <row r="16472" spans="8:8" x14ac:dyDescent="0.25">
      <c r="H16472" s="67"/>
    </row>
    <row r="16476" spans="8:8" x14ac:dyDescent="0.25">
      <c r="H16476" s="67"/>
    </row>
    <row r="16479" spans="8:8" x14ac:dyDescent="0.25">
      <c r="H16479" s="67"/>
    </row>
    <row r="16480" spans="8:8" x14ac:dyDescent="0.25">
      <c r="H16480" s="67"/>
    </row>
    <row r="16482" spans="8:8" x14ac:dyDescent="0.25">
      <c r="H16482" s="67"/>
    </row>
    <row r="16483" spans="8:8" x14ac:dyDescent="0.25">
      <c r="H16483" s="67"/>
    </row>
    <row r="16484" spans="8:8" x14ac:dyDescent="0.25">
      <c r="H16484" s="67"/>
    </row>
    <row r="16485" spans="8:8" x14ac:dyDescent="0.25">
      <c r="H16485" s="67"/>
    </row>
    <row r="16486" spans="8:8" x14ac:dyDescent="0.25">
      <c r="H16486" s="67"/>
    </row>
    <row r="16487" spans="8:8" x14ac:dyDescent="0.25">
      <c r="H16487" s="67"/>
    </row>
    <row r="16488" spans="8:8" x14ac:dyDescent="0.25">
      <c r="H16488" s="67"/>
    </row>
    <row r="16489" spans="8:8" x14ac:dyDescent="0.25">
      <c r="H16489" s="67"/>
    </row>
    <row r="16490" spans="8:8" x14ac:dyDescent="0.25">
      <c r="H16490" s="67"/>
    </row>
    <row r="16491" spans="8:8" x14ac:dyDescent="0.25">
      <c r="H16491" s="67"/>
    </row>
    <row r="16492" spans="8:8" x14ac:dyDescent="0.25">
      <c r="H16492" s="67"/>
    </row>
    <row r="16493" spans="8:8" x14ac:dyDescent="0.25">
      <c r="H16493" s="67"/>
    </row>
    <row r="16494" spans="8:8" x14ac:dyDescent="0.25">
      <c r="H16494" s="67"/>
    </row>
    <row r="16504" spans="8:8" x14ac:dyDescent="0.25">
      <c r="H16504" s="67"/>
    </row>
    <row r="16507" spans="8:8" x14ac:dyDescent="0.25">
      <c r="H16507" s="67"/>
    </row>
    <row r="16509" spans="8:8" x14ac:dyDescent="0.25">
      <c r="H16509" s="67"/>
    </row>
    <row r="16510" spans="8:8" x14ac:dyDescent="0.25">
      <c r="H16510" s="67"/>
    </row>
    <row r="16511" spans="8:8" x14ac:dyDescent="0.25">
      <c r="H16511" s="67"/>
    </row>
    <row r="16512" spans="8:8" x14ac:dyDescent="0.25">
      <c r="H16512" s="67"/>
    </row>
    <row r="16513" spans="8:8" x14ac:dyDescent="0.25">
      <c r="H16513" s="67"/>
    </row>
    <row r="16514" spans="8:8" x14ac:dyDescent="0.25">
      <c r="H16514" s="67"/>
    </row>
    <row r="16515" spans="8:8" x14ac:dyDescent="0.25">
      <c r="H16515" s="67"/>
    </row>
    <row r="16516" spans="8:8" x14ac:dyDescent="0.25">
      <c r="H16516" s="67"/>
    </row>
    <row r="16517" spans="8:8" x14ac:dyDescent="0.25">
      <c r="H16517" s="67"/>
    </row>
    <row r="16521" spans="8:8" x14ac:dyDescent="0.25">
      <c r="H16521" s="67"/>
    </row>
    <row r="16522" spans="8:8" x14ac:dyDescent="0.25">
      <c r="H16522" s="67"/>
    </row>
    <row r="16523" spans="8:8" x14ac:dyDescent="0.25">
      <c r="H16523" s="67"/>
    </row>
    <row r="16524" spans="8:8" x14ac:dyDescent="0.25">
      <c r="H16524" s="67"/>
    </row>
    <row r="16525" spans="8:8" x14ac:dyDescent="0.25">
      <c r="H16525" s="67"/>
    </row>
    <row r="16526" spans="8:8" x14ac:dyDescent="0.25">
      <c r="H16526" s="67"/>
    </row>
    <row r="16527" spans="8:8" x14ac:dyDescent="0.25">
      <c r="H16527" s="67"/>
    </row>
    <row r="16528" spans="8:8" x14ac:dyDescent="0.25">
      <c r="H16528" s="67"/>
    </row>
    <row r="16529" spans="8:8" x14ac:dyDescent="0.25">
      <c r="H16529" s="67"/>
    </row>
    <row r="16530" spans="8:8" x14ac:dyDescent="0.25">
      <c r="H16530" s="67"/>
    </row>
    <row r="16531" spans="8:8" x14ac:dyDescent="0.25">
      <c r="H16531" s="67"/>
    </row>
    <row r="16532" spans="8:8" x14ac:dyDescent="0.25">
      <c r="H16532" s="67"/>
    </row>
    <row r="16533" spans="8:8" x14ac:dyDescent="0.25">
      <c r="H16533" s="67"/>
    </row>
    <row r="16540" spans="8:8" x14ac:dyDescent="0.25">
      <c r="H16540" s="67"/>
    </row>
    <row r="16542" spans="8:8" x14ac:dyDescent="0.25">
      <c r="H16542" s="67"/>
    </row>
    <row r="16543" spans="8:8" x14ac:dyDescent="0.25">
      <c r="H16543" s="67"/>
    </row>
    <row r="16544" spans="8:8" x14ac:dyDescent="0.25">
      <c r="H16544" s="67"/>
    </row>
    <row r="16545" spans="8:8" x14ac:dyDescent="0.25">
      <c r="H16545" s="67"/>
    </row>
    <row r="16546" spans="8:8" x14ac:dyDescent="0.25">
      <c r="H16546" s="67"/>
    </row>
    <row r="16547" spans="8:8" x14ac:dyDescent="0.25">
      <c r="H16547" s="67"/>
    </row>
    <row r="16549" spans="8:8" x14ac:dyDescent="0.25">
      <c r="H16549" s="67"/>
    </row>
    <row r="16551" spans="8:8" x14ac:dyDescent="0.25">
      <c r="H16551" s="67"/>
    </row>
    <row r="16552" spans="8:8" x14ac:dyDescent="0.25">
      <c r="H16552" s="67"/>
    </row>
    <row r="16553" spans="8:8" x14ac:dyDescent="0.25">
      <c r="H16553" s="67"/>
    </row>
    <row r="16554" spans="8:8" x14ac:dyDescent="0.25">
      <c r="H16554" s="67"/>
    </row>
    <row r="16561" spans="8:8" x14ac:dyDescent="0.25">
      <c r="H16561" s="67"/>
    </row>
    <row r="16565" spans="8:8" x14ac:dyDescent="0.25">
      <c r="H16565" s="67"/>
    </row>
    <row r="16566" spans="8:8" x14ac:dyDescent="0.25">
      <c r="H16566" s="67"/>
    </row>
    <row r="16567" spans="8:8" x14ac:dyDescent="0.25">
      <c r="H16567" s="67"/>
    </row>
    <row r="16568" spans="8:8" x14ac:dyDescent="0.25">
      <c r="H16568" s="67"/>
    </row>
    <row r="16569" spans="8:8" x14ac:dyDescent="0.25">
      <c r="H16569" s="67"/>
    </row>
    <row r="16575" spans="8:8" x14ac:dyDescent="0.25">
      <c r="H16575" s="67"/>
    </row>
    <row r="16576" spans="8:8" x14ac:dyDescent="0.25">
      <c r="H16576" s="67"/>
    </row>
    <row r="16577" spans="8:8" x14ac:dyDescent="0.25">
      <c r="H16577" s="67"/>
    </row>
    <row r="16578" spans="8:8" x14ac:dyDescent="0.25">
      <c r="H16578" s="67"/>
    </row>
    <row r="16579" spans="8:8" x14ac:dyDescent="0.25">
      <c r="H16579" s="67"/>
    </row>
    <row r="16580" spans="8:8" x14ac:dyDescent="0.25">
      <c r="H16580" s="67"/>
    </row>
    <row r="16581" spans="8:8" x14ac:dyDescent="0.25">
      <c r="H16581" s="67"/>
    </row>
    <row r="16582" spans="8:8" x14ac:dyDescent="0.25">
      <c r="H16582" s="67"/>
    </row>
    <row r="16585" spans="8:8" x14ac:dyDescent="0.25">
      <c r="H16585" s="67"/>
    </row>
    <row r="16586" spans="8:8" x14ac:dyDescent="0.25">
      <c r="H16586" s="67"/>
    </row>
    <row r="16588" spans="8:8" x14ac:dyDescent="0.25">
      <c r="H16588" s="67"/>
    </row>
    <row r="16589" spans="8:8" x14ac:dyDescent="0.25">
      <c r="H16589" s="67"/>
    </row>
    <row r="16590" spans="8:8" x14ac:dyDescent="0.25">
      <c r="H16590" s="67"/>
    </row>
    <row r="16593" spans="8:8" x14ac:dyDescent="0.25">
      <c r="H16593" s="67"/>
    </row>
    <row r="16594" spans="8:8" x14ac:dyDescent="0.25">
      <c r="H16594" s="67"/>
    </row>
    <row r="16595" spans="8:8" x14ac:dyDescent="0.25">
      <c r="H16595" s="67"/>
    </row>
    <row r="16596" spans="8:8" x14ac:dyDescent="0.25">
      <c r="H16596" s="67"/>
    </row>
    <row r="16597" spans="8:8" x14ac:dyDescent="0.25">
      <c r="H16597" s="67"/>
    </row>
    <row r="16598" spans="8:8" x14ac:dyDescent="0.25">
      <c r="H16598" s="67"/>
    </row>
    <row r="16599" spans="8:8" x14ac:dyDescent="0.25">
      <c r="H16599" s="67"/>
    </row>
    <row r="16600" spans="8:8" x14ac:dyDescent="0.25">
      <c r="H16600" s="67"/>
    </row>
    <row r="16601" spans="8:8" x14ac:dyDescent="0.25">
      <c r="H16601" s="67"/>
    </row>
    <row r="16602" spans="8:8" x14ac:dyDescent="0.25">
      <c r="H16602" s="67"/>
    </row>
    <row r="16605" spans="8:8" x14ac:dyDescent="0.25">
      <c r="H16605" s="67"/>
    </row>
    <row r="16609" spans="8:8" x14ac:dyDescent="0.25">
      <c r="H16609" s="67"/>
    </row>
    <row r="16610" spans="8:8" x14ac:dyDescent="0.25">
      <c r="H16610" s="67"/>
    </row>
    <row r="16617" spans="8:8" x14ac:dyDescent="0.25">
      <c r="H16617" s="67"/>
    </row>
    <row r="16620" spans="8:8" x14ac:dyDescent="0.25">
      <c r="H16620" s="67"/>
    </row>
    <row r="16625" spans="8:8" x14ac:dyDescent="0.25">
      <c r="H16625" s="67"/>
    </row>
    <row r="16626" spans="8:8" x14ac:dyDescent="0.25">
      <c r="H16626" s="67"/>
    </row>
    <row r="16627" spans="8:8" x14ac:dyDescent="0.25">
      <c r="H16627" s="67"/>
    </row>
    <row r="16628" spans="8:8" x14ac:dyDescent="0.25">
      <c r="H16628" s="67"/>
    </row>
    <row r="16629" spans="8:8" x14ac:dyDescent="0.25">
      <c r="H16629" s="67"/>
    </row>
    <row r="16630" spans="8:8" x14ac:dyDescent="0.25">
      <c r="H16630" s="67"/>
    </row>
    <row r="16631" spans="8:8" x14ac:dyDescent="0.25">
      <c r="H16631" s="67"/>
    </row>
    <row r="16632" spans="8:8" x14ac:dyDescent="0.25">
      <c r="H16632" s="67"/>
    </row>
    <row r="16633" spans="8:8" x14ac:dyDescent="0.25">
      <c r="H16633" s="67"/>
    </row>
    <row r="16634" spans="8:8" x14ac:dyDescent="0.25">
      <c r="H16634" s="67"/>
    </row>
    <row r="16635" spans="8:8" x14ac:dyDescent="0.25">
      <c r="H16635" s="67"/>
    </row>
    <row r="16636" spans="8:8" x14ac:dyDescent="0.25">
      <c r="H16636" s="67"/>
    </row>
    <row r="16637" spans="8:8" x14ac:dyDescent="0.25">
      <c r="H16637" s="67"/>
    </row>
    <row r="16638" spans="8:8" x14ac:dyDescent="0.25">
      <c r="H16638" s="67"/>
    </row>
    <row r="16641" spans="8:8" x14ac:dyDescent="0.25">
      <c r="H16641" s="67"/>
    </row>
    <row r="16642" spans="8:8" x14ac:dyDescent="0.25">
      <c r="H16642" s="67"/>
    </row>
    <row r="16643" spans="8:8" x14ac:dyDescent="0.25">
      <c r="H16643" s="67"/>
    </row>
    <row r="16644" spans="8:8" x14ac:dyDescent="0.25">
      <c r="H16644" s="67"/>
    </row>
    <row r="16645" spans="8:8" x14ac:dyDescent="0.25">
      <c r="H16645" s="67"/>
    </row>
    <row r="16646" spans="8:8" x14ac:dyDescent="0.25">
      <c r="H16646" s="67"/>
    </row>
    <row r="16647" spans="8:8" x14ac:dyDescent="0.25">
      <c r="H16647" s="67"/>
    </row>
    <row r="16649" spans="8:8" x14ac:dyDescent="0.25">
      <c r="H16649" s="67"/>
    </row>
    <row r="16650" spans="8:8" x14ac:dyDescent="0.25">
      <c r="H16650" s="67"/>
    </row>
    <row r="16651" spans="8:8" x14ac:dyDescent="0.25">
      <c r="H16651" s="67"/>
    </row>
    <row r="16652" spans="8:8" x14ac:dyDescent="0.25">
      <c r="H16652" s="67"/>
    </row>
    <row r="16653" spans="8:8" x14ac:dyDescent="0.25">
      <c r="H16653" s="67"/>
    </row>
    <row r="16654" spans="8:8" x14ac:dyDescent="0.25">
      <c r="H16654" s="67"/>
    </row>
    <row r="16655" spans="8:8" x14ac:dyDescent="0.25">
      <c r="H16655" s="67"/>
    </row>
    <row r="16656" spans="8:8" x14ac:dyDescent="0.25">
      <c r="H16656" s="67"/>
    </row>
    <row r="16657" spans="8:8" x14ac:dyDescent="0.25">
      <c r="H16657" s="67"/>
    </row>
    <row r="16658" spans="8:8" x14ac:dyDescent="0.25">
      <c r="H16658" s="67"/>
    </row>
    <row r="16660" spans="8:8" x14ac:dyDescent="0.25">
      <c r="H16660" s="67"/>
    </row>
    <row r="16661" spans="8:8" x14ac:dyDescent="0.25">
      <c r="H16661" s="67"/>
    </row>
    <row r="16663" spans="8:8" x14ac:dyDescent="0.25">
      <c r="H16663" s="67"/>
    </row>
    <row r="16664" spans="8:8" x14ac:dyDescent="0.25">
      <c r="H16664" s="67"/>
    </row>
    <row r="16665" spans="8:8" x14ac:dyDescent="0.25">
      <c r="H16665" s="67"/>
    </row>
    <row r="16666" spans="8:8" x14ac:dyDescent="0.25">
      <c r="H16666" s="67"/>
    </row>
    <row r="16667" spans="8:8" x14ac:dyDescent="0.25">
      <c r="H16667" s="67"/>
    </row>
    <row r="16669" spans="8:8" x14ac:dyDescent="0.25">
      <c r="H16669" s="67"/>
    </row>
    <row r="16670" spans="8:8" x14ac:dyDescent="0.25">
      <c r="H16670" s="67"/>
    </row>
    <row r="16671" spans="8:8" x14ac:dyDescent="0.25">
      <c r="H16671" s="67"/>
    </row>
    <row r="16672" spans="8:8" x14ac:dyDescent="0.25">
      <c r="H16672" s="67"/>
    </row>
    <row r="16676" spans="8:8" x14ac:dyDescent="0.25">
      <c r="H16676" s="67"/>
    </row>
    <row r="16677" spans="8:8" x14ac:dyDescent="0.25">
      <c r="H16677" s="67"/>
    </row>
    <row r="16678" spans="8:8" x14ac:dyDescent="0.25">
      <c r="H16678" s="67"/>
    </row>
    <row r="16679" spans="8:8" x14ac:dyDescent="0.25">
      <c r="H16679" s="67"/>
    </row>
    <row r="16680" spans="8:8" x14ac:dyDescent="0.25">
      <c r="H16680" s="67"/>
    </row>
    <row r="16681" spans="8:8" x14ac:dyDescent="0.25">
      <c r="H16681" s="67"/>
    </row>
    <row r="16682" spans="8:8" x14ac:dyDescent="0.25">
      <c r="H16682" s="67"/>
    </row>
    <row r="16683" spans="8:8" x14ac:dyDescent="0.25">
      <c r="H16683" s="67"/>
    </row>
    <row r="16684" spans="8:8" x14ac:dyDescent="0.25">
      <c r="H16684" s="67"/>
    </row>
    <row r="16685" spans="8:8" x14ac:dyDescent="0.25">
      <c r="H16685" s="67"/>
    </row>
    <row r="16688" spans="8:8" x14ac:dyDescent="0.25">
      <c r="H16688" s="67"/>
    </row>
    <row r="16692" spans="8:8" x14ac:dyDescent="0.25">
      <c r="H16692" s="67"/>
    </row>
    <row r="16694" spans="8:8" x14ac:dyDescent="0.25">
      <c r="H16694" s="67"/>
    </row>
    <row r="16695" spans="8:8" x14ac:dyDescent="0.25">
      <c r="H16695" s="67"/>
    </row>
    <row r="16704" spans="8:8" x14ac:dyDescent="0.25">
      <c r="H16704" s="67"/>
    </row>
    <row r="16707" spans="8:8" x14ac:dyDescent="0.25">
      <c r="H16707" s="67"/>
    </row>
    <row r="16708" spans="8:8" x14ac:dyDescent="0.25">
      <c r="H16708" s="67"/>
    </row>
    <row r="16710" spans="8:8" x14ac:dyDescent="0.25">
      <c r="H16710" s="67"/>
    </row>
    <row r="16713" spans="8:8" x14ac:dyDescent="0.25">
      <c r="H16713" s="67"/>
    </row>
    <row r="16714" spans="8:8" x14ac:dyDescent="0.25">
      <c r="H16714" s="67"/>
    </row>
    <row r="16715" spans="8:8" x14ac:dyDescent="0.25">
      <c r="H16715" s="67"/>
    </row>
    <row r="16716" spans="8:8" x14ac:dyDescent="0.25">
      <c r="H16716" s="67"/>
    </row>
    <row r="16717" spans="8:8" x14ac:dyDescent="0.25">
      <c r="H16717" s="67"/>
    </row>
    <row r="16718" spans="8:8" x14ac:dyDescent="0.25">
      <c r="H16718" s="67"/>
    </row>
    <row r="16719" spans="8:8" x14ac:dyDescent="0.25">
      <c r="H16719" s="67"/>
    </row>
    <row r="16720" spans="8:8" x14ac:dyDescent="0.25">
      <c r="H16720" s="67"/>
    </row>
    <row r="16721" spans="8:8" x14ac:dyDescent="0.25">
      <c r="H16721" s="67"/>
    </row>
    <row r="16722" spans="8:8" x14ac:dyDescent="0.25">
      <c r="H16722" s="67"/>
    </row>
    <row r="16723" spans="8:8" x14ac:dyDescent="0.25">
      <c r="H16723" s="67"/>
    </row>
    <row r="16724" spans="8:8" x14ac:dyDescent="0.25">
      <c r="H16724" s="67"/>
    </row>
    <row r="16725" spans="8:8" x14ac:dyDescent="0.25">
      <c r="H16725" s="67"/>
    </row>
    <row r="16726" spans="8:8" x14ac:dyDescent="0.25">
      <c r="H16726" s="67"/>
    </row>
    <row r="16727" spans="8:8" x14ac:dyDescent="0.25">
      <c r="H16727" s="67"/>
    </row>
    <row r="16728" spans="8:8" x14ac:dyDescent="0.25">
      <c r="H16728" s="67"/>
    </row>
    <row r="16729" spans="8:8" x14ac:dyDescent="0.25">
      <c r="H16729" s="67"/>
    </row>
    <row r="16730" spans="8:8" x14ac:dyDescent="0.25">
      <c r="H16730" s="67"/>
    </row>
    <row r="16731" spans="8:8" x14ac:dyDescent="0.25">
      <c r="H16731" s="67"/>
    </row>
    <row r="16732" spans="8:8" x14ac:dyDescent="0.25">
      <c r="H16732" s="67"/>
    </row>
    <row r="16733" spans="8:8" x14ac:dyDescent="0.25">
      <c r="H16733" s="67"/>
    </row>
    <row r="16734" spans="8:8" x14ac:dyDescent="0.25">
      <c r="H16734" s="67"/>
    </row>
    <row r="16735" spans="8:8" x14ac:dyDescent="0.25">
      <c r="H16735" s="67"/>
    </row>
    <row r="16736" spans="8:8" x14ac:dyDescent="0.25">
      <c r="H16736" s="67"/>
    </row>
    <row r="16737" spans="8:8" x14ac:dyDescent="0.25">
      <c r="H16737" s="67"/>
    </row>
    <row r="16738" spans="8:8" x14ac:dyDescent="0.25">
      <c r="H16738" s="67"/>
    </row>
    <row r="16739" spans="8:8" x14ac:dyDescent="0.25">
      <c r="H16739" s="67"/>
    </row>
    <row r="16740" spans="8:8" x14ac:dyDescent="0.25">
      <c r="H16740" s="67"/>
    </row>
    <row r="16741" spans="8:8" x14ac:dyDescent="0.25">
      <c r="H16741" s="67"/>
    </row>
    <row r="16742" spans="8:8" x14ac:dyDescent="0.25">
      <c r="H16742" s="67"/>
    </row>
    <row r="16743" spans="8:8" x14ac:dyDescent="0.25">
      <c r="H16743" s="67"/>
    </row>
    <row r="16744" spans="8:8" x14ac:dyDescent="0.25">
      <c r="H16744" s="67"/>
    </row>
    <row r="16745" spans="8:8" x14ac:dyDescent="0.25">
      <c r="H16745" s="67"/>
    </row>
    <row r="16746" spans="8:8" x14ac:dyDescent="0.25">
      <c r="H16746" s="67"/>
    </row>
    <row r="16747" spans="8:8" x14ac:dyDescent="0.25">
      <c r="H16747" s="67"/>
    </row>
    <row r="16748" spans="8:8" x14ac:dyDescent="0.25">
      <c r="H16748" s="67"/>
    </row>
    <row r="16749" spans="8:8" x14ac:dyDescent="0.25">
      <c r="H16749" s="67"/>
    </row>
    <row r="16750" spans="8:8" x14ac:dyDescent="0.25">
      <c r="H16750" s="67"/>
    </row>
    <row r="16751" spans="8:8" x14ac:dyDescent="0.25">
      <c r="H16751" s="67"/>
    </row>
    <row r="16752" spans="8:8" x14ac:dyDescent="0.25">
      <c r="H16752" s="67"/>
    </row>
    <row r="16753" spans="8:8" x14ac:dyDescent="0.25">
      <c r="H16753" s="67"/>
    </row>
    <row r="16754" spans="8:8" x14ac:dyDescent="0.25">
      <c r="H16754" s="67"/>
    </row>
    <row r="16755" spans="8:8" x14ac:dyDescent="0.25">
      <c r="H16755" s="67"/>
    </row>
    <row r="16756" spans="8:8" x14ac:dyDescent="0.25">
      <c r="H16756" s="67"/>
    </row>
    <row r="16757" spans="8:8" x14ac:dyDescent="0.25">
      <c r="H16757" s="67"/>
    </row>
    <row r="16758" spans="8:8" x14ac:dyDescent="0.25">
      <c r="H16758" s="67"/>
    </row>
    <row r="16759" spans="8:8" x14ac:dyDescent="0.25">
      <c r="H16759" s="67"/>
    </row>
    <row r="16760" spans="8:8" x14ac:dyDescent="0.25">
      <c r="H16760" s="67"/>
    </row>
    <row r="16761" spans="8:8" x14ac:dyDescent="0.25">
      <c r="H16761" s="67"/>
    </row>
    <row r="16762" spans="8:8" x14ac:dyDescent="0.25">
      <c r="H16762" s="67"/>
    </row>
    <row r="16763" spans="8:8" x14ac:dyDescent="0.25">
      <c r="H16763" s="67"/>
    </row>
    <row r="16764" spans="8:8" x14ac:dyDescent="0.25">
      <c r="H16764" s="67"/>
    </row>
    <row r="16765" spans="8:8" x14ac:dyDescent="0.25">
      <c r="H16765" s="67"/>
    </row>
    <row r="16766" spans="8:8" x14ac:dyDescent="0.25">
      <c r="H16766" s="67"/>
    </row>
    <row r="16767" spans="8:8" x14ac:dyDescent="0.25">
      <c r="H16767" s="67"/>
    </row>
    <row r="16768" spans="8:8" x14ac:dyDescent="0.25">
      <c r="H16768" s="67"/>
    </row>
    <row r="16769" spans="8:8" x14ac:dyDescent="0.25">
      <c r="H16769" s="67"/>
    </row>
    <row r="16770" spans="8:8" x14ac:dyDescent="0.25">
      <c r="H16770" s="67"/>
    </row>
    <row r="16771" spans="8:8" x14ac:dyDescent="0.25">
      <c r="H16771" s="67"/>
    </row>
    <row r="16772" spans="8:8" x14ac:dyDescent="0.25">
      <c r="H16772" s="67"/>
    </row>
    <row r="16773" spans="8:8" x14ac:dyDescent="0.25">
      <c r="H16773" s="67"/>
    </row>
    <row r="16784" spans="8:8" x14ac:dyDescent="0.25">
      <c r="H16784" s="67"/>
    </row>
    <row r="16785" spans="8:8" x14ac:dyDescent="0.25">
      <c r="H16785" s="67"/>
    </row>
    <row r="16786" spans="8:8" x14ac:dyDescent="0.25">
      <c r="H16786" s="67"/>
    </row>
    <row r="16787" spans="8:8" x14ac:dyDescent="0.25">
      <c r="H16787" s="67"/>
    </row>
    <row r="16788" spans="8:8" x14ac:dyDescent="0.25">
      <c r="H16788" s="67"/>
    </row>
    <row r="16789" spans="8:8" x14ac:dyDescent="0.25">
      <c r="H16789" s="67"/>
    </row>
    <row r="16790" spans="8:8" x14ac:dyDescent="0.25">
      <c r="H16790" s="67"/>
    </row>
    <row r="16791" spans="8:8" x14ac:dyDescent="0.25">
      <c r="H16791" s="67"/>
    </row>
    <row r="16792" spans="8:8" x14ac:dyDescent="0.25">
      <c r="H16792" s="67"/>
    </row>
    <row r="16793" spans="8:8" x14ac:dyDescent="0.25">
      <c r="H16793" s="67"/>
    </row>
    <row r="16796" spans="8:8" x14ac:dyDescent="0.25">
      <c r="H16796" s="67"/>
    </row>
    <row r="16797" spans="8:8" x14ac:dyDescent="0.25">
      <c r="H16797" s="67"/>
    </row>
    <row r="16798" spans="8:8" x14ac:dyDescent="0.25">
      <c r="H16798" s="67"/>
    </row>
    <row r="16799" spans="8:8" x14ac:dyDescent="0.25">
      <c r="H16799" s="67"/>
    </row>
    <row r="16800" spans="8:8" x14ac:dyDescent="0.25">
      <c r="H16800" s="67"/>
    </row>
    <row r="16801" spans="8:8" x14ac:dyDescent="0.25">
      <c r="H16801" s="67"/>
    </row>
    <row r="16802" spans="8:8" x14ac:dyDescent="0.25">
      <c r="H16802" s="67"/>
    </row>
    <row r="16803" spans="8:8" x14ac:dyDescent="0.25">
      <c r="H16803" s="67"/>
    </row>
    <row r="16804" spans="8:8" x14ac:dyDescent="0.25">
      <c r="H16804" s="67"/>
    </row>
    <row r="16805" spans="8:8" x14ac:dyDescent="0.25">
      <c r="H16805" s="67"/>
    </row>
    <row r="16837" spans="8:8" x14ac:dyDescent="0.25">
      <c r="H16837" s="67"/>
    </row>
    <row r="16838" spans="8:8" x14ac:dyDescent="0.25">
      <c r="H16838" s="67"/>
    </row>
    <row r="16839" spans="8:8" x14ac:dyDescent="0.25">
      <c r="H16839" s="67"/>
    </row>
    <row r="16840" spans="8:8" x14ac:dyDescent="0.25">
      <c r="H16840" s="67"/>
    </row>
    <row r="16841" spans="8:8" x14ac:dyDescent="0.25">
      <c r="H16841" s="67"/>
    </row>
    <row r="16842" spans="8:8" x14ac:dyDescent="0.25">
      <c r="H16842" s="67"/>
    </row>
    <row r="16843" spans="8:8" x14ac:dyDescent="0.25">
      <c r="H16843" s="67"/>
    </row>
    <row r="16844" spans="8:8" x14ac:dyDescent="0.25">
      <c r="H16844" s="67"/>
    </row>
    <row r="16845" spans="8:8" x14ac:dyDescent="0.25">
      <c r="H16845" s="67"/>
    </row>
    <row r="16846" spans="8:8" x14ac:dyDescent="0.25">
      <c r="H16846" s="67"/>
    </row>
    <row r="16847" spans="8:8" x14ac:dyDescent="0.25">
      <c r="H16847" s="67"/>
    </row>
    <row r="16848" spans="8:8" x14ac:dyDescent="0.25">
      <c r="H16848" s="67"/>
    </row>
    <row r="16849" spans="8:8" x14ac:dyDescent="0.25">
      <c r="H16849" s="67"/>
    </row>
    <row r="16850" spans="8:8" x14ac:dyDescent="0.25">
      <c r="H16850" s="67"/>
    </row>
    <row r="16851" spans="8:8" x14ac:dyDescent="0.25">
      <c r="H16851" s="67"/>
    </row>
    <row r="16852" spans="8:8" x14ac:dyDescent="0.25">
      <c r="H16852" s="67"/>
    </row>
    <row r="16853" spans="8:8" x14ac:dyDescent="0.25">
      <c r="H16853" s="67"/>
    </row>
    <row r="16854" spans="8:8" x14ac:dyDescent="0.25">
      <c r="H16854" s="67"/>
    </row>
    <row r="16856" spans="8:8" x14ac:dyDescent="0.25">
      <c r="H16856" s="67"/>
    </row>
    <row r="16857" spans="8:8" x14ac:dyDescent="0.25">
      <c r="H16857" s="67"/>
    </row>
    <row r="16858" spans="8:8" x14ac:dyDescent="0.25">
      <c r="H16858" s="67"/>
    </row>
    <row r="16859" spans="8:8" x14ac:dyDescent="0.25">
      <c r="H16859" s="67"/>
    </row>
    <row r="16860" spans="8:8" x14ac:dyDescent="0.25">
      <c r="H16860" s="67"/>
    </row>
    <row r="16861" spans="8:8" x14ac:dyDescent="0.25">
      <c r="H16861" s="67"/>
    </row>
    <row r="16862" spans="8:8" x14ac:dyDescent="0.25">
      <c r="H16862" s="67"/>
    </row>
    <row r="16863" spans="8:8" x14ac:dyDescent="0.25">
      <c r="H16863" s="67"/>
    </row>
    <row r="16864" spans="8:8" x14ac:dyDescent="0.25">
      <c r="H16864" s="67"/>
    </row>
    <row r="16865" spans="8:8" x14ac:dyDescent="0.25">
      <c r="H16865" s="67"/>
    </row>
    <row r="16866" spans="8:8" x14ac:dyDescent="0.25">
      <c r="H16866" s="67"/>
    </row>
    <row r="16867" spans="8:8" x14ac:dyDescent="0.25">
      <c r="H16867" s="67"/>
    </row>
    <row r="16868" spans="8:8" x14ac:dyDescent="0.25">
      <c r="H16868" s="67"/>
    </row>
    <row r="16869" spans="8:8" x14ac:dyDescent="0.25">
      <c r="H16869" s="67"/>
    </row>
    <row r="16870" spans="8:8" x14ac:dyDescent="0.25">
      <c r="H16870" s="67"/>
    </row>
    <row r="16871" spans="8:8" x14ac:dyDescent="0.25">
      <c r="H16871" s="67"/>
    </row>
    <row r="16872" spans="8:8" x14ac:dyDescent="0.25">
      <c r="H16872" s="67"/>
    </row>
    <row r="16873" spans="8:8" x14ac:dyDescent="0.25">
      <c r="H16873" s="67"/>
    </row>
    <row r="16874" spans="8:8" x14ac:dyDescent="0.25">
      <c r="H16874" s="67"/>
    </row>
    <row r="16875" spans="8:8" x14ac:dyDescent="0.25">
      <c r="H16875" s="67"/>
    </row>
    <row r="16876" spans="8:8" x14ac:dyDescent="0.25">
      <c r="H16876" s="67"/>
    </row>
    <row r="16877" spans="8:8" x14ac:dyDescent="0.25">
      <c r="H16877" s="67"/>
    </row>
    <row r="16878" spans="8:8" x14ac:dyDescent="0.25">
      <c r="H16878" s="67"/>
    </row>
    <row r="16879" spans="8:8" x14ac:dyDescent="0.25">
      <c r="H16879" s="67"/>
    </row>
    <row r="16880" spans="8:8" x14ac:dyDescent="0.25">
      <c r="H16880" s="67"/>
    </row>
    <row r="16881" spans="8:8" x14ac:dyDescent="0.25">
      <c r="H16881" s="67"/>
    </row>
    <row r="16882" spans="8:8" x14ac:dyDescent="0.25">
      <c r="H16882" s="67"/>
    </row>
    <row r="16883" spans="8:8" x14ac:dyDescent="0.25">
      <c r="H16883" s="67"/>
    </row>
    <row r="16885" spans="8:8" x14ac:dyDescent="0.25">
      <c r="H16885" s="67"/>
    </row>
    <row r="16886" spans="8:8" x14ac:dyDescent="0.25">
      <c r="H16886" s="67"/>
    </row>
    <row r="16887" spans="8:8" x14ac:dyDescent="0.25">
      <c r="H16887" s="67"/>
    </row>
    <row r="16888" spans="8:8" x14ac:dyDescent="0.25">
      <c r="H16888" s="67"/>
    </row>
    <row r="16889" spans="8:8" x14ac:dyDescent="0.25">
      <c r="H16889" s="67"/>
    </row>
    <row r="16890" spans="8:8" x14ac:dyDescent="0.25">
      <c r="H16890" s="67"/>
    </row>
    <row r="16892" spans="8:8" x14ac:dyDescent="0.25">
      <c r="H16892" s="67"/>
    </row>
    <row r="16893" spans="8:8" x14ac:dyDescent="0.25">
      <c r="H16893" s="67"/>
    </row>
    <row r="16895" spans="8:8" x14ac:dyDescent="0.25">
      <c r="H16895" s="67"/>
    </row>
    <row r="16896" spans="8:8" x14ac:dyDescent="0.25">
      <c r="H16896" s="67"/>
    </row>
    <row r="16897" spans="8:8" x14ac:dyDescent="0.25">
      <c r="H16897" s="67"/>
    </row>
    <row r="16899" spans="8:8" x14ac:dyDescent="0.25">
      <c r="H16899" s="67"/>
    </row>
    <row r="16901" spans="8:8" x14ac:dyDescent="0.25">
      <c r="H16901" s="67"/>
    </row>
    <row r="16902" spans="8:8" x14ac:dyDescent="0.25">
      <c r="H16902" s="67"/>
    </row>
    <row r="16903" spans="8:8" x14ac:dyDescent="0.25">
      <c r="H16903" s="67"/>
    </row>
    <row r="16904" spans="8:8" x14ac:dyDescent="0.25">
      <c r="H16904" s="67"/>
    </row>
    <row r="16905" spans="8:8" x14ac:dyDescent="0.25">
      <c r="H16905" s="67"/>
    </row>
    <row r="16906" spans="8:8" x14ac:dyDescent="0.25">
      <c r="H16906" s="67"/>
    </row>
    <row r="16907" spans="8:8" x14ac:dyDescent="0.25">
      <c r="H16907" s="67"/>
    </row>
    <row r="16910" spans="8:8" x14ac:dyDescent="0.25">
      <c r="H16910" s="67"/>
    </row>
    <row r="16914" spans="8:8" x14ac:dyDescent="0.25">
      <c r="H16914" s="67"/>
    </row>
    <row r="16915" spans="8:8" x14ac:dyDescent="0.25">
      <c r="H16915" s="67"/>
    </row>
    <row r="16916" spans="8:8" x14ac:dyDescent="0.25">
      <c r="H16916" s="67"/>
    </row>
    <row r="16917" spans="8:8" x14ac:dyDescent="0.25">
      <c r="H16917" s="67"/>
    </row>
    <row r="16918" spans="8:8" x14ac:dyDescent="0.25">
      <c r="H16918" s="67"/>
    </row>
    <row r="16919" spans="8:8" x14ac:dyDescent="0.25">
      <c r="H16919" s="67"/>
    </row>
    <row r="16920" spans="8:8" x14ac:dyDescent="0.25">
      <c r="H16920" s="67"/>
    </row>
    <row r="16921" spans="8:8" x14ac:dyDescent="0.25">
      <c r="H16921" s="67"/>
    </row>
    <row r="16922" spans="8:8" x14ac:dyDescent="0.25">
      <c r="H16922" s="67"/>
    </row>
    <row r="16923" spans="8:8" x14ac:dyDescent="0.25">
      <c r="H16923" s="67"/>
    </row>
    <row r="16924" spans="8:8" x14ac:dyDescent="0.25">
      <c r="H16924" s="67"/>
    </row>
    <row r="16926" spans="8:8" x14ac:dyDescent="0.25">
      <c r="H16926" s="67"/>
    </row>
    <row r="16927" spans="8:8" x14ac:dyDescent="0.25">
      <c r="H16927" s="67"/>
    </row>
    <row r="16928" spans="8:8" x14ac:dyDescent="0.25">
      <c r="H16928" s="67"/>
    </row>
    <row r="16929" spans="8:8" x14ac:dyDescent="0.25">
      <c r="H16929" s="67"/>
    </row>
    <row r="16930" spans="8:8" x14ac:dyDescent="0.25">
      <c r="H16930" s="67"/>
    </row>
    <row r="16931" spans="8:8" x14ac:dyDescent="0.25">
      <c r="H16931" s="67"/>
    </row>
    <row r="16932" spans="8:8" x14ac:dyDescent="0.25">
      <c r="H16932" s="67"/>
    </row>
    <row r="16933" spans="8:8" x14ac:dyDescent="0.25">
      <c r="H16933" s="67"/>
    </row>
    <row r="16934" spans="8:8" x14ac:dyDescent="0.25">
      <c r="H16934" s="67"/>
    </row>
    <row r="16937" spans="8:8" x14ac:dyDescent="0.25">
      <c r="H16937" s="67"/>
    </row>
    <row r="16938" spans="8:8" x14ac:dyDescent="0.25">
      <c r="H16938" s="67"/>
    </row>
    <row r="16939" spans="8:8" x14ac:dyDescent="0.25">
      <c r="H16939" s="67"/>
    </row>
    <row r="16941" spans="8:8" x14ac:dyDescent="0.25">
      <c r="H16941" s="67"/>
    </row>
    <row r="16942" spans="8:8" x14ac:dyDescent="0.25">
      <c r="H16942" s="67"/>
    </row>
    <row r="16943" spans="8:8" x14ac:dyDescent="0.25">
      <c r="H16943" s="67"/>
    </row>
    <row r="16944" spans="8:8" x14ac:dyDescent="0.25">
      <c r="H16944" s="67"/>
    </row>
    <row r="16945" spans="8:8" x14ac:dyDescent="0.25">
      <c r="H16945" s="67"/>
    </row>
    <row r="16950" spans="8:8" x14ac:dyDescent="0.25">
      <c r="H16950" s="67"/>
    </row>
    <row r="16951" spans="8:8" x14ac:dyDescent="0.25">
      <c r="H16951" s="67"/>
    </row>
    <row r="16952" spans="8:8" x14ac:dyDescent="0.25">
      <c r="H16952" s="67"/>
    </row>
    <row r="16953" spans="8:8" x14ac:dyDescent="0.25">
      <c r="H16953" s="67"/>
    </row>
    <row r="16954" spans="8:8" x14ac:dyDescent="0.25">
      <c r="H16954" s="67"/>
    </row>
    <row r="16955" spans="8:8" x14ac:dyDescent="0.25">
      <c r="H16955" s="67"/>
    </row>
    <row r="16956" spans="8:8" x14ac:dyDescent="0.25">
      <c r="H16956" s="67"/>
    </row>
    <row r="16957" spans="8:8" x14ac:dyDescent="0.25">
      <c r="H16957" s="67"/>
    </row>
    <row r="16958" spans="8:8" x14ac:dyDescent="0.25">
      <c r="H16958" s="67"/>
    </row>
    <row r="16959" spans="8:8" x14ac:dyDescent="0.25">
      <c r="H16959" s="67"/>
    </row>
    <row r="16960" spans="8:8" x14ac:dyDescent="0.25">
      <c r="H16960" s="67"/>
    </row>
    <row r="16961" spans="8:8" x14ac:dyDescent="0.25">
      <c r="H16961" s="67"/>
    </row>
    <row r="16962" spans="8:8" x14ac:dyDescent="0.25">
      <c r="H16962" s="67"/>
    </row>
    <row r="16963" spans="8:8" x14ac:dyDescent="0.25">
      <c r="H16963" s="67"/>
    </row>
    <row r="16964" spans="8:8" x14ac:dyDescent="0.25">
      <c r="H16964" s="67"/>
    </row>
    <row r="16965" spans="8:8" x14ac:dyDescent="0.25">
      <c r="H16965" s="67"/>
    </row>
    <row r="16966" spans="8:8" x14ac:dyDescent="0.25">
      <c r="H16966" s="67"/>
    </row>
    <row r="16967" spans="8:8" x14ac:dyDescent="0.25">
      <c r="H16967" s="67"/>
    </row>
    <row r="16968" spans="8:8" x14ac:dyDescent="0.25">
      <c r="H16968" s="67"/>
    </row>
    <row r="16973" spans="8:8" x14ac:dyDescent="0.25">
      <c r="H16973" s="67"/>
    </row>
    <row r="16974" spans="8:8" x14ac:dyDescent="0.25">
      <c r="H16974" s="67"/>
    </row>
    <row r="16975" spans="8:8" x14ac:dyDescent="0.25">
      <c r="H16975" s="67"/>
    </row>
    <row r="16976" spans="8:8" x14ac:dyDescent="0.25">
      <c r="H16976" s="67"/>
    </row>
    <row r="16977" spans="8:8" x14ac:dyDescent="0.25">
      <c r="H16977" s="67"/>
    </row>
    <row r="16978" spans="8:8" x14ac:dyDescent="0.25">
      <c r="H16978" s="67"/>
    </row>
    <row r="16979" spans="8:8" x14ac:dyDescent="0.25">
      <c r="H16979" s="67"/>
    </row>
    <row r="16980" spans="8:8" x14ac:dyDescent="0.25">
      <c r="H16980" s="67"/>
    </row>
    <row r="16981" spans="8:8" x14ac:dyDescent="0.25">
      <c r="H16981" s="67"/>
    </row>
    <row r="16982" spans="8:8" x14ac:dyDescent="0.25">
      <c r="H16982" s="67"/>
    </row>
    <row r="16985" spans="8:8" x14ac:dyDescent="0.25">
      <c r="H16985" s="67"/>
    </row>
    <row r="16986" spans="8:8" x14ac:dyDescent="0.25">
      <c r="H16986" s="67"/>
    </row>
    <row r="16988" spans="8:8" x14ac:dyDescent="0.25">
      <c r="H16988" s="67"/>
    </row>
    <row r="16990" spans="8:8" x14ac:dyDescent="0.25">
      <c r="H16990" s="67"/>
    </row>
    <row r="16991" spans="8:8" x14ac:dyDescent="0.25">
      <c r="H16991" s="67"/>
    </row>
    <row r="16992" spans="8:8" x14ac:dyDescent="0.25">
      <c r="H16992" s="67"/>
    </row>
    <row r="16993" spans="8:8" x14ac:dyDescent="0.25">
      <c r="H16993" s="67"/>
    </row>
    <row r="16994" spans="8:8" x14ac:dyDescent="0.25">
      <c r="H16994" s="67"/>
    </row>
    <row r="16995" spans="8:8" x14ac:dyDescent="0.25">
      <c r="H16995" s="67"/>
    </row>
    <row r="16996" spans="8:8" x14ac:dyDescent="0.25">
      <c r="H16996" s="67"/>
    </row>
    <row r="16997" spans="8:8" x14ac:dyDescent="0.25">
      <c r="H16997" s="67"/>
    </row>
    <row r="16998" spans="8:8" x14ac:dyDescent="0.25">
      <c r="H16998" s="67"/>
    </row>
    <row r="16999" spans="8:8" x14ac:dyDescent="0.25">
      <c r="H16999" s="67"/>
    </row>
    <row r="17000" spans="8:8" x14ac:dyDescent="0.25">
      <c r="H17000" s="67"/>
    </row>
    <row r="17005" spans="8:8" x14ac:dyDescent="0.25">
      <c r="H17005" s="67"/>
    </row>
    <row r="17006" spans="8:8" x14ac:dyDescent="0.25">
      <c r="H17006" s="67"/>
    </row>
    <row r="17007" spans="8:8" x14ac:dyDescent="0.25">
      <c r="H17007" s="67"/>
    </row>
    <row r="17008" spans="8:8" x14ac:dyDescent="0.25">
      <c r="H17008" s="67"/>
    </row>
    <row r="17009" spans="8:8" x14ac:dyDescent="0.25">
      <c r="H17009" s="67"/>
    </row>
    <row r="17010" spans="8:8" x14ac:dyDescent="0.25">
      <c r="H17010" s="67"/>
    </row>
    <row r="17011" spans="8:8" x14ac:dyDescent="0.25">
      <c r="H17011" s="67"/>
    </row>
    <row r="17012" spans="8:8" x14ac:dyDescent="0.25">
      <c r="H17012" s="67"/>
    </row>
    <row r="17013" spans="8:8" x14ac:dyDescent="0.25">
      <c r="H17013" s="67"/>
    </row>
    <row r="17014" spans="8:8" x14ac:dyDescent="0.25">
      <c r="H17014" s="67"/>
    </row>
    <row r="17015" spans="8:8" x14ac:dyDescent="0.25">
      <c r="H17015" s="67"/>
    </row>
    <row r="17016" spans="8:8" x14ac:dyDescent="0.25">
      <c r="H17016" s="67"/>
    </row>
    <row r="17017" spans="8:8" x14ac:dyDescent="0.25">
      <c r="H17017" s="67"/>
    </row>
    <row r="17018" spans="8:8" x14ac:dyDescent="0.25">
      <c r="H17018" s="67"/>
    </row>
    <row r="17019" spans="8:8" x14ac:dyDescent="0.25">
      <c r="H17019" s="67"/>
    </row>
    <row r="17020" spans="8:8" x14ac:dyDescent="0.25">
      <c r="H17020" s="67"/>
    </row>
    <row r="17021" spans="8:8" x14ac:dyDescent="0.25">
      <c r="H17021" s="67"/>
    </row>
    <row r="17022" spans="8:8" x14ac:dyDescent="0.25">
      <c r="H17022" s="67"/>
    </row>
    <row r="17023" spans="8:8" x14ac:dyDescent="0.25">
      <c r="H17023" s="67"/>
    </row>
    <row r="17024" spans="8:8" x14ac:dyDescent="0.25">
      <c r="H17024" s="67"/>
    </row>
    <row r="17025" spans="8:8" x14ac:dyDescent="0.25">
      <c r="H17025" s="67"/>
    </row>
    <row r="17026" spans="8:8" x14ac:dyDescent="0.25">
      <c r="H17026" s="67"/>
    </row>
    <row r="17027" spans="8:8" x14ac:dyDescent="0.25">
      <c r="H17027" s="67"/>
    </row>
    <row r="17028" spans="8:8" x14ac:dyDescent="0.25">
      <c r="H17028" s="67"/>
    </row>
    <row r="17029" spans="8:8" x14ac:dyDescent="0.25">
      <c r="H17029" s="67"/>
    </row>
    <row r="17030" spans="8:8" x14ac:dyDescent="0.25">
      <c r="H17030" s="67"/>
    </row>
    <row r="17032" spans="8:8" x14ac:dyDescent="0.25">
      <c r="H17032" s="67"/>
    </row>
    <row r="17033" spans="8:8" x14ac:dyDescent="0.25">
      <c r="H17033" s="67"/>
    </row>
    <row r="17034" spans="8:8" x14ac:dyDescent="0.25">
      <c r="H17034" s="67"/>
    </row>
    <row r="17035" spans="8:8" x14ac:dyDescent="0.25">
      <c r="H17035" s="67"/>
    </row>
    <row r="17036" spans="8:8" x14ac:dyDescent="0.25">
      <c r="H17036" s="67"/>
    </row>
    <row r="17037" spans="8:8" x14ac:dyDescent="0.25">
      <c r="H17037" s="67"/>
    </row>
    <row r="17038" spans="8:8" x14ac:dyDescent="0.25">
      <c r="H17038" s="67"/>
    </row>
    <row r="17039" spans="8:8" x14ac:dyDescent="0.25">
      <c r="H17039" s="67"/>
    </row>
    <row r="17040" spans="8:8" x14ac:dyDescent="0.25">
      <c r="H17040" s="67"/>
    </row>
    <row r="17041" spans="8:8" x14ac:dyDescent="0.25">
      <c r="H17041" s="67"/>
    </row>
    <row r="17042" spans="8:8" x14ac:dyDescent="0.25">
      <c r="H17042" s="67"/>
    </row>
    <row r="17043" spans="8:8" x14ac:dyDescent="0.25">
      <c r="H17043" s="67"/>
    </row>
    <row r="17044" spans="8:8" x14ac:dyDescent="0.25">
      <c r="H17044" s="67"/>
    </row>
    <row r="17045" spans="8:8" x14ac:dyDescent="0.25">
      <c r="H17045" s="67"/>
    </row>
    <row r="17048" spans="8:8" x14ac:dyDescent="0.25">
      <c r="H17048" s="67"/>
    </row>
    <row r="17050" spans="8:8" x14ac:dyDescent="0.25">
      <c r="H17050" s="67"/>
    </row>
    <row r="17061" spans="8:8" x14ac:dyDescent="0.25">
      <c r="H17061" s="67"/>
    </row>
    <row r="17067" spans="8:8" x14ac:dyDescent="0.25">
      <c r="H17067" s="67"/>
    </row>
    <row r="17068" spans="8:8" x14ac:dyDescent="0.25">
      <c r="H17068" s="67"/>
    </row>
    <row r="17069" spans="8:8" x14ac:dyDescent="0.25">
      <c r="H17069" s="67"/>
    </row>
    <row r="17070" spans="8:8" x14ac:dyDescent="0.25">
      <c r="H17070" s="67"/>
    </row>
    <row r="17071" spans="8:8" x14ac:dyDescent="0.25">
      <c r="H17071" s="67"/>
    </row>
    <row r="17072" spans="8:8" x14ac:dyDescent="0.25">
      <c r="H17072" s="67"/>
    </row>
    <row r="17073" spans="8:8" x14ac:dyDescent="0.25">
      <c r="H17073" s="67"/>
    </row>
    <row r="17074" spans="8:8" x14ac:dyDescent="0.25">
      <c r="H17074" s="67"/>
    </row>
    <row r="17075" spans="8:8" x14ac:dyDescent="0.25">
      <c r="H17075" s="67"/>
    </row>
    <row r="17076" spans="8:8" x14ac:dyDescent="0.25">
      <c r="H17076" s="67"/>
    </row>
    <row r="17077" spans="8:8" x14ac:dyDescent="0.25">
      <c r="H17077" s="67"/>
    </row>
    <row r="17078" spans="8:8" x14ac:dyDescent="0.25">
      <c r="H17078" s="67"/>
    </row>
    <row r="17080" spans="8:8" x14ac:dyDescent="0.25">
      <c r="H17080" s="67"/>
    </row>
    <row r="17081" spans="8:8" x14ac:dyDescent="0.25">
      <c r="H17081" s="67"/>
    </row>
    <row r="17082" spans="8:8" x14ac:dyDescent="0.25">
      <c r="H17082" s="67"/>
    </row>
    <row r="17083" spans="8:8" x14ac:dyDescent="0.25">
      <c r="H17083" s="67"/>
    </row>
    <row r="17084" spans="8:8" x14ac:dyDescent="0.25">
      <c r="H17084" s="67"/>
    </row>
    <row r="17085" spans="8:8" x14ac:dyDescent="0.25">
      <c r="H17085" s="67"/>
    </row>
    <row r="17086" spans="8:8" x14ac:dyDescent="0.25">
      <c r="H17086" s="67"/>
    </row>
    <row r="17087" spans="8:8" x14ac:dyDescent="0.25">
      <c r="H17087" s="67"/>
    </row>
    <row r="17088" spans="8:8" x14ac:dyDescent="0.25">
      <c r="H17088" s="67"/>
    </row>
    <row r="17089" spans="8:8" x14ac:dyDescent="0.25">
      <c r="H17089" s="67"/>
    </row>
    <row r="17090" spans="8:8" x14ac:dyDescent="0.25">
      <c r="H17090" s="67"/>
    </row>
    <row r="17091" spans="8:8" x14ac:dyDescent="0.25">
      <c r="H17091" s="67"/>
    </row>
    <row r="17092" spans="8:8" x14ac:dyDescent="0.25">
      <c r="H17092" s="67"/>
    </row>
    <row r="17093" spans="8:8" x14ac:dyDescent="0.25">
      <c r="H17093" s="67"/>
    </row>
    <row r="17094" spans="8:8" x14ac:dyDescent="0.25">
      <c r="H17094" s="67"/>
    </row>
    <row r="17095" spans="8:8" x14ac:dyDescent="0.25">
      <c r="H17095" s="67"/>
    </row>
    <row r="17096" spans="8:8" x14ac:dyDescent="0.25">
      <c r="H17096" s="67"/>
    </row>
    <row r="17097" spans="8:8" x14ac:dyDescent="0.25">
      <c r="H17097" s="67"/>
    </row>
    <row r="17098" spans="8:8" x14ac:dyDescent="0.25">
      <c r="H17098" s="67"/>
    </row>
    <row r="17100" spans="8:8" x14ac:dyDescent="0.25">
      <c r="H17100" s="67"/>
    </row>
    <row r="17101" spans="8:8" x14ac:dyDescent="0.25">
      <c r="H17101" s="67"/>
    </row>
    <row r="17102" spans="8:8" x14ac:dyDescent="0.25">
      <c r="H17102" s="67"/>
    </row>
    <row r="17103" spans="8:8" x14ac:dyDescent="0.25">
      <c r="H17103" s="67"/>
    </row>
    <row r="17104" spans="8:8" x14ac:dyDescent="0.25">
      <c r="H17104" s="67"/>
    </row>
    <row r="17105" spans="8:8" x14ac:dyDescent="0.25">
      <c r="H17105" s="67"/>
    </row>
    <row r="17106" spans="8:8" x14ac:dyDescent="0.25">
      <c r="H17106" s="67"/>
    </row>
    <row r="17108" spans="8:8" x14ac:dyDescent="0.25">
      <c r="H17108" s="67"/>
    </row>
    <row r="17109" spans="8:8" x14ac:dyDescent="0.25">
      <c r="H17109" s="67"/>
    </row>
    <row r="17110" spans="8:8" x14ac:dyDescent="0.25">
      <c r="H17110" s="67"/>
    </row>
    <row r="17112" spans="8:8" x14ac:dyDescent="0.25">
      <c r="H17112" s="67"/>
    </row>
    <row r="17113" spans="8:8" x14ac:dyDescent="0.25">
      <c r="H17113" s="67"/>
    </row>
    <row r="17114" spans="8:8" x14ac:dyDescent="0.25">
      <c r="H17114" s="67"/>
    </row>
    <row r="17115" spans="8:8" x14ac:dyDescent="0.25">
      <c r="H17115" s="67"/>
    </row>
    <row r="17116" spans="8:8" x14ac:dyDescent="0.25">
      <c r="H17116" s="67"/>
    </row>
    <row r="17117" spans="8:8" x14ac:dyDescent="0.25">
      <c r="H17117" s="67"/>
    </row>
    <row r="17118" spans="8:8" x14ac:dyDescent="0.25">
      <c r="H17118" s="67"/>
    </row>
    <row r="17119" spans="8:8" x14ac:dyDescent="0.25">
      <c r="H17119" s="67"/>
    </row>
    <row r="17120" spans="8:8" x14ac:dyDescent="0.25">
      <c r="H17120" s="67"/>
    </row>
    <row r="17121" spans="8:8" x14ac:dyDescent="0.25">
      <c r="H17121" s="67"/>
    </row>
    <row r="17122" spans="8:8" x14ac:dyDescent="0.25">
      <c r="H17122" s="67"/>
    </row>
    <row r="17123" spans="8:8" x14ac:dyDescent="0.25">
      <c r="H17123" s="67"/>
    </row>
    <row r="17124" spans="8:8" x14ac:dyDescent="0.25">
      <c r="H17124" s="67"/>
    </row>
    <row r="17125" spans="8:8" x14ac:dyDescent="0.25">
      <c r="H17125" s="67"/>
    </row>
    <row r="17126" spans="8:8" x14ac:dyDescent="0.25">
      <c r="H17126" s="67"/>
    </row>
    <row r="17128" spans="8:8" x14ac:dyDescent="0.25">
      <c r="H17128" s="67"/>
    </row>
    <row r="17129" spans="8:8" x14ac:dyDescent="0.25">
      <c r="H17129" s="67"/>
    </row>
    <row r="17130" spans="8:8" x14ac:dyDescent="0.25">
      <c r="H17130" s="67"/>
    </row>
    <row r="17131" spans="8:8" x14ac:dyDescent="0.25">
      <c r="H17131" s="67"/>
    </row>
    <row r="17132" spans="8:8" x14ac:dyDescent="0.25">
      <c r="H17132" s="67"/>
    </row>
    <row r="17133" spans="8:8" x14ac:dyDescent="0.25">
      <c r="H17133" s="67"/>
    </row>
    <row r="17134" spans="8:8" x14ac:dyDescent="0.25">
      <c r="H17134" s="67"/>
    </row>
    <row r="17135" spans="8:8" x14ac:dyDescent="0.25">
      <c r="H17135" s="67"/>
    </row>
    <row r="17136" spans="8:8" x14ac:dyDescent="0.25">
      <c r="H17136" s="67"/>
    </row>
    <row r="17137" spans="8:8" x14ac:dyDescent="0.25">
      <c r="H17137" s="67"/>
    </row>
    <row r="17140" spans="8:8" x14ac:dyDescent="0.25">
      <c r="H17140" s="67"/>
    </row>
    <row r="17143" spans="8:8" x14ac:dyDescent="0.25">
      <c r="H17143" s="67"/>
    </row>
    <row r="17144" spans="8:8" x14ac:dyDescent="0.25">
      <c r="H17144" s="67"/>
    </row>
    <row r="17145" spans="8:8" x14ac:dyDescent="0.25">
      <c r="H17145" s="67"/>
    </row>
    <row r="17147" spans="8:8" x14ac:dyDescent="0.25">
      <c r="H17147" s="67"/>
    </row>
    <row r="17148" spans="8:8" x14ac:dyDescent="0.25">
      <c r="H17148" s="67"/>
    </row>
    <row r="17149" spans="8:8" x14ac:dyDescent="0.25">
      <c r="H17149" s="67"/>
    </row>
    <row r="17150" spans="8:8" x14ac:dyDescent="0.25">
      <c r="H17150" s="67"/>
    </row>
    <row r="17151" spans="8:8" x14ac:dyDescent="0.25">
      <c r="H17151" s="67"/>
    </row>
    <row r="17152" spans="8:8" x14ac:dyDescent="0.25">
      <c r="H17152" s="67"/>
    </row>
    <row r="17153" spans="8:8" x14ac:dyDescent="0.25">
      <c r="H17153" s="67"/>
    </row>
    <row r="17154" spans="8:8" x14ac:dyDescent="0.25">
      <c r="H17154" s="67"/>
    </row>
    <row r="17158" spans="8:8" x14ac:dyDescent="0.25">
      <c r="H17158" s="67"/>
    </row>
    <row r="17159" spans="8:8" x14ac:dyDescent="0.25">
      <c r="H17159" s="67"/>
    </row>
    <row r="17161" spans="8:8" x14ac:dyDescent="0.25">
      <c r="H17161" s="67"/>
    </row>
    <row r="17164" spans="8:8" x14ac:dyDescent="0.25">
      <c r="H17164" s="67"/>
    </row>
    <row r="17165" spans="8:8" x14ac:dyDescent="0.25">
      <c r="H17165" s="67"/>
    </row>
    <row r="17166" spans="8:8" x14ac:dyDescent="0.25">
      <c r="H17166" s="67"/>
    </row>
    <row r="17167" spans="8:8" x14ac:dyDescent="0.25">
      <c r="H17167" s="67"/>
    </row>
    <row r="17168" spans="8:8" x14ac:dyDescent="0.25">
      <c r="H17168" s="67"/>
    </row>
    <row r="17169" spans="8:8" x14ac:dyDescent="0.25">
      <c r="H17169" s="67"/>
    </row>
    <row r="17170" spans="8:8" x14ac:dyDescent="0.25">
      <c r="H17170" s="67"/>
    </row>
    <row r="17171" spans="8:8" x14ac:dyDescent="0.25">
      <c r="H17171" s="67"/>
    </row>
    <row r="17172" spans="8:8" x14ac:dyDescent="0.25">
      <c r="H17172" s="67"/>
    </row>
    <row r="17173" spans="8:8" x14ac:dyDescent="0.25">
      <c r="H17173" s="67"/>
    </row>
    <row r="17174" spans="8:8" x14ac:dyDescent="0.25">
      <c r="H17174" s="67"/>
    </row>
    <row r="17176" spans="8:8" x14ac:dyDescent="0.25">
      <c r="H17176" s="67"/>
    </row>
    <row r="17177" spans="8:8" x14ac:dyDescent="0.25">
      <c r="H17177" s="67"/>
    </row>
    <row r="17178" spans="8:8" x14ac:dyDescent="0.25">
      <c r="H17178" s="67"/>
    </row>
    <row r="17179" spans="8:8" x14ac:dyDescent="0.25">
      <c r="H17179" s="67"/>
    </row>
    <row r="17180" spans="8:8" x14ac:dyDescent="0.25">
      <c r="H17180" s="67"/>
    </row>
    <row r="17181" spans="8:8" x14ac:dyDescent="0.25">
      <c r="H17181" s="67"/>
    </row>
    <row r="17182" spans="8:8" x14ac:dyDescent="0.25">
      <c r="H17182" s="67"/>
    </row>
    <row r="17183" spans="8:8" x14ac:dyDescent="0.25">
      <c r="H17183" s="67"/>
    </row>
    <row r="17184" spans="8:8" x14ac:dyDescent="0.25">
      <c r="H17184" s="67"/>
    </row>
    <row r="17185" spans="8:8" x14ac:dyDescent="0.25">
      <c r="H17185" s="67"/>
    </row>
    <row r="17186" spans="8:8" x14ac:dyDescent="0.25">
      <c r="H17186" s="67"/>
    </row>
    <row r="17187" spans="8:8" x14ac:dyDescent="0.25">
      <c r="H17187" s="67"/>
    </row>
    <row r="17189" spans="8:8" x14ac:dyDescent="0.25">
      <c r="H17189" s="67"/>
    </row>
    <row r="17190" spans="8:8" x14ac:dyDescent="0.25">
      <c r="H17190" s="67"/>
    </row>
    <row r="17191" spans="8:8" x14ac:dyDescent="0.25">
      <c r="H17191" s="67"/>
    </row>
    <row r="17192" spans="8:8" x14ac:dyDescent="0.25">
      <c r="H17192" s="67"/>
    </row>
    <row r="17193" spans="8:8" x14ac:dyDescent="0.25">
      <c r="H17193" s="67"/>
    </row>
    <row r="17194" spans="8:8" x14ac:dyDescent="0.25">
      <c r="H17194" s="67"/>
    </row>
    <row r="17196" spans="8:8" x14ac:dyDescent="0.25">
      <c r="H17196" s="67"/>
    </row>
    <row r="17199" spans="8:8" x14ac:dyDescent="0.25">
      <c r="H17199" s="67"/>
    </row>
    <row r="17202" spans="8:8" x14ac:dyDescent="0.25">
      <c r="H17202" s="67"/>
    </row>
    <row r="17203" spans="8:8" x14ac:dyDescent="0.25">
      <c r="H17203" s="67"/>
    </row>
    <row r="17204" spans="8:8" x14ac:dyDescent="0.25">
      <c r="H17204" s="67"/>
    </row>
    <row r="17205" spans="8:8" x14ac:dyDescent="0.25">
      <c r="H17205" s="67"/>
    </row>
    <row r="17206" spans="8:8" x14ac:dyDescent="0.25">
      <c r="H17206" s="67"/>
    </row>
    <row r="17207" spans="8:8" x14ac:dyDescent="0.25">
      <c r="H17207" s="67"/>
    </row>
    <row r="17208" spans="8:8" x14ac:dyDescent="0.25">
      <c r="H17208" s="67"/>
    </row>
    <row r="17209" spans="8:8" x14ac:dyDescent="0.25">
      <c r="H17209" s="67"/>
    </row>
    <row r="17210" spans="8:8" x14ac:dyDescent="0.25">
      <c r="H17210" s="67"/>
    </row>
    <row r="17211" spans="8:8" x14ac:dyDescent="0.25">
      <c r="H17211" s="67"/>
    </row>
    <row r="17212" spans="8:8" x14ac:dyDescent="0.25">
      <c r="H17212" s="67"/>
    </row>
    <row r="17213" spans="8:8" x14ac:dyDescent="0.25">
      <c r="H17213" s="67"/>
    </row>
    <row r="17214" spans="8:8" x14ac:dyDescent="0.25">
      <c r="H17214" s="67"/>
    </row>
    <row r="17215" spans="8:8" x14ac:dyDescent="0.25">
      <c r="H17215" s="67"/>
    </row>
    <row r="17216" spans="8:8" x14ac:dyDescent="0.25">
      <c r="H17216" s="67"/>
    </row>
    <row r="17217" spans="8:8" x14ac:dyDescent="0.25">
      <c r="H17217" s="67"/>
    </row>
    <row r="17221" spans="8:8" x14ac:dyDescent="0.25">
      <c r="H17221" s="67"/>
    </row>
    <row r="17224" spans="8:8" x14ac:dyDescent="0.25">
      <c r="H17224" s="67"/>
    </row>
    <row r="17225" spans="8:8" x14ac:dyDescent="0.25">
      <c r="H17225" s="67"/>
    </row>
    <row r="17226" spans="8:8" x14ac:dyDescent="0.25">
      <c r="H17226" s="67"/>
    </row>
    <row r="17227" spans="8:8" x14ac:dyDescent="0.25">
      <c r="H17227" s="67"/>
    </row>
    <row r="17228" spans="8:8" x14ac:dyDescent="0.25">
      <c r="H17228" s="67"/>
    </row>
    <row r="17229" spans="8:8" x14ac:dyDescent="0.25">
      <c r="H17229" s="67"/>
    </row>
    <row r="17230" spans="8:8" x14ac:dyDescent="0.25">
      <c r="H17230" s="67"/>
    </row>
    <row r="17231" spans="8:8" x14ac:dyDescent="0.25">
      <c r="H17231" s="67"/>
    </row>
    <row r="17232" spans="8:8" x14ac:dyDescent="0.25">
      <c r="H17232" s="67"/>
    </row>
    <row r="17233" spans="8:8" x14ac:dyDescent="0.25">
      <c r="H17233" s="67"/>
    </row>
    <row r="17234" spans="8:8" x14ac:dyDescent="0.25">
      <c r="H17234" s="67"/>
    </row>
    <row r="17235" spans="8:8" x14ac:dyDescent="0.25">
      <c r="H17235" s="67"/>
    </row>
    <row r="17237" spans="8:8" x14ac:dyDescent="0.25">
      <c r="H17237" s="67"/>
    </row>
    <row r="17238" spans="8:8" x14ac:dyDescent="0.25">
      <c r="H17238" s="67"/>
    </row>
    <row r="17239" spans="8:8" x14ac:dyDescent="0.25">
      <c r="H17239" s="67"/>
    </row>
    <row r="17241" spans="8:8" x14ac:dyDescent="0.25">
      <c r="H17241" s="67"/>
    </row>
    <row r="17242" spans="8:8" x14ac:dyDescent="0.25">
      <c r="H17242" s="67"/>
    </row>
    <row r="17243" spans="8:8" x14ac:dyDescent="0.25">
      <c r="H17243" s="67"/>
    </row>
    <row r="17244" spans="8:8" x14ac:dyDescent="0.25">
      <c r="H17244" s="67"/>
    </row>
    <row r="17245" spans="8:8" x14ac:dyDescent="0.25">
      <c r="H17245" s="67"/>
    </row>
    <row r="17246" spans="8:8" x14ac:dyDescent="0.25">
      <c r="H17246" s="67"/>
    </row>
    <row r="17247" spans="8:8" x14ac:dyDescent="0.25">
      <c r="H17247" s="67"/>
    </row>
    <row r="17248" spans="8:8" x14ac:dyDescent="0.25">
      <c r="H17248" s="67"/>
    </row>
    <row r="17249" spans="8:8" x14ac:dyDescent="0.25">
      <c r="H17249" s="67"/>
    </row>
    <row r="17250" spans="8:8" x14ac:dyDescent="0.25">
      <c r="H17250" s="67"/>
    </row>
    <row r="17251" spans="8:8" x14ac:dyDescent="0.25">
      <c r="H17251" s="67"/>
    </row>
    <row r="17252" spans="8:8" x14ac:dyDescent="0.25">
      <c r="H17252" s="67"/>
    </row>
    <row r="17254" spans="8:8" x14ac:dyDescent="0.25">
      <c r="H17254" s="67"/>
    </row>
    <row r="17255" spans="8:8" x14ac:dyDescent="0.25">
      <c r="H17255" s="67"/>
    </row>
    <row r="17256" spans="8:8" x14ac:dyDescent="0.25">
      <c r="H17256" s="67"/>
    </row>
    <row r="17258" spans="8:8" x14ac:dyDescent="0.25">
      <c r="H17258" s="67"/>
    </row>
    <row r="17259" spans="8:8" x14ac:dyDescent="0.25">
      <c r="H17259" s="67"/>
    </row>
    <row r="17261" spans="8:8" x14ac:dyDescent="0.25">
      <c r="H17261" s="67"/>
    </row>
    <row r="17263" spans="8:8" x14ac:dyDescent="0.25">
      <c r="H17263" s="67"/>
    </row>
    <row r="17264" spans="8:8" x14ac:dyDescent="0.25">
      <c r="H17264" s="67"/>
    </row>
    <row r="17265" spans="8:8" x14ac:dyDescent="0.25">
      <c r="H17265" s="67"/>
    </row>
    <row r="17266" spans="8:8" x14ac:dyDescent="0.25">
      <c r="H17266" s="67"/>
    </row>
    <row r="17267" spans="8:8" x14ac:dyDescent="0.25">
      <c r="H17267" s="67"/>
    </row>
    <row r="17268" spans="8:8" x14ac:dyDescent="0.25">
      <c r="H17268" s="67"/>
    </row>
    <row r="17269" spans="8:8" x14ac:dyDescent="0.25">
      <c r="H17269" s="67"/>
    </row>
    <row r="17270" spans="8:8" x14ac:dyDescent="0.25">
      <c r="H17270" s="67"/>
    </row>
    <row r="17271" spans="8:8" x14ac:dyDescent="0.25">
      <c r="H17271" s="67"/>
    </row>
    <row r="17272" spans="8:8" x14ac:dyDescent="0.25">
      <c r="H17272" s="67"/>
    </row>
    <row r="17273" spans="8:8" x14ac:dyDescent="0.25">
      <c r="H17273" s="67"/>
    </row>
    <row r="17274" spans="8:8" x14ac:dyDescent="0.25">
      <c r="H17274" s="67"/>
    </row>
    <row r="17275" spans="8:8" x14ac:dyDescent="0.25">
      <c r="H17275" s="67"/>
    </row>
    <row r="17277" spans="8:8" x14ac:dyDescent="0.25">
      <c r="H17277" s="67"/>
    </row>
    <row r="17278" spans="8:8" x14ac:dyDescent="0.25">
      <c r="H17278" s="67"/>
    </row>
    <row r="17279" spans="8:8" x14ac:dyDescent="0.25">
      <c r="H17279" s="67"/>
    </row>
    <row r="17280" spans="8:8" x14ac:dyDescent="0.25">
      <c r="H17280" s="67"/>
    </row>
    <row r="17281" spans="8:8" x14ac:dyDescent="0.25">
      <c r="H17281" s="67"/>
    </row>
    <row r="17282" spans="8:8" x14ac:dyDescent="0.25">
      <c r="H17282" s="67"/>
    </row>
    <row r="17283" spans="8:8" x14ac:dyDescent="0.25">
      <c r="H17283" s="67"/>
    </row>
    <row r="17284" spans="8:8" x14ac:dyDescent="0.25">
      <c r="H17284" s="67"/>
    </row>
    <row r="17285" spans="8:8" x14ac:dyDescent="0.25">
      <c r="H17285" s="67"/>
    </row>
    <row r="17286" spans="8:8" x14ac:dyDescent="0.25">
      <c r="H17286" s="67"/>
    </row>
    <row r="17287" spans="8:8" x14ac:dyDescent="0.25">
      <c r="H17287" s="67"/>
    </row>
    <row r="17289" spans="8:8" x14ac:dyDescent="0.25">
      <c r="H17289" s="67"/>
    </row>
    <row r="17290" spans="8:8" x14ac:dyDescent="0.25">
      <c r="H17290" s="67"/>
    </row>
    <row r="17300" spans="8:8" x14ac:dyDescent="0.25">
      <c r="H17300" s="67"/>
    </row>
    <row r="17301" spans="8:8" x14ac:dyDescent="0.25">
      <c r="H17301" s="67"/>
    </row>
    <row r="17302" spans="8:8" x14ac:dyDescent="0.25">
      <c r="H17302" s="67"/>
    </row>
    <row r="17303" spans="8:8" x14ac:dyDescent="0.25">
      <c r="H17303" s="67"/>
    </row>
    <row r="17304" spans="8:8" x14ac:dyDescent="0.25">
      <c r="H17304" s="67"/>
    </row>
    <row r="17305" spans="8:8" x14ac:dyDescent="0.25">
      <c r="H17305" s="67"/>
    </row>
    <row r="17306" spans="8:8" x14ac:dyDescent="0.25">
      <c r="H17306" s="67"/>
    </row>
    <row r="17307" spans="8:8" x14ac:dyDescent="0.25">
      <c r="H17307" s="67"/>
    </row>
    <row r="17308" spans="8:8" x14ac:dyDescent="0.25">
      <c r="H17308" s="67"/>
    </row>
    <row r="17309" spans="8:8" x14ac:dyDescent="0.25">
      <c r="H17309" s="67"/>
    </row>
    <row r="17310" spans="8:8" x14ac:dyDescent="0.25">
      <c r="H17310" s="67"/>
    </row>
    <row r="17311" spans="8:8" x14ac:dyDescent="0.25">
      <c r="H17311" s="67"/>
    </row>
    <row r="17312" spans="8:8" x14ac:dyDescent="0.25">
      <c r="H17312" s="67"/>
    </row>
    <row r="17314" spans="8:8" x14ac:dyDescent="0.25">
      <c r="H17314" s="67"/>
    </row>
    <row r="17315" spans="8:8" x14ac:dyDescent="0.25">
      <c r="H17315" s="67"/>
    </row>
    <row r="17317" spans="8:8" x14ac:dyDescent="0.25">
      <c r="H17317" s="67"/>
    </row>
    <row r="17318" spans="8:8" x14ac:dyDescent="0.25">
      <c r="H17318" s="67"/>
    </row>
    <row r="17320" spans="8:8" x14ac:dyDescent="0.25">
      <c r="H17320" s="67"/>
    </row>
    <row r="17321" spans="8:8" x14ac:dyDescent="0.25">
      <c r="H17321" s="67"/>
    </row>
    <row r="17323" spans="8:8" x14ac:dyDescent="0.25">
      <c r="H17323" s="67"/>
    </row>
    <row r="17324" spans="8:8" x14ac:dyDescent="0.25">
      <c r="H17324" s="67"/>
    </row>
    <row r="17327" spans="8:8" x14ac:dyDescent="0.25">
      <c r="H17327" s="67"/>
    </row>
    <row r="17328" spans="8:8" x14ac:dyDescent="0.25">
      <c r="H17328" s="67"/>
    </row>
    <row r="17330" spans="8:8" x14ac:dyDescent="0.25">
      <c r="H17330" s="67"/>
    </row>
    <row r="17331" spans="8:8" x14ac:dyDescent="0.25">
      <c r="H17331" s="67"/>
    </row>
    <row r="17333" spans="8:8" x14ac:dyDescent="0.25">
      <c r="H17333" s="67"/>
    </row>
    <row r="17335" spans="8:8" x14ac:dyDescent="0.25">
      <c r="H17335" s="67"/>
    </row>
    <row r="17336" spans="8:8" x14ac:dyDescent="0.25">
      <c r="H17336" s="67"/>
    </row>
    <row r="17338" spans="8:8" x14ac:dyDescent="0.25">
      <c r="H17338" s="67"/>
    </row>
    <row r="17339" spans="8:8" x14ac:dyDescent="0.25">
      <c r="H17339" s="67"/>
    </row>
    <row r="17340" spans="8:8" x14ac:dyDescent="0.25">
      <c r="H17340" s="67"/>
    </row>
    <row r="17344" spans="8:8" x14ac:dyDescent="0.25">
      <c r="H17344" s="67"/>
    </row>
    <row r="17346" spans="8:8" x14ac:dyDescent="0.25">
      <c r="H17346" s="67"/>
    </row>
    <row r="17353" spans="8:8" x14ac:dyDescent="0.25">
      <c r="H17353" s="67"/>
    </row>
    <row r="17354" spans="8:8" x14ac:dyDescent="0.25">
      <c r="H17354" s="67"/>
    </row>
    <row r="17355" spans="8:8" x14ac:dyDescent="0.25">
      <c r="H17355" s="67"/>
    </row>
    <row r="17356" spans="8:8" x14ac:dyDescent="0.25">
      <c r="H17356" s="67"/>
    </row>
    <row r="17357" spans="8:8" x14ac:dyDescent="0.25">
      <c r="H17357" s="67"/>
    </row>
    <row r="17359" spans="8:8" x14ac:dyDescent="0.25">
      <c r="H17359" s="67"/>
    </row>
    <row r="17360" spans="8:8" x14ac:dyDescent="0.25">
      <c r="H17360" s="67"/>
    </row>
    <row r="17361" spans="8:8" x14ac:dyDescent="0.25">
      <c r="H17361" s="67"/>
    </row>
    <row r="17362" spans="8:8" x14ac:dyDescent="0.25">
      <c r="H17362" s="67"/>
    </row>
    <row r="17363" spans="8:8" x14ac:dyDescent="0.25">
      <c r="H17363" s="67"/>
    </row>
    <row r="17364" spans="8:8" x14ac:dyDescent="0.25">
      <c r="H17364" s="67"/>
    </row>
    <row r="17365" spans="8:8" x14ac:dyDescent="0.25">
      <c r="H17365" s="67"/>
    </row>
    <row r="17366" spans="8:8" x14ac:dyDescent="0.25">
      <c r="H17366" s="67"/>
    </row>
    <row r="17367" spans="8:8" x14ac:dyDescent="0.25">
      <c r="H17367" s="67"/>
    </row>
    <row r="17368" spans="8:8" x14ac:dyDescent="0.25">
      <c r="H17368" s="67"/>
    </row>
    <row r="17369" spans="8:8" x14ac:dyDescent="0.25">
      <c r="H17369" s="67"/>
    </row>
    <row r="17371" spans="8:8" x14ac:dyDescent="0.25">
      <c r="H17371" s="67"/>
    </row>
    <row r="17374" spans="8:8" x14ac:dyDescent="0.25">
      <c r="H17374" s="67"/>
    </row>
    <row r="17376" spans="8:8" x14ac:dyDescent="0.25">
      <c r="H17376" s="67"/>
    </row>
    <row r="17379" spans="8:8" x14ac:dyDescent="0.25">
      <c r="H17379" s="67"/>
    </row>
    <row r="17380" spans="8:8" x14ac:dyDescent="0.25">
      <c r="H17380" s="67"/>
    </row>
    <row r="17382" spans="8:8" x14ac:dyDescent="0.25">
      <c r="H17382" s="67"/>
    </row>
    <row r="17383" spans="8:8" x14ac:dyDescent="0.25">
      <c r="H17383" s="67"/>
    </row>
    <row r="17386" spans="8:8" x14ac:dyDescent="0.25">
      <c r="H17386" s="67"/>
    </row>
    <row r="17387" spans="8:8" x14ac:dyDescent="0.25">
      <c r="H17387" s="67"/>
    </row>
    <row r="17389" spans="8:8" x14ac:dyDescent="0.25">
      <c r="H17389" s="67"/>
    </row>
    <row r="17390" spans="8:8" x14ac:dyDescent="0.25">
      <c r="H17390" s="67"/>
    </row>
    <row r="17392" spans="8:8" x14ac:dyDescent="0.25">
      <c r="H17392" s="67"/>
    </row>
    <row r="17393" spans="8:8" x14ac:dyDescent="0.25">
      <c r="H17393" s="67"/>
    </row>
    <row r="17395" spans="8:8" x14ac:dyDescent="0.25">
      <c r="H17395" s="67"/>
    </row>
    <row r="17396" spans="8:8" x14ac:dyDescent="0.25">
      <c r="H17396" s="67"/>
    </row>
    <row r="17397" spans="8:8" x14ac:dyDescent="0.25">
      <c r="H17397" s="67"/>
    </row>
    <row r="17399" spans="8:8" x14ac:dyDescent="0.25">
      <c r="H17399" s="67"/>
    </row>
    <row r="17400" spans="8:8" x14ac:dyDescent="0.25">
      <c r="H17400" s="67"/>
    </row>
    <row r="17401" spans="8:8" x14ac:dyDescent="0.25">
      <c r="H17401" s="67"/>
    </row>
    <row r="17402" spans="8:8" x14ac:dyDescent="0.25">
      <c r="H17402" s="67"/>
    </row>
    <row r="17404" spans="8:8" x14ac:dyDescent="0.25">
      <c r="H17404" s="67"/>
    </row>
    <row r="17405" spans="8:8" x14ac:dyDescent="0.25">
      <c r="H17405" s="67"/>
    </row>
    <row r="17406" spans="8:8" x14ac:dyDescent="0.25">
      <c r="H17406" s="67"/>
    </row>
    <row r="17418" spans="8:8" x14ac:dyDescent="0.25">
      <c r="H17418" s="67"/>
    </row>
    <row r="17429" spans="8:8" x14ac:dyDescent="0.25">
      <c r="H17429" s="67"/>
    </row>
    <row r="17430" spans="8:8" x14ac:dyDescent="0.25">
      <c r="H17430" s="67"/>
    </row>
    <row r="17435" spans="8:8" x14ac:dyDescent="0.25">
      <c r="H17435" s="67"/>
    </row>
    <row r="17439" spans="8:8" x14ac:dyDescent="0.25">
      <c r="H17439" s="67"/>
    </row>
    <row r="17445" spans="8:8" x14ac:dyDescent="0.25">
      <c r="H17445" s="67"/>
    </row>
    <row r="17446" spans="8:8" x14ac:dyDescent="0.25">
      <c r="H17446" s="67"/>
    </row>
    <row r="17447" spans="8:8" x14ac:dyDescent="0.25">
      <c r="H17447" s="67"/>
    </row>
    <row r="17448" spans="8:8" x14ac:dyDescent="0.25">
      <c r="H17448" s="67"/>
    </row>
    <row r="17449" spans="8:8" x14ac:dyDescent="0.25">
      <c r="H17449" s="67"/>
    </row>
    <row r="17450" spans="8:8" x14ac:dyDescent="0.25">
      <c r="H17450" s="67"/>
    </row>
    <row r="17451" spans="8:8" x14ac:dyDescent="0.25">
      <c r="H17451" s="67"/>
    </row>
    <row r="17452" spans="8:8" x14ac:dyDescent="0.25">
      <c r="H17452" s="67"/>
    </row>
    <row r="17453" spans="8:8" x14ac:dyDescent="0.25">
      <c r="H17453" s="67"/>
    </row>
    <row r="17454" spans="8:8" x14ac:dyDescent="0.25">
      <c r="H17454" s="67"/>
    </row>
    <row r="17455" spans="8:8" x14ac:dyDescent="0.25">
      <c r="H17455" s="67"/>
    </row>
    <row r="17457" spans="8:8" x14ac:dyDescent="0.25">
      <c r="H17457" s="67"/>
    </row>
    <row r="17461" spans="8:8" x14ac:dyDescent="0.25">
      <c r="H17461" s="67"/>
    </row>
    <row r="17462" spans="8:8" x14ac:dyDescent="0.25">
      <c r="H17462" s="67"/>
    </row>
    <row r="17463" spans="8:8" x14ac:dyDescent="0.25">
      <c r="H17463" s="67"/>
    </row>
    <row r="17464" spans="8:8" x14ac:dyDescent="0.25">
      <c r="H17464" s="67"/>
    </row>
    <row r="17465" spans="8:8" x14ac:dyDescent="0.25">
      <c r="H17465" s="67"/>
    </row>
    <row r="17466" spans="8:8" x14ac:dyDescent="0.25">
      <c r="H17466" s="67"/>
    </row>
    <row r="17467" spans="8:8" x14ac:dyDescent="0.25">
      <c r="H17467" s="67"/>
    </row>
    <row r="17469" spans="8:8" x14ac:dyDescent="0.25">
      <c r="H17469" s="67"/>
    </row>
    <row r="17471" spans="8:8" x14ac:dyDescent="0.25">
      <c r="H17471" s="67"/>
    </row>
    <row r="17474" spans="8:8" x14ac:dyDescent="0.25">
      <c r="H17474" s="67"/>
    </row>
    <row r="17476" spans="8:8" x14ac:dyDescent="0.25">
      <c r="H17476" s="67"/>
    </row>
    <row r="17478" spans="8:8" x14ac:dyDescent="0.25">
      <c r="H17478" s="67"/>
    </row>
    <row r="17479" spans="8:8" x14ac:dyDescent="0.25">
      <c r="H17479" s="67"/>
    </row>
    <row r="17482" spans="8:8" x14ac:dyDescent="0.25">
      <c r="H17482" s="67"/>
    </row>
    <row r="17485" spans="8:8" x14ac:dyDescent="0.25">
      <c r="H17485" s="67"/>
    </row>
    <row r="17487" spans="8:8" x14ac:dyDescent="0.25">
      <c r="H17487" s="67"/>
    </row>
    <row r="17488" spans="8:8" x14ac:dyDescent="0.25">
      <c r="H17488" s="67"/>
    </row>
    <row r="17489" spans="8:8" x14ac:dyDescent="0.25">
      <c r="H17489" s="67"/>
    </row>
    <row r="17490" spans="8:8" x14ac:dyDescent="0.25">
      <c r="H17490" s="67"/>
    </row>
    <row r="17491" spans="8:8" x14ac:dyDescent="0.25">
      <c r="H17491" s="67"/>
    </row>
    <row r="17492" spans="8:8" x14ac:dyDescent="0.25">
      <c r="H17492" s="67"/>
    </row>
    <row r="17493" spans="8:8" x14ac:dyDescent="0.25">
      <c r="H17493" s="67"/>
    </row>
    <row r="17494" spans="8:8" x14ac:dyDescent="0.25">
      <c r="H17494" s="67"/>
    </row>
    <row r="17495" spans="8:8" x14ac:dyDescent="0.25">
      <c r="H17495" s="67"/>
    </row>
    <row r="17496" spans="8:8" x14ac:dyDescent="0.25">
      <c r="H17496" s="67"/>
    </row>
    <row r="17500" spans="8:8" x14ac:dyDescent="0.25">
      <c r="H17500" s="67"/>
    </row>
    <row r="17505" spans="8:8" x14ac:dyDescent="0.25">
      <c r="H17505" s="67"/>
    </row>
    <row r="17508" spans="8:8" x14ac:dyDescent="0.25">
      <c r="H17508" s="67"/>
    </row>
    <row r="17509" spans="8:8" x14ac:dyDescent="0.25">
      <c r="H17509" s="67"/>
    </row>
    <row r="17512" spans="8:8" x14ac:dyDescent="0.25">
      <c r="H17512" s="67"/>
    </row>
    <row r="17514" spans="8:8" x14ac:dyDescent="0.25">
      <c r="H17514" s="67"/>
    </row>
    <row r="17515" spans="8:8" x14ac:dyDescent="0.25">
      <c r="H17515" s="67"/>
    </row>
    <row r="17518" spans="8:8" x14ac:dyDescent="0.25">
      <c r="H17518" s="67"/>
    </row>
    <row r="17519" spans="8:8" x14ac:dyDescent="0.25">
      <c r="H17519" s="67"/>
    </row>
    <row r="17523" spans="8:8" x14ac:dyDescent="0.25">
      <c r="H17523" s="67"/>
    </row>
    <row r="17524" spans="8:8" x14ac:dyDescent="0.25">
      <c r="H17524" s="67"/>
    </row>
    <row r="17525" spans="8:8" x14ac:dyDescent="0.25">
      <c r="H17525" s="67"/>
    </row>
    <row r="17526" spans="8:8" x14ac:dyDescent="0.25">
      <c r="H17526" s="67"/>
    </row>
    <row r="17528" spans="8:8" x14ac:dyDescent="0.25">
      <c r="H17528" s="67"/>
    </row>
    <row r="17529" spans="8:8" x14ac:dyDescent="0.25">
      <c r="H17529" s="67"/>
    </row>
    <row r="17531" spans="8:8" x14ac:dyDescent="0.25">
      <c r="H17531" s="67"/>
    </row>
    <row r="17532" spans="8:8" x14ac:dyDescent="0.25">
      <c r="H17532" s="67"/>
    </row>
    <row r="17533" spans="8:8" x14ac:dyDescent="0.25">
      <c r="H17533" s="67"/>
    </row>
    <row r="17534" spans="8:8" x14ac:dyDescent="0.25">
      <c r="H17534" s="67"/>
    </row>
    <row r="17537" spans="8:8" x14ac:dyDescent="0.25">
      <c r="H17537" s="67"/>
    </row>
    <row r="17538" spans="8:8" x14ac:dyDescent="0.25">
      <c r="H17538" s="67"/>
    </row>
    <row r="17539" spans="8:8" x14ac:dyDescent="0.25">
      <c r="H17539" s="67"/>
    </row>
    <row r="17541" spans="8:8" x14ac:dyDescent="0.25">
      <c r="H17541" s="67"/>
    </row>
    <row r="17555" spans="8:8" x14ac:dyDescent="0.25">
      <c r="H17555" s="67"/>
    </row>
    <row r="17563" spans="8:8" x14ac:dyDescent="0.25">
      <c r="H17563" s="67"/>
    </row>
    <row r="17566" spans="8:8" x14ac:dyDescent="0.25">
      <c r="H17566" s="67"/>
    </row>
    <row r="17567" spans="8:8" x14ac:dyDescent="0.25">
      <c r="H17567" s="67"/>
    </row>
    <row r="17568" spans="8:8" x14ac:dyDescent="0.25">
      <c r="H17568" s="67"/>
    </row>
    <row r="17569" spans="8:8" x14ac:dyDescent="0.25">
      <c r="H17569" s="67"/>
    </row>
    <row r="17570" spans="8:8" x14ac:dyDescent="0.25">
      <c r="H17570" s="67"/>
    </row>
    <row r="17571" spans="8:8" x14ac:dyDescent="0.25">
      <c r="H17571" s="67"/>
    </row>
    <row r="17572" spans="8:8" x14ac:dyDescent="0.25">
      <c r="H17572" s="67"/>
    </row>
    <row r="17575" spans="8:8" x14ac:dyDescent="0.25">
      <c r="H17575" s="67"/>
    </row>
    <row r="17576" spans="8:8" x14ac:dyDescent="0.25">
      <c r="H17576" s="67"/>
    </row>
    <row r="17578" spans="8:8" x14ac:dyDescent="0.25">
      <c r="H17578" s="67"/>
    </row>
    <row r="17580" spans="8:8" x14ac:dyDescent="0.25">
      <c r="H17580" s="67"/>
    </row>
    <row r="17581" spans="8:8" x14ac:dyDescent="0.25">
      <c r="H17581" s="67"/>
    </row>
    <row r="17582" spans="8:8" x14ac:dyDescent="0.25">
      <c r="H17582" s="67"/>
    </row>
    <row r="17583" spans="8:8" x14ac:dyDescent="0.25">
      <c r="H17583" s="67"/>
    </row>
    <row r="17584" spans="8:8" x14ac:dyDescent="0.25">
      <c r="H17584" s="67"/>
    </row>
    <row r="17585" spans="8:8" x14ac:dyDescent="0.25">
      <c r="H17585" s="67"/>
    </row>
    <row r="17586" spans="8:8" x14ac:dyDescent="0.25">
      <c r="H17586" s="67"/>
    </row>
    <row r="17591" spans="8:8" x14ac:dyDescent="0.25">
      <c r="H17591" s="67"/>
    </row>
    <row r="17592" spans="8:8" x14ac:dyDescent="0.25">
      <c r="H17592" s="67"/>
    </row>
    <row r="17593" spans="8:8" x14ac:dyDescent="0.25">
      <c r="H17593" s="67"/>
    </row>
    <row r="17594" spans="8:8" x14ac:dyDescent="0.25">
      <c r="H17594" s="67"/>
    </row>
    <row r="17595" spans="8:8" x14ac:dyDescent="0.25">
      <c r="H17595" s="67"/>
    </row>
    <row r="17596" spans="8:8" x14ac:dyDescent="0.25">
      <c r="H17596" s="67"/>
    </row>
    <row r="17597" spans="8:8" x14ac:dyDescent="0.25">
      <c r="H17597" s="67"/>
    </row>
    <row r="17598" spans="8:8" x14ac:dyDescent="0.25">
      <c r="H17598" s="67"/>
    </row>
    <row r="17599" spans="8:8" x14ac:dyDescent="0.25">
      <c r="H17599" s="67"/>
    </row>
    <row r="17600" spans="8:8" x14ac:dyDescent="0.25">
      <c r="H17600" s="67"/>
    </row>
    <row r="17605" spans="8:8" x14ac:dyDescent="0.25">
      <c r="H17605" s="67"/>
    </row>
    <row r="17606" spans="8:8" x14ac:dyDescent="0.25">
      <c r="H17606" s="67"/>
    </row>
    <row r="17610" spans="8:8" x14ac:dyDescent="0.25">
      <c r="H17610" s="67"/>
    </row>
    <row r="17611" spans="8:8" x14ac:dyDescent="0.25">
      <c r="H17611" s="67"/>
    </row>
    <row r="17612" spans="8:8" x14ac:dyDescent="0.25">
      <c r="H17612" s="67"/>
    </row>
    <row r="17613" spans="8:8" x14ac:dyDescent="0.25">
      <c r="H17613" s="67"/>
    </row>
    <row r="17614" spans="8:8" x14ac:dyDescent="0.25">
      <c r="H17614" s="67"/>
    </row>
    <row r="17615" spans="8:8" x14ac:dyDescent="0.25">
      <c r="H17615" s="67"/>
    </row>
    <row r="17616" spans="8:8" x14ac:dyDescent="0.25">
      <c r="H17616" s="67"/>
    </row>
    <row r="17617" spans="8:8" x14ac:dyDescent="0.25">
      <c r="H17617" s="67"/>
    </row>
    <row r="17618" spans="8:8" x14ac:dyDescent="0.25">
      <c r="H17618" s="67"/>
    </row>
    <row r="17622" spans="8:8" x14ac:dyDescent="0.25">
      <c r="H17622" s="67"/>
    </row>
    <row r="17623" spans="8:8" x14ac:dyDescent="0.25">
      <c r="H17623" s="67"/>
    </row>
    <row r="17625" spans="8:8" x14ac:dyDescent="0.25">
      <c r="H17625" s="67"/>
    </row>
    <row r="17626" spans="8:8" x14ac:dyDescent="0.25">
      <c r="H17626" s="67"/>
    </row>
    <row r="17627" spans="8:8" x14ac:dyDescent="0.25">
      <c r="H17627" s="67"/>
    </row>
    <row r="17628" spans="8:8" x14ac:dyDescent="0.25">
      <c r="H17628" s="67"/>
    </row>
    <row r="17629" spans="8:8" x14ac:dyDescent="0.25">
      <c r="H17629" s="67"/>
    </row>
    <row r="17630" spans="8:8" x14ac:dyDescent="0.25">
      <c r="H17630" s="67"/>
    </row>
    <row r="17632" spans="8:8" x14ac:dyDescent="0.25">
      <c r="H17632" s="67"/>
    </row>
    <row r="17633" spans="8:8" x14ac:dyDescent="0.25">
      <c r="H17633" s="67"/>
    </row>
    <row r="17636" spans="8:8" x14ac:dyDescent="0.25">
      <c r="H17636" s="67"/>
    </row>
    <row r="17641" spans="8:8" x14ac:dyDescent="0.25">
      <c r="H17641" s="67"/>
    </row>
    <row r="17644" spans="8:8" x14ac:dyDescent="0.25">
      <c r="H17644" s="67"/>
    </row>
    <row r="17646" spans="8:8" x14ac:dyDescent="0.25">
      <c r="H17646" s="67"/>
    </row>
    <row r="17647" spans="8:8" x14ac:dyDescent="0.25">
      <c r="H17647" s="67"/>
    </row>
    <row r="17648" spans="8:8" x14ac:dyDescent="0.25">
      <c r="H17648" s="67"/>
    </row>
    <row r="17649" spans="8:8" x14ac:dyDescent="0.25">
      <c r="H17649" s="67"/>
    </row>
    <row r="17650" spans="8:8" x14ac:dyDescent="0.25">
      <c r="H17650" s="67"/>
    </row>
    <row r="17651" spans="8:8" x14ac:dyDescent="0.25">
      <c r="H17651" s="67"/>
    </row>
    <row r="17652" spans="8:8" x14ac:dyDescent="0.25">
      <c r="H17652" s="67"/>
    </row>
    <row r="17653" spans="8:8" x14ac:dyDescent="0.25">
      <c r="H17653" s="67"/>
    </row>
    <row r="17654" spans="8:8" x14ac:dyDescent="0.25">
      <c r="H17654" s="67"/>
    </row>
    <row r="17656" spans="8:8" x14ac:dyDescent="0.25">
      <c r="H17656" s="67"/>
    </row>
    <row r="17657" spans="8:8" x14ac:dyDescent="0.25">
      <c r="H17657" s="67"/>
    </row>
    <row r="17658" spans="8:8" x14ac:dyDescent="0.25">
      <c r="H17658" s="67"/>
    </row>
    <row r="17659" spans="8:8" x14ac:dyDescent="0.25">
      <c r="H17659" s="67"/>
    </row>
    <row r="17660" spans="8:8" x14ac:dyDescent="0.25">
      <c r="H17660" s="67"/>
    </row>
    <row r="17664" spans="8:8" x14ac:dyDescent="0.25">
      <c r="H17664" s="67"/>
    </row>
    <row r="17665" spans="8:8" x14ac:dyDescent="0.25">
      <c r="H17665" s="67"/>
    </row>
    <row r="17666" spans="8:8" x14ac:dyDescent="0.25">
      <c r="H17666" s="67"/>
    </row>
    <row r="17667" spans="8:8" x14ac:dyDescent="0.25">
      <c r="H17667" s="67"/>
    </row>
    <row r="17668" spans="8:8" x14ac:dyDescent="0.25">
      <c r="H17668" s="67"/>
    </row>
    <row r="17669" spans="8:8" x14ac:dyDescent="0.25">
      <c r="H17669" s="67"/>
    </row>
    <row r="17671" spans="8:8" x14ac:dyDescent="0.25">
      <c r="H17671" s="67"/>
    </row>
    <row r="17672" spans="8:8" x14ac:dyDescent="0.25">
      <c r="H17672" s="67"/>
    </row>
    <row r="17673" spans="8:8" x14ac:dyDescent="0.25">
      <c r="H17673" s="67"/>
    </row>
    <row r="17674" spans="8:8" x14ac:dyDescent="0.25">
      <c r="H17674" s="67"/>
    </row>
    <row r="17676" spans="8:8" x14ac:dyDescent="0.25">
      <c r="H17676" s="67"/>
    </row>
    <row r="17677" spans="8:8" x14ac:dyDescent="0.25">
      <c r="H17677" s="67"/>
    </row>
    <row r="17678" spans="8:8" x14ac:dyDescent="0.25">
      <c r="H17678" s="67"/>
    </row>
    <row r="17679" spans="8:8" x14ac:dyDescent="0.25">
      <c r="H17679" s="67"/>
    </row>
    <row r="17680" spans="8:8" x14ac:dyDescent="0.25">
      <c r="H17680" s="67"/>
    </row>
    <row r="17681" spans="8:8" x14ac:dyDescent="0.25">
      <c r="H17681" s="67"/>
    </row>
    <row r="17683" spans="8:8" x14ac:dyDescent="0.25">
      <c r="H17683" s="67"/>
    </row>
    <row r="17685" spans="8:8" x14ac:dyDescent="0.25">
      <c r="H17685" s="67"/>
    </row>
    <row r="17686" spans="8:8" x14ac:dyDescent="0.25">
      <c r="H17686" s="67"/>
    </row>
    <row r="17687" spans="8:8" x14ac:dyDescent="0.25">
      <c r="H17687" s="67"/>
    </row>
    <row r="17688" spans="8:8" x14ac:dyDescent="0.25">
      <c r="H17688" s="67"/>
    </row>
    <row r="17689" spans="8:8" x14ac:dyDescent="0.25">
      <c r="H17689" s="67"/>
    </row>
    <row r="17690" spans="8:8" x14ac:dyDescent="0.25">
      <c r="H17690" s="67"/>
    </row>
    <row r="17691" spans="8:8" x14ac:dyDescent="0.25">
      <c r="H17691" s="67"/>
    </row>
    <row r="17692" spans="8:8" x14ac:dyDescent="0.25">
      <c r="H17692" s="67"/>
    </row>
    <row r="17696" spans="8:8" x14ac:dyDescent="0.25">
      <c r="H17696" s="67"/>
    </row>
    <row r="17704" spans="8:8" x14ac:dyDescent="0.25">
      <c r="H17704" s="67"/>
    </row>
    <row r="17709" spans="8:8" x14ac:dyDescent="0.25">
      <c r="H17709" s="67"/>
    </row>
    <row r="17710" spans="8:8" x14ac:dyDescent="0.25">
      <c r="H17710" s="67"/>
    </row>
    <row r="17711" spans="8:8" x14ac:dyDescent="0.25">
      <c r="H17711" s="67"/>
    </row>
    <row r="17712" spans="8:8" x14ac:dyDescent="0.25">
      <c r="H17712" s="67"/>
    </row>
    <row r="17718" spans="8:8" x14ac:dyDescent="0.25">
      <c r="H17718" s="67"/>
    </row>
    <row r="17719" spans="8:8" x14ac:dyDescent="0.25">
      <c r="H17719" s="67"/>
    </row>
    <row r="17720" spans="8:8" x14ac:dyDescent="0.25">
      <c r="H17720" s="67"/>
    </row>
    <row r="17721" spans="8:8" x14ac:dyDescent="0.25">
      <c r="H17721" s="67"/>
    </row>
    <row r="17722" spans="8:8" x14ac:dyDescent="0.25">
      <c r="H17722" s="67"/>
    </row>
    <row r="17723" spans="8:8" x14ac:dyDescent="0.25">
      <c r="H17723" s="67"/>
    </row>
    <row r="17724" spans="8:8" x14ac:dyDescent="0.25">
      <c r="H17724" s="67"/>
    </row>
    <row r="17725" spans="8:8" x14ac:dyDescent="0.25">
      <c r="H17725" s="67"/>
    </row>
    <row r="17726" spans="8:8" x14ac:dyDescent="0.25">
      <c r="H17726" s="67"/>
    </row>
    <row r="17730" spans="8:8" x14ac:dyDescent="0.25">
      <c r="H17730" s="67"/>
    </row>
    <row r="17733" spans="8:8" x14ac:dyDescent="0.25">
      <c r="H17733" s="67"/>
    </row>
    <row r="17735" spans="8:8" x14ac:dyDescent="0.25">
      <c r="H17735" s="67"/>
    </row>
    <row r="17739" spans="8:8" x14ac:dyDescent="0.25">
      <c r="H17739" s="67"/>
    </row>
    <row r="17754" spans="8:8" x14ac:dyDescent="0.25">
      <c r="H17754" s="67"/>
    </row>
    <row r="17757" spans="8:8" x14ac:dyDescent="0.25">
      <c r="H17757" s="67"/>
    </row>
    <row r="17758" spans="8:8" x14ac:dyDescent="0.25">
      <c r="H17758" s="67"/>
    </row>
    <row r="17759" spans="8:8" x14ac:dyDescent="0.25">
      <c r="H17759" s="67"/>
    </row>
    <row r="17760" spans="8:8" x14ac:dyDescent="0.25">
      <c r="H17760" s="67"/>
    </row>
    <row r="17761" spans="8:8" x14ac:dyDescent="0.25">
      <c r="H17761" s="67"/>
    </row>
    <row r="17762" spans="8:8" x14ac:dyDescent="0.25">
      <c r="H17762" s="67"/>
    </row>
    <row r="17763" spans="8:8" x14ac:dyDescent="0.25">
      <c r="H17763" s="67"/>
    </row>
    <row r="17764" spans="8:8" x14ac:dyDescent="0.25">
      <c r="H17764" s="67"/>
    </row>
    <row r="17772" spans="8:8" x14ac:dyDescent="0.25">
      <c r="H17772" s="67"/>
    </row>
    <row r="17774" spans="8:8" x14ac:dyDescent="0.25">
      <c r="H17774" s="67"/>
    </row>
    <row r="17775" spans="8:8" x14ac:dyDescent="0.25">
      <c r="H17775" s="67"/>
    </row>
    <row r="17776" spans="8:8" x14ac:dyDescent="0.25">
      <c r="H17776" s="67"/>
    </row>
    <row r="17777" spans="8:8" x14ac:dyDescent="0.25">
      <c r="H17777" s="67"/>
    </row>
    <row r="17778" spans="8:8" x14ac:dyDescent="0.25">
      <c r="H17778" s="67"/>
    </row>
    <row r="17779" spans="8:8" x14ac:dyDescent="0.25">
      <c r="H17779" s="67"/>
    </row>
    <row r="17780" spans="8:8" x14ac:dyDescent="0.25">
      <c r="H17780" s="67"/>
    </row>
    <row r="17781" spans="8:8" x14ac:dyDescent="0.25">
      <c r="H17781" s="67"/>
    </row>
    <row r="17783" spans="8:8" x14ac:dyDescent="0.25">
      <c r="H17783" s="67"/>
    </row>
    <row r="17784" spans="8:8" x14ac:dyDescent="0.25">
      <c r="H17784" s="67"/>
    </row>
    <row r="17785" spans="8:8" x14ac:dyDescent="0.25">
      <c r="H17785" s="67"/>
    </row>
    <row r="17786" spans="8:8" x14ac:dyDescent="0.25">
      <c r="H17786" s="67"/>
    </row>
    <row r="17788" spans="8:8" x14ac:dyDescent="0.25">
      <c r="H17788" s="67"/>
    </row>
    <row r="17789" spans="8:8" x14ac:dyDescent="0.25">
      <c r="H17789" s="67"/>
    </row>
    <row r="17790" spans="8:8" x14ac:dyDescent="0.25">
      <c r="H17790" s="67"/>
    </row>
    <row r="17792" spans="8:8" x14ac:dyDescent="0.25">
      <c r="H17792" s="67"/>
    </row>
    <row r="17793" spans="8:8" x14ac:dyDescent="0.25">
      <c r="H17793" s="67"/>
    </row>
    <row r="17795" spans="8:8" x14ac:dyDescent="0.25">
      <c r="H17795" s="67"/>
    </row>
    <row r="17796" spans="8:8" x14ac:dyDescent="0.25">
      <c r="H17796" s="67"/>
    </row>
    <row r="17798" spans="8:8" x14ac:dyDescent="0.25">
      <c r="H17798" s="67"/>
    </row>
    <row r="17800" spans="8:8" x14ac:dyDescent="0.25">
      <c r="H17800" s="67"/>
    </row>
    <row r="17801" spans="8:8" x14ac:dyDescent="0.25">
      <c r="H17801" s="67"/>
    </row>
    <row r="17808" spans="8:8" x14ac:dyDescent="0.25">
      <c r="H17808" s="67"/>
    </row>
    <row r="17809" spans="8:8" x14ac:dyDescent="0.25">
      <c r="H17809" s="67"/>
    </row>
    <row r="17810" spans="8:8" x14ac:dyDescent="0.25">
      <c r="H17810" s="67"/>
    </row>
    <row r="17813" spans="8:8" x14ac:dyDescent="0.25">
      <c r="H17813" s="67"/>
    </row>
    <row r="17814" spans="8:8" x14ac:dyDescent="0.25">
      <c r="H17814" s="67"/>
    </row>
    <row r="17816" spans="8:8" x14ac:dyDescent="0.25">
      <c r="H17816" s="67"/>
    </row>
    <row r="17817" spans="8:8" x14ac:dyDescent="0.25">
      <c r="H17817" s="67"/>
    </row>
    <row r="17818" spans="8:8" x14ac:dyDescent="0.25">
      <c r="H17818" s="67"/>
    </row>
    <row r="17819" spans="8:8" x14ac:dyDescent="0.25">
      <c r="H17819" s="67"/>
    </row>
    <row r="17820" spans="8:8" x14ac:dyDescent="0.25">
      <c r="H17820" s="67"/>
    </row>
    <row r="17821" spans="8:8" x14ac:dyDescent="0.25">
      <c r="H17821" s="67"/>
    </row>
    <row r="17822" spans="8:8" x14ac:dyDescent="0.25">
      <c r="H17822" s="67"/>
    </row>
    <row r="17823" spans="8:8" x14ac:dyDescent="0.25">
      <c r="H17823" s="67"/>
    </row>
    <row r="17824" spans="8:8" x14ac:dyDescent="0.25">
      <c r="H17824" s="67"/>
    </row>
    <row r="17825" spans="8:8" x14ac:dyDescent="0.25">
      <c r="H17825" s="67"/>
    </row>
    <row r="17826" spans="8:8" x14ac:dyDescent="0.25">
      <c r="H17826" s="67"/>
    </row>
    <row r="17829" spans="8:8" x14ac:dyDescent="0.25">
      <c r="H17829" s="67"/>
    </row>
    <row r="17832" spans="8:8" x14ac:dyDescent="0.25">
      <c r="H17832" s="67"/>
    </row>
    <row r="17833" spans="8:8" x14ac:dyDescent="0.25">
      <c r="H17833" s="67"/>
    </row>
    <row r="17834" spans="8:8" x14ac:dyDescent="0.25">
      <c r="H17834" s="67"/>
    </row>
    <row r="17835" spans="8:8" x14ac:dyDescent="0.25">
      <c r="H17835" s="67"/>
    </row>
    <row r="17836" spans="8:8" x14ac:dyDescent="0.25">
      <c r="H17836" s="67"/>
    </row>
    <row r="17837" spans="8:8" x14ac:dyDescent="0.25">
      <c r="H17837" s="67"/>
    </row>
    <row r="17838" spans="8:8" x14ac:dyDescent="0.25">
      <c r="H17838" s="67"/>
    </row>
    <row r="17839" spans="8:8" x14ac:dyDescent="0.25">
      <c r="H17839" s="67"/>
    </row>
    <row r="17844" spans="8:8" x14ac:dyDescent="0.25">
      <c r="H17844" s="67"/>
    </row>
    <row r="17849" spans="8:8" x14ac:dyDescent="0.25">
      <c r="H17849" s="67"/>
    </row>
    <row r="17850" spans="8:8" x14ac:dyDescent="0.25">
      <c r="H17850" s="67"/>
    </row>
    <row r="17852" spans="8:8" x14ac:dyDescent="0.25">
      <c r="H17852" s="67"/>
    </row>
    <row r="17856" spans="8:8" x14ac:dyDescent="0.25">
      <c r="H17856" s="67"/>
    </row>
    <row r="17857" spans="8:8" x14ac:dyDescent="0.25">
      <c r="H17857" s="67"/>
    </row>
    <row r="17858" spans="8:8" x14ac:dyDescent="0.25">
      <c r="H17858" s="67"/>
    </row>
    <row r="17859" spans="8:8" x14ac:dyDescent="0.25">
      <c r="H17859" s="67"/>
    </row>
    <row r="17860" spans="8:8" x14ac:dyDescent="0.25">
      <c r="H17860" s="67"/>
    </row>
    <row r="17861" spans="8:8" x14ac:dyDescent="0.25">
      <c r="H17861" s="67"/>
    </row>
    <row r="17862" spans="8:8" x14ac:dyDescent="0.25">
      <c r="H17862" s="67"/>
    </row>
    <row r="17863" spans="8:8" x14ac:dyDescent="0.25">
      <c r="H17863" s="67"/>
    </row>
    <row r="17867" spans="8:8" x14ac:dyDescent="0.25">
      <c r="H17867" s="67"/>
    </row>
    <row r="17869" spans="8:8" x14ac:dyDescent="0.25">
      <c r="H17869" s="67"/>
    </row>
    <row r="17870" spans="8:8" x14ac:dyDescent="0.25">
      <c r="H17870" s="67"/>
    </row>
    <row r="17871" spans="8:8" x14ac:dyDescent="0.25">
      <c r="H17871" s="67"/>
    </row>
    <row r="17872" spans="8:8" x14ac:dyDescent="0.25">
      <c r="H17872" s="67"/>
    </row>
    <row r="17873" spans="8:8" x14ac:dyDescent="0.25">
      <c r="H17873" s="67"/>
    </row>
    <row r="17874" spans="8:8" x14ac:dyDescent="0.25">
      <c r="H17874" s="67"/>
    </row>
    <row r="17875" spans="8:8" x14ac:dyDescent="0.25">
      <c r="H17875" s="67"/>
    </row>
    <row r="17878" spans="8:8" x14ac:dyDescent="0.25">
      <c r="H17878" s="67"/>
    </row>
    <row r="17879" spans="8:8" x14ac:dyDescent="0.25">
      <c r="H17879" s="67"/>
    </row>
    <row r="17880" spans="8:8" x14ac:dyDescent="0.25">
      <c r="H17880" s="67"/>
    </row>
    <row r="17881" spans="8:8" x14ac:dyDescent="0.25">
      <c r="H17881" s="67"/>
    </row>
    <row r="17882" spans="8:8" x14ac:dyDescent="0.25">
      <c r="H17882" s="67"/>
    </row>
    <row r="17884" spans="8:8" x14ac:dyDescent="0.25">
      <c r="H17884" s="67"/>
    </row>
    <row r="17885" spans="8:8" x14ac:dyDescent="0.25">
      <c r="H17885" s="67"/>
    </row>
    <row r="17886" spans="8:8" x14ac:dyDescent="0.25">
      <c r="H17886" s="67"/>
    </row>
    <row r="17887" spans="8:8" x14ac:dyDescent="0.25">
      <c r="H17887" s="67"/>
    </row>
    <row r="17889" spans="8:8" x14ac:dyDescent="0.25">
      <c r="H17889" s="67"/>
    </row>
    <row r="17892" spans="8:8" x14ac:dyDescent="0.25">
      <c r="H17892" s="67"/>
    </row>
    <row r="17893" spans="8:8" x14ac:dyDescent="0.25">
      <c r="H17893" s="67"/>
    </row>
    <row r="17894" spans="8:8" x14ac:dyDescent="0.25">
      <c r="H17894" s="67"/>
    </row>
    <row r="17895" spans="8:8" x14ac:dyDescent="0.25">
      <c r="H17895" s="67"/>
    </row>
    <row r="17896" spans="8:8" x14ac:dyDescent="0.25">
      <c r="H17896" s="67"/>
    </row>
    <row r="17897" spans="8:8" x14ac:dyDescent="0.25">
      <c r="H17897" s="67"/>
    </row>
    <row r="17898" spans="8:8" x14ac:dyDescent="0.25">
      <c r="H17898" s="67"/>
    </row>
    <row r="17899" spans="8:8" x14ac:dyDescent="0.25">
      <c r="H17899" s="67"/>
    </row>
    <row r="17900" spans="8:8" x14ac:dyDescent="0.25">
      <c r="H17900" s="67"/>
    </row>
    <row r="17902" spans="8:8" x14ac:dyDescent="0.25">
      <c r="H17902" s="67"/>
    </row>
    <row r="17906" spans="8:8" x14ac:dyDescent="0.25">
      <c r="H17906" s="67"/>
    </row>
    <row r="17907" spans="8:8" x14ac:dyDescent="0.25">
      <c r="H17907" s="67"/>
    </row>
    <row r="17918" spans="8:8" x14ac:dyDescent="0.25">
      <c r="H17918" s="67"/>
    </row>
    <row r="17921" spans="8:8" x14ac:dyDescent="0.25">
      <c r="H17921" s="67"/>
    </row>
    <row r="17922" spans="8:8" x14ac:dyDescent="0.25">
      <c r="H17922" s="67"/>
    </row>
    <row r="17924" spans="8:8" x14ac:dyDescent="0.25">
      <c r="H17924" s="67"/>
    </row>
    <row r="17925" spans="8:8" x14ac:dyDescent="0.25">
      <c r="H17925" s="67"/>
    </row>
    <row r="17926" spans="8:8" x14ac:dyDescent="0.25">
      <c r="H17926" s="67"/>
    </row>
    <row r="17928" spans="8:8" x14ac:dyDescent="0.25">
      <c r="H17928" s="67"/>
    </row>
    <row r="17929" spans="8:8" x14ac:dyDescent="0.25">
      <c r="H17929" s="67"/>
    </row>
    <row r="17931" spans="8:8" x14ac:dyDescent="0.25">
      <c r="H17931" s="67"/>
    </row>
    <row r="17935" spans="8:8" x14ac:dyDescent="0.25">
      <c r="H17935" s="67"/>
    </row>
    <row r="17936" spans="8:8" x14ac:dyDescent="0.25">
      <c r="H17936" s="67"/>
    </row>
    <row r="17938" spans="8:8" x14ac:dyDescent="0.25">
      <c r="H17938" s="67"/>
    </row>
    <row r="17939" spans="8:8" x14ac:dyDescent="0.25">
      <c r="H17939" s="67"/>
    </row>
    <row r="17946" spans="8:8" x14ac:dyDescent="0.25">
      <c r="H17946" s="67"/>
    </row>
    <row r="17947" spans="8:8" x14ac:dyDescent="0.25">
      <c r="H17947" s="67"/>
    </row>
    <row r="17949" spans="8:8" x14ac:dyDescent="0.25">
      <c r="H17949" s="67"/>
    </row>
    <row r="17950" spans="8:8" x14ac:dyDescent="0.25">
      <c r="H17950" s="67"/>
    </row>
    <row r="17951" spans="8:8" x14ac:dyDescent="0.25">
      <c r="H17951" s="67"/>
    </row>
    <row r="17952" spans="8:8" x14ac:dyDescent="0.25">
      <c r="H17952" s="67"/>
    </row>
    <row r="17953" spans="8:8" x14ac:dyDescent="0.25">
      <c r="H17953" s="67"/>
    </row>
    <row r="17956" spans="8:8" x14ac:dyDescent="0.25">
      <c r="H17956" s="67"/>
    </row>
    <row r="17957" spans="8:8" x14ac:dyDescent="0.25">
      <c r="H17957" s="67"/>
    </row>
    <row r="17960" spans="8:8" x14ac:dyDescent="0.25">
      <c r="H17960" s="67"/>
    </row>
    <row r="17961" spans="8:8" x14ac:dyDescent="0.25">
      <c r="H17961" s="67"/>
    </row>
    <row r="17962" spans="8:8" x14ac:dyDescent="0.25">
      <c r="H17962" s="67"/>
    </row>
    <row r="17963" spans="8:8" x14ac:dyDescent="0.25">
      <c r="H17963" s="67"/>
    </row>
    <row r="17964" spans="8:8" x14ac:dyDescent="0.25">
      <c r="H17964" s="67"/>
    </row>
    <row r="17968" spans="8:8" x14ac:dyDescent="0.25">
      <c r="H17968" s="67"/>
    </row>
    <row r="17969" spans="8:8" x14ac:dyDescent="0.25">
      <c r="H17969" s="67"/>
    </row>
    <row r="17970" spans="8:8" x14ac:dyDescent="0.25">
      <c r="H17970" s="67"/>
    </row>
    <row r="17980" spans="8:8" x14ac:dyDescent="0.25">
      <c r="H17980" s="67"/>
    </row>
    <row r="17981" spans="8:8" x14ac:dyDescent="0.25">
      <c r="H17981" s="67"/>
    </row>
    <row r="17982" spans="8:8" x14ac:dyDescent="0.25">
      <c r="H17982" s="67"/>
    </row>
    <row r="17983" spans="8:8" x14ac:dyDescent="0.25">
      <c r="H17983" s="67"/>
    </row>
    <row r="17984" spans="8:8" x14ac:dyDescent="0.25">
      <c r="H17984" s="67"/>
    </row>
    <row r="17985" spans="8:8" x14ac:dyDescent="0.25">
      <c r="H17985" s="67"/>
    </row>
    <row r="17987" spans="8:8" x14ac:dyDescent="0.25">
      <c r="H17987" s="67"/>
    </row>
    <row r="17988" spans="8:8" x14ac:dyDescent="0.25">
      <c r="H17988" s="67"/>
    </row>
    <row r="17989" spans="8:8" x14ac:dyDescent="0.25">
      <c r="H17989" s="67"/>
    </row>
    <row r="17991" spans="8:8" x14ac:dyDescent="0.25">
      <c r="H17991" s="67"/>
    </row>
    <row r="17994" spans="8:8" x14ac:dyDescent="0.25">
      <c r="H17994" s="67"/>
    </row>
    <row r="17995" spans="8:8" x14ac:dyDescent="0.25">
      <c r="H17995" s="67"/>
    </row>
    <row r="17996" spans="8:8" x14ac:dyDescent="0.25">
      <c r="H17996" s="67"/>
    </row>
    <row r="17998" spans="8:8" x14ac:dyDescent="0.25">
      <c r="H17998" s="67"/>
    </row>
    <row r="17999" spans="8:8" x14ac:dyDescent="0.25">
      <c r="H17999" s="67"/>
    </row>
    <row r="18000" spans="8:8" x14ac:dyDescent="0.25">
      <c r="H18000" s="67"/>
    </row>
    <row r="18004" spans="8:8" x14ac:dyDescent="0.25">
      <c r="H18004" s="67"/>
    </row>
    <row r="18017" spans="8:8" x14ac:dyDescent="0.25">
      <c r="H18017" s="67"/>
    </row>
    <row r="18018" spans="8:8" x14ac:dyDescent="0.25">
      <c r="H18018" s="67"/>
    </row>
    <row r="18019" spans="8:8" x14ac:dyDescent="0.25">
      <c r="H18019" s="67"/>
    </row>
    <row r="18020" spans="8:8" x14ac:dyDescent="0.25">
      <c r="H18020" s="67"/>
    </row>
    <row r="18021" spans="8:8" x14ac:dyDescent="0.25">
      <c r="H18021" s="67"/>
    </row>
    <row r="18022" spans="8:8" x14ac:dyDescent="0.25">
      <c r="H18022" s="67"/>
    </row>
    <row r="18023" spans="8:8" x14ac:dyDescent="0.25">
      <c r="H18023" s="67"/>
    </row>
    <row r="18029" spans="8:8" x14ac:dyDescent="0.25">
      <c r="H18029" s="67"/>
    </row>
    <row r="18030" spans="8:8" x14ac:dyDescent="0.25">
      <c r="H18030" s="67"/>
    </row>
    <row r="18031" spans="8:8" x14ac:dyDescent="0.25">
      <c r="H18031" s="67"/>
    </row>
    <row r="18032" spans="8:8" x14ac:dyDescent="0.25">
      <c r="H18032" s="67"/>
    </row>
    <row r="18033" spans="8:8" x14ac:dyDescent="0.25">
      <c r="H18033" s="67"/>
    </row>
    <row r="18034" spans="8:8" x14ac:dyDescent="0.25">
      <c r="H18034" s="67"/>
    </row>
    <row r="18035" spans="8:8" x14ac:dyDescent="0.25">
      <c r="H18035" s="67"/>
    </row>
    <row r="18036" spans="8:8" x14ac:dyDescent="0.25">
      <c r="H18036" s="67"/>
    </row>
    <row r="18038" spans="8:8" x14ac:dyDescent="0.25">
      <c r="H18038" s="67"/>
    </row>
    <row r="18039" spans="8:8" x14ac:dyDescent="0.25">
      <c r="H18039" s="67"/>
    </row>
    <row r="18040" spans="8:8" x14ac:dyDescent="0.25">
      <c r="H18040" s="67"/>
    </row>
    <row r="18042" spans="8:8" x14ac:dyDescent="0.25">
      <c r="H18042" s="67"/>
    </row>
    <row r="18043" spans="8:8" x14ac:dyDescent="0.25">
      <c r="H18043" s="67"/>
    </row>
    <row r="18045" spans="8:8" x14ac:dyDescent="0.25">
      <c r="H18045" s="67"/>
    </row>
    <row r="18047" spans="8:8" x14ac:dyDescent="0.25">
      <c r="H18047" s="67"/>
    </row>
    <row r="18049" spans="8:8" x14ac:dyDescent="0.25">
      <c r="H18049" s="67"/>
    </row>
    <row r="18050" spans="8:8" x14ac:dyDescent="0.25">
      <c r="H18050" s="67"/>
    </row>
    <row r="18051" spans="8:8" x14ac:dyDescent="0.25">
      <c r="H18051" s="67"/>
    </row>
    <row r="18054" spans="8:8" x14ac:dyDescent="0.25">
      <c r="H18054" s="67"/>
    </row>
    <row r="18055" spans="8:8" x14ac:dyDescent="0.25">
      <c r="H18055" s="67"/>
    </row>
    <row r="18056" spans="8:8" x14ac:dyDescent="0.25">
      <c r="H18056" s="67"/>
    </row>
    <row r="18057" spans="8:8" x14ac:dyDescent="0.25">
      <c r="H18057" s="67"/>
    </row>
    <row r="18058" spans="8:8" x14ac:dyDescent="0.25">
      <c r="H18058" s="67"/>
    </row>
    <row r="18070" spans="8:8" x14ac:dyDescent="0.25">
      <c r="H18070" s="67"/>
    </row>
    <row r="18082" spans="8:8" x14ac:dyDescent="0.25">
      <c r="H18082" s="67"/>
    </row>
    <row r="18089" spans="8:8" x14ac:dyDescent="0.25">
      <c r="H18089" s="67"/>
    </row>
    <row r="18090" spans="8:8" x14ac:dyDescent="0.25">
      <c r="H18090" s="67"/>
    </row>
    <row r="18091" spans="8:8" x14ac:dyDescent="0.25">
      <c r="H18091" s="67"/>
    </row>
    <row r="18092" spans="8:8" x14ac:dyDescent="0.25">
      <c r="H18092" s="67"/>
    </row>
    <row r="18093" spans="8:8" x14ac:dyDescent="0.25">
      <c r="H18093" s="67"/>
    </row>
    <row r="18094" spans="8:8" x14ac:dyDescent="0.25">
      <c r="H18094" s="67"/>
    </row>
    <row r="18095" spans="8:8" x14ac:dyDescent="0.25">
      <c r="H18095" s="67"/>
    </row>
    <row r="18096" spans="8:8" x14ac:dyDescent="0.25">
      <c r="H18096" s="67"/>
    </row>
    <row r="18097" spans="8:8" x14ac:dyDescent="0.25">
      <c r="H18097" s="67"/>
    </row>
    <row r="18098" spans="8:8" x14ac:dyDescent="0.25">
      <c r="H18098" s="67"/>
    </row>
    <row r="18099" spans="8:8" x14ac:dyDescent="0.25">
      <c r="H18099" s="67"/>
    </row>
    <row r="18100" spans="8:8" x14ac:dyDescent="0.25">
      <c r="H18100" s="67"/>
    </row>
    <row r="18101" spans="8:8" x14ac:dyDescent="0.25">
      <c r="H18101" s="67"/>
    </row>
    <row r="18102" spans="8:8" x14ac:dyDescent="0.25">
      <c r="H18102" s="67"/>
    </row>
    <row r="18103" spans="8:8" x14ac:dyDescent="0.25">
      <c r="H18103" s="67"/>
    </row>
    <row r="18104" spans="8:8" x14ac:dyDescent="0.25">
      <c r="H18104" s="67"/>
    </row>
    <row r="18105" spans="8:8" x14ac:dyDescent="0.25">
      <c r="H18105" s="67"/>
    </row>
    <row r="18106" spans="8:8" x14ac:dyDescent="0.25">
      <c r="H18106" s="67"/>
    </row>
    <row r="18107" spans="8:8" x14ac:dyDescent="0.25">
      <c r="H18107" s="67"/>
    </row>
    <row r="18108" spans="8:8" x14ac:dyDescent="0.25">
      <c r="H18108" s="67"/>
    </row>
    <row r="18109" spans="8:8" x14ac:dyDescent="0.25">
      <c r="H18109" s="67"/>
    </row>
    <row r="18110" spans="8:8" x14ac:dyDescent="0.25">
      <c r="H18110" s="67"/>
    </row>
    <row r="18111" spans="8:8" x14ac:dyDescent="0.25">
      <c r="H18111" s="67"/>
    </row>
    <row r="18112" spans="8:8" x14ac:dyDescent="0.25">
      <c r="H18112" s="67"/>
    </row>
    <row r="18114" spans="8:8" x14ac:dyDescent="0.25">
      <c r="H18114" s="67"/>
    </row>
    <row r="18115" spans="8:8" x14ac:dyDescent="0.25">
      <c r="H18115" s="67"/>
    </row>
    <row r="18116" spans="8:8" x14ac:dyDescent="0.25">
      <c r="H18116" s="67"/>
    </row>
    <row r="18117" spans="8:8" x14ac:dyDescent="0.25">
      <c r="H18117" s="67"/>
    </row>
    <row r="18118" spans="8:8" x14ac:dyDescent="0.25">
      <c r="H18118" s="67"/>
    </row>
    <row r="18119" spans="8:8" x14ac:dyDescent="0.25">
      <c r="H18119" s="67"/>
    </row>
    <row r="18120" spans="8:8" x14ac:dyDescent="0.25">
      <c r="H18120" s="67"/>
    </row>
    <row r="18121" spans="8:8" x14ac:dyDescent="0.25">
      <c r="H18121" s="67"/>
    </row>
    <row r="18122" spans="8:8" x14ac:dyDescent="0.25">
      <c r="H18122" s="67"/>
    </row>
    <row r="18123" spans="8:8" x14ac:dyDescent="0.25">
      <c r="H18123" s="67"/>
    </row>
    <row r="18124" spans="8:8" x14ac:dyDescent="0.25">
      <c r="H18124" s="67"/>
    </row>
    <row r="18125" spans="8:8" x14ac:dyDescent="0.25">
      <c r="H18125" s="67"/>
    </row>
    <row r="18126" spans="8:8" x14ac:dyDescent="0.25">
      <c r="H18126" s="67"/>
    </row>
    <row r="18127" spans="8:8" x14ac:dyDescent="0.25">
      <c r="H18127" s="67"/>
    </row>
    <row r="18128" spans="8:8" x14ac:dyDescent="0.25">
      <c r="H18128" s="67"/>
    </row>
    <row r="18129" spans="8:8" x14ac:dyDescent="0.25">
      <c r="H18129" s="67"/>
    </row>
    <row r="18130" spans="8:8" x14ac:dyDescent="0.25">
      <c r="H18130" s="67"/>
    </row>
    <row r="18131" spans="8:8" x14ac:dyDescent="0.25">
      <c r="H18131" s="67"/>
    </row>
    <row r="18132" spans="8:8" x14ac:dyDescent="0.25">
      <c r="H18132" s="67"/>
    </row>
    <row r="18133" spans="8:8" x14ac:dyDescent="0.25">
      <c r="H18133" s="67"/>
    </row>
    <row r="18135" spans="8:8" x14ac:dyDescent="0.25">
      <c r="H18135" s="67"/>
    </row>
    <row r="18136" spans="8:8" x14ac:dyDescent="0.25">
      <c r="H18136" s="67"/>
    </row>
    <row r="18137" spans="8:8" x14ac:dyDescent="0.25">
      <c r="H18137" s="67"/>
    </row>
    <row r="18138" spans="8:8" x14ac:dyDescent="0.25">
      <c r="H18138" s="67"/>
    </row>
    <row r="18139" spans="8:8" x14ac:dyDescent="0.25">
      <c r="H18139" s="67"/>
    </row>
    <row r="18140" spans="8:8" x14ac:dyDescent="0.25">
      <c r="H18140" s="67"/>
    </row>
    <row r="18141" spans="8:8" x14ac:dyDescent="0.25">
      <c r="H18141" s="67"/>
    </row>
    <row r="18142" spans="8:8" x14ac:dyDescent="0.25">
      <c r="H18142" s="67"/>
    </row>
    <row r="18143" spans="8:8" x14ac:dyDescent="0.25">
      <c r="H18143" s="67"/>
    </row>
    <row r="18144" spans="8:8" x14ac:dyDescent="0.25">
      <c r="H18144" s="67"/>
    </row>
    <row r="18145" spans="8:8" x14ac:dyDescent="0.25">
      <c r="H18145" s="67"/>
    </row>
    <row r="18146" spans="8:8" x14ac:dyDescent="0.25">
      <c r="H18146" s="67"/>
    </row>
    <row r="18147" spans="8:8" x14ac:dyDescent="0.25">
      <c r="H18147" s="67"/>
    </row>
    <row r="18148" spans="8:8" x14ac:dyDescent="0.25">
      <c r="H18148" s="67"/>
    </row>
    <row r="18149" spans="8:8" x14ac:dyDescent="0.25">
      <c r="H18149" s="67"/>
    </row>
    <row r="18150" spans="8:8" x14ac:dyDescent="0.25">
      <c r="H18150" s="67"/>
    </row>
    <row r="18151" spans="8:8" x14ac:dyDescent="0.25">
      <c r="H18151" s="67"/>
    </row>
    <row r="18152" spans="8:8" x14ac:dyDescent="0.25">
      <c r="H18152" s="67"/>
    </row>
    <row r="18153" spans="8:8" x14ac:dyDescent="0.25">
      <c r="H18153" s="67"/>
    </row>
    <row r="18154" spans="8:8" x14ac:dyDescent="0.25">
      <c r="H18154" s="67"/>
    </row>
    <row r="18155" spans="8:8" x14ac:dyDescent="0.25">
      <c r="H18155" s="67"/>
    </row>
    <row r="18156" spans="8:8" x14ac:dyDescent="0.25">
      <c r="H18156" s="67"/>
    </row>
    <row r="18157" spans="8:8" x14ac:dyDescent="0.25">
      <c r="H18157" s="67"/>
    </row>
    <row r="18158" spans="8:8" x14ac:dyDescent="0.25">
      <c r="H18158" s="67"/>
    </row>
    <row r="18159" spans="8:8" x14ac:dyDescent="0.25">
      <c r="H18159" s="67"/>
    </row>
    <row r="18160" spans="8:8" x14ac:dyDescent="0.25">
      <c r="H18160" s="67"/>
    </row>
    <row r="18161" spans="8:8" x14ac:dyDescent="0.25">
      <c r="H18161" s="67"/>
    </row>
    <row r="18162" spans="8:8" x14ac:dyDescent="0.25">
      <c r="H18162" s="67"/>
    </row>
    <row r="18163" spans="8:8" x14ac:dyDescent="0.25">
      <c r="H18163" s="67"/>
    </row>
    <row r="18164" spans="8:8" x14ac:dyDescent="0.25">
      <c r="H18164" s="67"/>
    </row>
    <row r="18165" spans="8:8" x14ac:dyDescent="0.25">
      <c r="H18165" s="67"/>
    </row>
    <row r="18166" spans="8:8" x14ac:dyDescent="0.25">
      <c r="H18166" s="67"/>
    </row>
    <row r="18167" spans="8:8" x14ac:dyDescent="0.25">
      <c r="H18167" s="67"/>
    </row>
    <row r="18168" spans="8:8" x14ac:dyDescent="0.25">
      <c r="H18168" s="67"/>
    </row>
    <row r="18170" spans="8:8" x14ac:dyDescent="0.25">
      <c r="H18170" s="67"/>
    </row>
    <row r="18171" spans="8:8" x14ac:dyDescent="0.25">
      <c r="H18171" s="67"/>
    </row>
    <row r="18172" spans="8:8" x14ac:dyDescent="0.25">
      <c r="H18172" s="67"/>
    </row>
    <row r="18173" spans="8:8" x14ac:dyDescent="0.25">
      <c r="H18173" s="67"/>
    </row>
    <row r="18174" spans="8:8" x14ac:dyDescent="0.25">
      <c r="H18174" s="67"/>
    </row>
    <row r="18175" spans="8:8" x14ac:dyDescent="0.25">
      <c r="H18175" s="67"/>
    </row>
    <row r="18176" spans="8:8" x14ac:dyDescent="0.25">
      <c r="H18176" s="67"/>
    </row>
    <row r="18177" spans="8:8" x14ac:dyDescent="0.25">
      <c r="H18177" s="67"/>
    </row>
    <row r="18178" spans="8:8" x14ac:dyDescent="0.25">
      <c r="H18178" s="67"/>
    </row>
    <row r="18179" spans="8:8" x14ac:dyDescent="0.25">
      <c r="H18179" s="67"/>
    </row>
    <row r="18181" spans="8:8" x14ac:dyDescent="0.25">
      <c r="H18181" s="67"/>
    </row>
    <row r="18182" spans="8:8" x14ac:dyDescent="0.25">
      <c r="H18182" s="67"/>
    </row>
    <row r="18183" spans="8:8" x14ac:dyDescent="0.25">
      <c r="H18183" s="67"/>
    </row>
    <row r="18184" spans="8:8" x14ac:dyDescent="0.25">
      <c r="H18184" s="67"/>
    </row>
    <row r="18185" spans="8:8" x14ac:dyDescent="0.25">
      <c r="H18185" s="67"/>
    </row>
    <row r="18186" spans="8:8" x14ac:dyDescent="0.25">
      <c r="H18186" s="67"/>
    </row>
    <row r="18187" spans="8:8" x14ac:dyDescent="0.25">
      <c r="H18187" s="67"/>
    </row>
    <row r="18188" spans="8:8" x14ac:dyDescent="0.25">
      <c r="H18188" s="67"/>
    </row>
    <row r="18189" spans="8:8" x14ac:dyDescent="0.25">
      <c r="H18189" s="67"/>
    </row>
    <row r="18190" spans="8:8" x14ac:dyDescent="0.25">
      <c r="H18190" s="67"/>
    </row>
    <row r="18191" spans="8:8" x14ac:dyDescent="0.25">
      <c r="H18191" s="67"/>
    </row>
    <row r="18192" spans="8:8" x14ac:dyDescent="0.25">
      <c r="H18192" s="67"/>
    </row>
    <row r="18193" spans="8:8" x14ac:dyDescent="0.25">
      <c r="H18193" s="67"/>
    </row>
    <row r="18194" spans="8:8" x14ac:dyDescent="0.25">
      <c r="H18194" s="67"/>
    </row>
    <row r="18195" spans="8:8" x14ac:dyDescent="0.25">
      <c r="H18195" s="67"/>
    </row>
    <row r="18196" spans="8:8" x14ac:dyDescent="0.25">
      <c r="H18196" s="67"/>
    </row>
    <row r="18197" spans="8:8" x14ac:dyDescent="0.25">
      <c r="H18197" s="67"/>
    </row>
    <row r="18198" spans="8:8" x14ac:dyDescent="0.25">
      <c r="H18198" s="67"/>
    </row>
    <row r="18199" spans="8:8" x14ac:dyDescent="0.25">
      <c r="H18199" s="67"/>
    </row>
    <row r="18200" spans="8:8" x14ac:dyDescent="0.25">
      <c r="H18200" s="67"/>
    </row>
    <row r="18201" spans="8:8" x14ac:dyDescent="0.25">
      <c r="H18201" s="67"/>
    </row>
    <row r="18202" spans="8:8" x14ac:dyDescent="0.25">
      <c r="H18202" s="67"/>
    </row>
    <row r="18203" spans="8:8" x14ac:dyDescent="0.25">
      <c r="H18203" s="67"/>
    </row>
    <row r="18204" spans="8:8" x14ac:dyDescent="0.25">
      <c r="H18204" s="67"/>
    </row>
    <row r="18205" spans="8:8" x14ac:dyDescent="0.25">
      <c r="H18205" s="67"/>
    </row>
    <row r="18212" spans="8:8" x14ac:dyDescent="0.25">
      <c r="H18212" s="67"/>
    </row>
    <row r="18216" spans="8:8" x14ac:dyDescent="0.25">
      <c r="H18216" s="67"/>
    </row>
    <row r="18217" spans="8:8" x14ac:dyDescent="0.25">
      <c r="H18217" s="67"/>
    </row>
    <row r="18219" spans="8:8" x14ac:dyDescent="0.25">
      <c r="H18219" s="67"/>
    </row>
    <row r="18220" spans="8:8" x14ac:dyDescent="0.25">
      <c r="H18220" s="67"/>
    </row>
    <row r="18222" spans="8:8" x14ac:dyDescent="0.25">
      <c r="H18222" s="67"/>
    </row>
    <row r="18230" spans="8:8" x14ac:dyDescent="0.25">
      <c r="H18230" s="67"/>
    </row>
    <row r="18231" spans="8:8" x14ac:dyDescent="0.25">
      <c r="H18231" s="67"/>
    </row>
    <row r="18232" spans="8:8" x14ac:dyDescent="0.25">
      <c r="H18232" s="67"/>
    </row>
    <row r="18233" spans="8:8" x14ac:dyDescent="0.25">
      <c r="H18233" s="67"/>
    </row>
    <row r="18234" spans="8:8" x14ac:dyDescent="0.25">
      <c r="H18234" s="67"/>
    </row>
    <row r="18235" spans="8:8" x14ac:dyDescent="0.25">
      <c r="H18235" s="67"/>
    </row>
    <row r="18236" spans="8:8" x14ac:dyDescent="0.25">
      <c r="H18236" s="67"/>
    </row>
    <row r="18237" spans="8:8" x14ac:dyDescent="0.25">
      <c r="H18237" s="67"/>
    </row>
    <row r="18238" spans="8:8" x14ac:dyDescent="0.25">
      <c r="H18238" s="67"/>
    </row>
    <row r="18239" spans="8:8" x14ac:dyDescent="0.25">
      <c r="H18239" s="67"/>
    </row>
    <row r="18240" spans="8:8" x14ac:dyDescent="0.25">
      <c r="H18240" s="67"/>
    </row>
    <row r="18241" spans="8:8" x14ac:dyDescent="0.25">
      <c r="H18241" s="67"/>
    </row>
    <row r="18242" spans="8:8" x14ac:dyDescent="0.25">
      <c r="H18242" s="67"/>
    </row>
    <row r="18243" spans="8:8" x14ac:dyDescent="0.25">
      <c r="H18243" s="67"/>
    </row>
    <row r="18244" spans="8:8" x14ac:dyDescent="0.25">
      <c r="H18244" s="67"/>
    </row>
    <row r="18245" spans="8:8" x14ac:dyDescent="0.25">
      <c r="H18245" s="67"/>
    </row>
    <row r="18246" spans="8:8" x14ac:dyDescent="0.25">
      <c r="H18246" s="67"/>
    </row>
    <row r="18247" spans="8:8" x14ac:dyDescent="0.25">
      <c r="H18247" s="67"/>
    </row>
    <row r="18248" spans="8:8" x14ac:dyDescent="0.25">
      <c r="H18248" s="67"/>
    </row>
    <row r="18249" spans="8:8" x14ac:dyDescent="0.25">
      <c r="H18249" s="67"/>
    </row>
    <row r="18250" spans="8:8" x14ac:dyDescent="0.25">
      <c r="H18250" s="67"/>
    </row>
    <row r="18251" spans="8:8" x14ac:dyDescent="0.25">
      <c r="H18251" s="67"/>
    </row>
    <row r="18252" spans="8:8" x14ac:dyDescent="0.25">
      <c r="H18252" s="67"/>
    </row>
    <row r="18253" spans="8:8" x14ac:dyDescent="0.25">
      <c r="H18253" s="67"/>
    </row>
    <row r="18254" spans="8:8" x14ac:dyDescent="0.25">
      <c r="H18254" s="67"/>
    </row>
    <row r="18255" spans="8:8" x14ac:dyDescent="0.25">
      <c r="H18255" s="67"/>
    </row>
    <row r="18256" spans="8:8" x14ac:dyDescent="0.25">
      <c r="H18256" s="67"/>
    </row>
    <row r="18257" spans="8:8" x14ac:dyDescent="0.25">
      <c r="H18257" s="67"/>
    </row>
    <row r="18258" spans="8:8" x14ac:dyDescent="0.25">
      <c r="H18258" s="67"/>
    </row>
    <row r="18259" spans="8:8" x14ac:dyDescent="0.25">
      <c r="H18259" s="67"/>
    </row>
    <row r="18260" spans="8:8" x14ac:dyDescent="0.25">
      <c r="H18260" s="67"/>
    </row>
    <row r="18261" spans="8:8" x14ac:dyDescent="0.25">
      <c r="H18261" s="67"/>
    </row>
    <row r="18262" spans="8:8" x14ac:dyDescent="0.25">
      <c r="H18262" s="67"/>
    </row>
    <row r="18263" spans="8:8" x14ac:dyDescent="0.25">
      <c r="H18263" s="67"/>
    </row>
    <row r="18264" spans="8:8" x14ac:dyDescent="0.25">
      <c r="H18264" s="67"/>
    </row>
    <row r="18265" spans="8:8" x14ac:dyDescent="0.25">
      <c r="H18265" s="67"/>
    </row>
    <row r="18266" spans="8:8" x14ac:dyDescent="0.25">
      <c r="H18266" s="67"/>
    </row>
    <row r="18267" spans="8:8" x14ac:dyDescent="0.25">
      <c r="H18267" s="67"/>
    </row>
    <row r="18268" spans="8:8" x14ac:dyDescent="0.25">
      <c r="H18268" s="67"/>
    </row>
    <row r="18269" spans="8:8" x14ac:dyDescent="0.25">
      <c r="H18269" s="67"/>
    </row>
    <row r="18270" spans="8:8" x14ac:dyDescent="0.25">
      <c r="H18270" s="67"/>
    </row>
    <row r="18271" spans="8:8" x14ac:dyDescent="0.25">
      <c r="H18271" s="67"/>
    </row>
    <row r="18272" spans="8:8" x14ac:dyDescent="0.25">
      <c r="H18272" s="67"/>
    </row>
    <row r="18273" spans="8:8" x14ac:dyDescent="0.25">
      <c r="H18273" s="67"/>
    </row>
    <row r="18274" spans="8:8" x14ac:dyDescent="0.25">
      <c r="H18274" s="67"/>
    </row>
    <row r="18275" spans="8:8" x14ac:dyDescent="0.25">
      <c r="H18275" s="67"/>
    </row>
    <row r="18276" spans="8:8" x14ac:dyDescent="0.25">
      <c r="H18276" s="67"/>
    </row>
    <row r="18277" spans="8:8" x14ac:dyDescent="0.25">
      <c r="H18277" s="67"/>
    </row>
    <row r="18278" spans="8:8" x14ac:dyDescent="0.25">
      <c r="H18278" s="67"/>
    </row>
    <row r="18279" spans="8:8" x14ac:dyDescent="0.25">
      <c r="H18279" s="67"/>
    </row>
    <row r="18280" spans="8:8" x14ac:dyDescent="0.25">
      <c r="H18280" s="67"/>
    </row>
    <row r="18289" spans="8:8" x14ac:dyDescent="0.25">
      <c r="H18289" s="67"/>
    </row>
    <row r="18290" spans="8:8" x14ac:dyDescent="0.25">
      <c r="H18290" s="67"/>
    </row>
    <row r="18291" spans="8:8" x14ac:dyDescent="0.25">
      <c r="H18291" s="67"/>
    </row>
    <row r="18292" spans="8:8" x14ac:dyDescent="0.25">
      <c r="H18292" s="67"/>
    </row>
    <row r="18293" spans="8:8" x14ac:dyDescent="0.25">
      <c r="H18293" s="67"/>
    </row>
    <row r="18294" spans="8:8" x14ac:dyDescent="0.25">
      <c r="H18294" s="67"/>
    </row>
    <row r="18295" spans="8:8" x14ac:dyDescent="0.25">
      <c r="H18295" s="67"/>
    </row>
    <row r="18296" spans="8:8" x14ac:dyDescent="0.25">
      <c r="H18296" s="67"/>
    </row>
    <row r="18297" spans="8:8" x14ac:dyDescent="0.25">
      <c r="H18297" s="67"/>
    </row>
    <row r="18298" spans="8:8" x14ac:dyDescent="0.25">
      <c r="H18298" s="67"/>
    </row>
    <row r="18299" spans="8:8" x14ac:dyDescent="0.25">
      <c r="H18299" s="67"/>
    </row>
    <row r="18300" spans="8:8" x14ac:dyDescent="0.25">
      <c r="H18300" s="67"/>
    </row>
    <row r="18301" spans="8:8" x14ac:dyDescent="0.25">
      <c r="H18301" s="67"/>
    </row>
    <row r="18302" spans="8:8" x14ac:dyDescent="0.25">
      <c r="H18302" s="67"/>
    </row>
    <row r="18303" spans="8:8" x14ac:dyDescent="0.25">
      <c r="H18303" s="67"/>
    </row>
    <row r="18308" spans="8:8" x14ac:dyDescent="0.25">
      <c r="H18308" s="67"/>
    </row>
    <row r="18309" spans="8:8" x14ac:dyDescent="0.25">
      <c r="H18309" s="67"/>
    </row>
    <row r="18318" spans="8:8" x14ac:dyDescent="0.25">
      <c r="H18318" s="67"/>
    </row>
    <row r="18319" spans="8:8" x14ac:dyDescent="0.25">
      <c r="H18319" s="67"/>
    </row>
    <row r="18322" spans="8:8" x14ac:dyDescent="0.25">
      <c r="H18322" s="67"/>
    </row>
    <row r="18323" spans="8:8" x14ac:dyDescent="0.25">
      <c r="H18323" s="67"/>
    </row>
    <row r="18324" spans="8:8" x14ac:dyDescent="0.25">
      <c r="H18324" s="67"/>
    </row>
    <row r="18325" spans="8:8" x14ac:dyDescent="0.25">
      <c r="H18325" s="67"/>
    </row>
    <row r="18326" spans="8:8" x14ac:dyDescent="0.25">
      <c r="H18326" s="67"/>
    </row>
    <row r="18327" spans="8:8" x14ac:dyDescent="0.25">
      <c r="H18327" s="67"/>
    </row>
    <row r="18328" spans="8:8" x14ac:dyDescent="0.25">
      <c r="H18328" s="67"/>
    </row>
    <row r="18329" spans="8:8" x14ac:dyDescent="0.25">
      <c r="H18329" s="67"/>
    </row>
    <row r="18330" spans="8:8" x14ac:dyDescent="0.25">
      <c r="H18330" s="67"/>
    </row>
    <row r="18331" spans="8:8" x14ac:dyDescent="0.25">
      <c r="H18331" s="67"/>
    </row>
    <row r="18332" spans="8:8" x14ac:dyDescent="0.25">
      <c r="H18332" s="67"/>
    </row>
    <row r="18333" spans="8:8" x14ac:dyDescent="0.25">
      <c r="H18333" s="67"/>
    </row>
    <row r="18334" spans="8:8" x14ac:dyDescent="0.25">
      <c r="H18334" s="67"/>
    </row>
    <row r="18335" spans="8:8" x14ac:dyDescent="0.25">
      <c r="H18335" s="67"/>
    </row>
    <row r="18336" spans="8:8" x14ac:dyDescent="0.25">
      <c r="H18336" s="67"/>
    </row>
    <row r="18337" spans="8:8" x14ac:dyDescent="0.25">
      <c r="H18337" s="67"/>
    </row>
    <row r="18338" spans="8:8" x14ac:dyDescent="0.25">
      <c r="H18338" s="67"/>
    </row>
    <row r="18339" spans="8:8" x14ac:dyDescent="0.25">
      <c r="H18339" s="67"/>
    </row>
    <row r="18340" spans="8:8" x14ac:dyDescent="0.25">
      <c r="H18340" s="67"/>
    </row>
    <row r="18341" spans="8:8" x14ac:dyDescent="0.25">
      <c r="H18341" s="67"/>
    </row>
    <row r="18342" spans="8:8" x14ac:dyDescent="0.25">
      <c r="H18342" s="67"/>
    </row>
    <row r="18343" spans="8:8" x14ac:dyDescent="0.25">
      <c r="H18343" s="67"/>
    </row>
    <row r="18344" spans="8:8" x14ac:dyDescent="0.25">
      <c r="H18344" s="67"/>
    </row>
    <row r="18345" spans="8:8" x14ac:dyDescent="0.25">
      <c r="H18345" s="67"/>
    </row>
    <row r="18346" spans="8:8" x14ac:dyDescent="0.25">
      <c r="H18346" s="67"/>
    </row>
    <row r="18347" spans="8:8" x14ac:dyDescent="0.25">
      <c r="H18347" s="67"/>
    </row>
    <row r="18350" spans="8:8" x14ac:dyDescent="0.25">
      <c r="H18350" s="67"/>
    </row>
    <row r="18353" spans="8:8" x14ac:dyDescent="0.25">
      <c r="H18353" s="67"/>
    </row>
    <row r="18354" spans="8:8" x14ac:dyDescent="0.25">
      <c r="H18354" s="67"/>
    </row>
    <row r="18355" spans="8:8" x14ac:dyDescent="0.25">
      <c r="H18355" s="67"/>
    </row>
    <row r="18357" spans="8:8" x14ac:dyDescent="0.25">
      <c r="H18357" s="67"/>
    </row>
    <row r="18358" spans="8:8" x14ac:dyDescent="0.25">
      <c r="H18358" s="67"/>
    </row>
    <row r="18359" spans="8:8" x14ac:dyDescent="0.25">
      <c r="H18359" s="67"/>
    </row>
    <row r="18360" spans="8:8" x14ac:dyDescent="0.25">
      <c r="H18360" s="67"/>
    </row>
    <row r="18361" spans="8:8" x14ac:dyDescent="0.25">
      <c r="H18361" s="67"/>
    </row>
    <row r="18362" spans="8:8" x14ac:dyDescent="0.25">
      <c r="H18362" s="67"/>
    </row>
    <row r="18363" spans="8:8" x14ac:dyDescent="0.25">
      <c r="H18363" s="67"/>
    </row>
    <row r="18364" spans="8:8" x14ac:dyDescent="0.25">
      <c r="H18364" s="67"/>
    </row>
    <row r="18365" spans="8:8" x14ac:dyDescent="0.25">
      <c r="H18365" s="67"/>
    </row>
    <row r="18366" spans="8:8" x14ac:dyDescent="0.25">
      <c r="H18366" s="67"/>
    </row>
    <row r="18367" spans="8:8" x14ac:dyDescent="0.25">
      <c r="H18367" s="67"/>
    </row>
    <row r="18368" spans="8:8" x14ac:dyDescent="0.25">
      <c r="H18368" s="67"/>
    </row>
    <row r="18369" spans="8:8" x14ac:dyDescent="0.25">
      <c r="H18369" s="67"/>
    </row>
    <row r="18371" spans="8:8" x14ac:dyDescent="0.25">
      <c r="H18371" s="67"/>
    </row>
    <row r="18372" spans="8:8" x14ac:dyDescent="0.25">
      <c r="H18372" s="67"/>
    </row>
    <row r="18374" spans="8:8" x14ac:dyDescent="0.25">
      <c r="H18374" s="67"/>
    </row>
    <row r="18375" spans="8:8" x14ac:dyDescent="0.25">
      <c r="H18375" s="67"/>
    </row>
    <row r="18376" spans="8:8" x14ac:dyDescent="0.25">
      <c r="H18376" s="67"/>
    </row>
    <row r="18378" spans="8:8" x14ac:dyDescent="0.25">
      <c r="H18378" s="67"/>
    </row>
    <row r="18379" spans="8:8" x14ac:dyDescent="0.25">
      <c r="H18379" s="67"/>
    </row>
    <row r="18381" spans="8:8" x14ac:dyDescent="0.25">
      <c r="H18381" s="67"/>
    </row>
    <row r="18384" spans="8:8" x14ac:dyDescent="0.25">
      <c r="H18384" s="67"/>
    </row>
    <row r="18385" spans="8:8" x14ac:dyDescent="0.25">
      <c r="H18385" s="67"/>
    </row>
    <row r="18386" spans="8:8" x14ac:dyDescent="0.25">
      <c r="H18386" s="67"/>
    </row>
    <row r="18387" spans="8:8" x14ac:dyDescent="0.25">
      <c r="H18387" s="67"/>
    </row>
    <row r="18388" spans="8:8" x14ac:dyDescent="0.25">
      <c r="H18388" s="67"/>
    </row>
    <row r="18390" spans="8:8" x14ac:dyDescent="0.25">
      <c r="H18390" s="67"/>
    </row>
    <row r="18391" spans="8:8" x14ac:dyDescent="0.25">
      <c r="H18391" s="67"/>
    </row>
    <row r="18392" spans="8:8" x14ac:dyDescent="0.25">
      <c r="H18392" s="67"/>
    </row>
    <row r="18393" spans="8:8" x14ac:dyDescent="0.25">
      <c r="H18393" s="67"/>
    </row>
    <row r="18394" spans="8:8" x14ac:dyDescent="0.25">
      <c r="H18394" s="67"/>
    </row>
    <row r="18395" spans="8:8" x14ac:dyDescent="0.25">
      <c r="H18395" s="67"/>
    </row>
    <row r="18396" spans="8:8" x14ac:dyDescent="0.25">
      <c r="H18396" s="67"/>
    </row>
    <row r="18397" spans="8:8" x14ac:dyDescent="0.25">
      <c r="H18397" s="67"/>
    </row>
    <row r="18400" spans="8:8" x14ac:dyDescent="0.25">
      <c r="H18400" s="67"/>
    </row>
    <row r="18401" spans="8:8" x14ac:dyDescent="0.25">
      <c r="H18401" s="67"/>
    </row>
    <row r="18402" spans="8:8" x14ac:dyDescent="0.25">
      <c r="H18402" s="67"/>
    </row>
    <row r="18403" spans="8:8" x14ac:dyDescent="0.25">
      <c r="H18403" s="67"/>
    </row>
    <row r="18404" spans="8:8" x14ac:dyDescent="0.25">
      <c r="H18404" s="67"/>
    </row>
    <row r="18405" spans="8:8" x14ac:dyDescent="0.25">
      <c r="H18405" s="67"/>
    </row>
    <row r="18406" spans="8:8" x14ac:dyDescent="0.25">
      <c r="H18406" s="67"/>
    </row>
    <row r="18407" spans="8:8" x14ac:dyDescent="0.25">
      <c r="H18407" s="67"/>
    </row>
    <row r="18408" spans="8:8" x14ac:dyDescent="0.25">
      <c r="H18408" s="67"/>
    </row>
    <row r="18409" spans="8:8" x14ac:dyDescent="0.25">
      <c r="H18409" s="67"/>
    </row>
    <row r="18410" spans="8:8" x14ac:dyDescent="0.25">
      <c r="H18410" s="67"/>
    </row>
    <row r="18411" spans="8:8" x14ac:dyDescent="0.25">
      <c r="H18411" s="67"/>
    </row>
    <row r="18412" spans="8:8" x14ac:dyDescent="0.25">
      <c r="H18412" s="67"/>
    </row>
    <row r="18413" spans="8:8" x14ac:dyDescent="0.25">
      <c r="H18413" s="67"/>
    </row>
    <row r="18414" spans="8:8" x14ac:dyDescent="0.25">
      <c r="H18414" s="67"/>
    </row>
    <row r="18415" spans="8:8" x14ac:dyDescent="0.25">
      <c r="H18415" s="67"/>
    </row>
    <row r="18416" spans="8:8" x14ac:dyDescent="0.25">
      <c r="H18416" s="67"/>
    </row>
    <row r="18417" spans="8:8" x14ac:dyDescent="0.25">
      <c r="H18417" s="67"/>
    </row>
    <row r="18418" spans="8:8" x14ac:dyDescent="0.25">
      <c r="H18418" s="67"/>
    </row>
    <row r="18419" spans="8:8" x14ac:dyDescent="0.25">
      <c r="H18419" s="67"/>
    </row>
    <row r="18420" spans="8:8" x14ac:dyDescent="0.25">
      <c r="H18420" s="67"/>
    </row>
    <row r="18423" spans="8:8" x14ac:dyDescent="0.25">
      <c r="H18423" s="67"/>
    </row>
    <row r="18425" spans="8:8" x14ac:dyDescent="0.25">
      <c r="H18425" s="67"/>
    </row>
    <row r="18426" spans="8:8" x14ac:dyDescent="0.25">
      <c r="H18426" s="67"/>
    </row>
    <row r="18427" spans="8:8" x14ac:dyDescent="0.25">
      <c r="H18427" s="67"/>
    </row>
    <row r="18428" spans="8:8" x14ac:dyDescent="0.25">
      <c r="H18428" s="67"/>
    </row>
    <row r="18429" spans="8:8" x14ac:dyDescent="0.25">
      <c r="H18429" s="67"/>
    </row>
    <row r="18430" spans="8:8" x14ac:dyDescent="0.25">
      <c r="H18430" s="67"/>
    </row>
    <row r="18431" spans="8:8" x14ac:dyDescent="0.25">
      <c r="H18431" s="67"/>
    </row>
    <row r="18432" spans="8:8" x14ac:dyDescent="0.25">
      <c r="H18432" s="67"/>
    </row>
    <row r="18433" spans="8:8" x14ac:dyDescent="0.25">
      <c r="H18433" s="67"/>
    </row>
    <row r="18435" spans="8:8" x14ac:dyDescent="0.25">
      <c r="H18435" s="67"/>
    </row>
    <row r="18436" spans="8:8" x14ac:dyDescent="0.25">
      <c r="H18436" s="67"/>
    </row>
    <row r="18438" spans="8:8" x14ac:dyDescent="0.25">
      <c r="H18438" s="67"/>
    </row>
    <row r="18439" spans="8:8" x14ac:dyDescent="0.25">
      <c r="H18439" s="67"/>
    </row>
    <row r="18441" spans="8:8" x14ac:dyDescent="0.25">
      <c r="H18441" s="67"/>
    </row>
    <row r="18446" spans="8:8" x14ac:dyDescent="0.25">
      <c r="H18446" s="67"/>
    </row>
    <row r="18448" spans="8:8" x14ac:dyDescent="0.25">
      <c r="H18448" s="67"/>
    </row>
    <row r="18449" spans="8:8" x14ac:dyDescent="0.25">
      <c r="H18449" s="67"/>
    </row>
    <row r="18450" spans="8:8" x14ac:dyDescent="0.25">
      <c r="H18450" s="67"/>
    </row>
    <row r="18456" spans="8:8" x14ac:dyDescent="0.25">
      <c r="H18456" s="67"/>
    </row>
    <row r="18457" spans="8:8" x14ac:dyDescent="0.25">
      <c r="H18457" s="67"/>
    </row>
    <row r="18458" spans="8:8" x14ac:dyDescent="0.25">
      <c r="H18458" s="67"/>
    </row>
    <row r="18459" spans="8:8" x14ac:dyDescent="0.25">
      <c r="H18459" s="67"/>
    </row>
    <row r="18460" spans="8:8" x14ac:dyDescent="0.25">
      <c r="H18460" s="67"/>
    </row>
    <row r="18461" spans="8:8" x14ac:dyDescent="0.25">
      <c r="H18461" s="67"/>
    </row>
    <row r="18462" spans="8:8" x14ac:dyDescent="0.25">
      <c r="H18462" s="67"/>
    </row>
    <row r="18463" spans="8:8" x14ac:dyDescent="0.25">
      <c r="H18463" s="67"/>
    </row>
    <row r="18465" spans="8:8" x14ac:dyDescent="0.25">
      <c r="H18465" s="67"/>
    </row>
    <row r="18467" spans="8:8" x14ac:dyDescent="0.25">
      <c r="H18467" s="67"/>
    </row>
    <row r="18468" spans="8:8" x14ac:dyDescent="0.25">
      <c r="H18468" s="67"/>
    </row>
    <row r="18469" spans="8:8" x14ac:dyDescent="0.25">
      <c r="H18469" s="67"/>
    </row>
    <row r="18470" spans="8:8" x14ac:dyDescent="0.25">
      <c r="H18470" s="67"/>
    </row>
    <row r="18471" spans="8:8" x14ac:dyDescent="0.25">
      <c r="H18471" s="67"/>
    </row>
    <row r="18472" spans="8:8" x14ac:dyDescent="0.25">
      <c r="H18472" s="67"/>
    </row>
    <row r="18473" spans="8:8" x14ac:dyDescent="0.25">
      <c r="H18473" s="67"/>
    </row>
    <row r="18475" spans="8:8" x14ac:dyDescent="0.25">
      <c r="H18475" s="67"/>
    </row>
    <row r="18479" spans="8:8" x14ac:dyDescent="0.25">
      <c r="H18479" s="67"/>
    </row>
    <row r="18481" spans="8:8" x14ac:dyDescent="0.25">
      <c r="H18481" s="67"/>
    </row>
    <row r="18488" spans="8:8" x14ac:dyDescent="0.25">
      <c r="H18488" s="67"/>
    </row>
    <row r="18492" spans="8:8" x14ac:dyDescent="0.25">
      <c r="H18492" s="67"/>
    </row>
    <row r="18493" spans="8:8" x14ac:dyDescent="0.25">
      <c r="H18493" s="67"/>
    </row>
    <row r="18494" spans="8:8" x14ac:dyDescent="0.25">
      <c r="H18494" s="67"/>
    </row>
    <row r="18495" spans="8:8" x14ac:dyDescent="0.25">
      <c r="H18495" s="67"/>
    </row>
    <row r="18496" spans="8:8" x14ac:dyDescent="0.25">
      <c r="H18496" s="67"/>
    </row>
    <row r="18497" spans="8:8" x14ac:dyDescent="0.25">
      <c r="H18497" s="67"/>
    </row>
    <row r="18498" spans="8:8" x14ac:dyDescent="0.25">
      <c r="H18498" s="67"/>
    </row>
    <row r="18499" spans="8:8" x14ac:dyDescent="0.25">
      <c r="H18499" s="67"/>
    </row>
    <row r="18500" spans="8:8" x14ac:dyDescent="0.25">
      <c r="H18500" s="67"/>
    </row>
    <row r="18501" spans="8:8" x14ac:dyDescent="0.25">
      <c r="H18501" s="67"/>
    </row>
    <row r="18504" spans="8:8" x14ac:dyDescent="0.25">
      <c r="H18504" s="67"/>
    </row>
    <row r="18505" spans="8:8" x14ac:dyDescent="0.25">
      <c r="H18505" s="67"/>
    </row>
    <row r="18506" spans="8:8" x14ac:dyDescent="0.25">
      <c r="H18506" s="67"/>
    </row>
    <row r="18508" spans="8:8" x14ac:dyDescent="0.25">
      <c r="H18508" s="67"/>
    </row>
    <row r="18509" spans="8:8" x14ac:dyDescent="0.25">
      <c r="H18509" s="67"/>
    </row>
    <row r="18510" spans="8:8" x14ac:dyDescent="0.25">
      <c r="H18510" s="67"/>
    </row>
    <row r="18511" spans="8:8" x14ac:dyDescent="0.25">
      <c r="H18511" s="67"/>
    </row>
    <row r="18512" spans="8:8" x14ac:dyDescent="0.25">
      <c r="H18512" s="67"/>
    </row>
    <row r="18513" spans="8:8" x14ac:dyDescent="0.25">
      <c r="H18513" s="67"/>
    </row>
    <row r="18514" spans="8:8" x14ac:dyDescent="0.25">
      <c r="H18514" s="67"/>
    </row>
    <row r="18515" spans="8:8" x14ac:dyDescent="0.25">
      <c r="H18515" s="67"/>
    </row>
    <row r="18516" spans="8:8" x14ac:dyDescent="0.25">
      <c r="H18516" s="67"/>
    </row>
    <row r="18517" spans="8:8" x14ac:dyDescent="0.25">
      <c r="H18517" s="67"/>
    </row>
    <row r="18518" spans="8:8" x14ac:dyDescent="0.25">
      <c r="H18518" s="67"/>
    </row>
    <row r="18520" spans="8:8" x14ac:dyDescent="0.25">
      <c r="H18520" s="67"/>
    </row>
    <row r="18521" spans="8:8" x14ac:dyDescent="0.25">
      <c r="H18521" s="67"/>
    </row>
    <row r="18523" spans="8:8" x14ac:dyDescent="0.25">
      <c r="H18523" s="67"/>
    </row>
    <row r="18525" spans="8:8" x14ac:dyDescent="0.25">
      <c r="H18525" s="67"/>
    </row>
    <row r="18526" spans="8:8" x14ac:dyDescent="0.25">
      <c r="H18526" s="67"/>
    </row>
    <row r="18527" spans="8:8" x14ac:dyDescent="0.25">
      <c r="H18527" s="67"/>
    </row>
    <row r="18528" spans="8:8" x14ac:dyDescent="0.25">
      <c r="H18528" s="67"/>
    </row>
    <row r="18529" spans="8:8" x14ac:dyDescent="0.25">
      <c r="H18529" s="67"/>
    </row>
    <row r="18530" spans="8:8" x14ac:dyDescent="0.25">
      <c r="H18530" s="67"/>
    </row>
    <row r="18531" spans="8:8" x14ac:dyDescent="0.25">
      <c r="H18531" s="67"/>
    </row>
    <row r="18532" spans="8:8" x14ac:dyDescent="0.25">
      <c r="H18532" s="67"/>
    </row>
    <row r="18533" spans="8:8" x14ac:dyDescent="0.25">
      <c r="H18533" s="67"/>
    </row>
    <row r="18535" spans="8:8" x14ac:dyDescent="0.25">
      <c r="H18535" s="67"/>
    </row>
    <row r="18537" spans="8:8" x14ac:dyDescent="0.25">
      <c r="H18537" s="67"/>
    </row>
    <row r="18538" spans="8:8" x14ac:dyDescent="0.25">
      <c r="H18538" s="67"/>
    </row>
    <row r="18540" spans="8:8" x14ac:dyDescent="0.25">
      <c r="H18540" s="67"/>
    </row>
    <row r="18541" spans="8:8" x14ac:dyDescent="0.25">
      <c r="H18541" s="67"/>
    </row>
    <row r="18543" spans="8:8" x14ac:dyDescent="0.25">
      <c r="H18543" s="67"/>
    </row>
    <row r="18544" spans="8:8" x14ac:dyDescent="0.25">
      <c r="H18544" s="67"/>
    </row>
    <row r="18545" spans="8:8" x14ac:dyDescent="0.25">
      <c r="H18545" s="67"/>
    </row>
    <row r="18546" spans="8:8" x14ac:dyDescent="0.25">
      <c r="H18546" s="67"/>
    </row>
    <row r="18547" spans="8:8" x14ac:dyDescent="0.25">
      <c r="H18547" s="67"/>
    </row>
    <row r="18548" spans="8:8" x14ac:dyDescent="0.25">
      <c r="H18548" s="67"/>
    </row>
    <row r="18549" spans="8:8" x14ac:dyDescent="0.25">
      <c r="H18549" s="67"/>
    </row>
    <row r="18550" spans="8:8" x14ac:dyDescent="0.25">
      <c r="H18550" s="67"/>
    </row>
    <row r="18551" spans="8:8" x14ac:dyDescent="0.25">
      <c r="H18551" s="67"/>
    </row>
    <row r="18552" spans="8:8" x14ac:dyDescent="0.25">
      <c r="H18552" s="67"/>
    </row>
    <row r="18553" spans="8:8" x14ac:dyDescent="0.25">
      <c r="H18553" s="67"/>
    </row>
    <row r="18555" spans="8:8" x14ac:dyDescent="0.25">
      <c r="H18555" s="67"/>
    </row>
    <row r="18556" spans="8:8" x14ac:dyDescent="0.25">
      <c r="H18556" s="67"/>
    </row>
    <row r="18557" spans="8:8" x14ac:dyDescent="0.25">
      <c r="H18557" s="67"/>
    </row>
    <row r="18560" spans="8:8" x14ac:dyDescent="0.25">
      <c r="H18560" s="67"/>
    </row>
    <row r="18562" spans="8:8" x14ac:dyDescent="0.25">
      <c r="H18562" s="67"/>
    </row>
    <row r="18564" spans="8:8" x14ac:dyDescent="0.25">
      <c r="H18564" s="67"/>
    </row>
    <row r="18565" spans="8:8" x14ac:dyDescent="0.25">
      <c r="H18565" s="67"/>
    </row>
    <row r="18566" spans="8:8" x14ac:dyDescent="0.25">
      <c r="H18566" s="67"/>
    </row>
    <row r="18567" spans="8:8" x14ac:dyDescent="0.25">
      <c r="H18567" s="67"/>
    </row>
    <row r="18569" spans="8:8" x14ac:dyDescent="0.25">
      <c r="H18569" s="67"/>
    </row>
    <row r="18571" spans="8:8" x14ac:dyDescent="0.25">
      <c r="H18571" s="67"/>
    </row>
    <row r="18574" spans="8:8" x14ac:dyDescent="0.25">
      <c r="H18574" s="67"/>
    </row>
    <row r="18575" spans="8:8" x14ac:dyDescent="0.25">
      <c r="H18575" s="67"/>
    </row>
    <row r="18578" spans="8:8" x14ac:dyDescent="0.25">
      <c r="H18578" s="67"/>
    </row>
    <row r="18579" spans="8:8" x14ac:dyDescent="0.25">
      <c r="H18579" s="67"/>
    </row>
    <row r="18580" spans="8:8" x14ac:dyDescent="0.25">
      <c r="H18580" s="67"/>
    </row>
    <row r="18581" spans="8:8" x14ac:dyDescent="0.25">
      <c r="H18581" s="67"/>
    </row>
    <row r="18582" spans="8:8" x14ac:dyDescent="0.25">
      <c r="H18582" s="67"/>
    </row>
    <row r="18583" spans="8:8" x14ac:dyDescent="0.25">
      <c r="H18583" s="67"/>
    </row>
    <row r="18584" spans="8:8" x14ac:dyDescent="0.25">
      <c r="H18584" s="67"/>
    </row>
    <row r="18585" spans="8:8" x14ac:dyDescent="0.25">
      <c r="H18585" s="67"/>
    </row>
    <row r="18586" spans="8:8" x14ac:dyDescent="0.25">
      <c r="H18586" s="67"/>
    </row>
    <row r="18593" spans="8:8" x14ac:dyDescent="0.25">
      <c r="H18593" s="67"/>
    </row>
    <row r="18595" spans="8:8" x14ac:dyDescent="0.25">
      <c r="H18595" s="67"/>
    </row>
    <row r="18598" spans="8:8" x14ac:dyDescent="0.25">
      <c r="H18598" s="67"/>
    </row>
    <row r="18599" spans="8:8" x14ac:dyDescent="0.25">
      <c r="H18599" s="67"/>
    </row>
    <row r="18600" spans="8:8" x14ac:dyDescent="0.25">
      <c r="H18600" s="67"/>
    </row>
    <row r="18601" spans="8:8" x14ac:dyDescent="0.25">
      <c r="H18601" s="67"/>
    </row>
    <row r="18602" spans="8:8" x14ac:dyDescent="0.25">
      <c r="H18602" s="67"/>
    </row>
    <row r="18603" spans="8:8" x14ac:dyDescent="0.25">
      <c r="H18603" s="67"/>
    </row>
    <row r="18604" spans="8:8" x14ac:dyDescent="0.25">
      <c r="H18604" s="67"/>
    </row>
    <row r="18605" spans="8:8" x14ac:dyDescent="0.25">
      <c r="H18605" s="67"/>
    </row>
    <row r="18606" spans="8:8" x14ac:dyDescent="0.25">
      <c r="H18606" s="67"/>
    </row>
    <row r="18608" spans="8:8" x14ac:dyDescent="0.25">
      <c r="H18608" s="67"/>
    </row>
    <row r="18609" spans="8:8" x14ac:dyDescent="0.25">
      <c r="H18609" s="67"/>
    </row>
    <row r="18610" spans="8:8" x14ac:dyDescent="0.25">
      <c r="H18610" s="67"/>
    </row>
    <row r="18611" spans="8:8" x14ac:dyDescent="0.25">
      <c r="H18611" s="67"/>
    </row>
    <row r="18613" spans="8:8" x14ac:dyDescent="0.25">
      <c r="H18613" s="67"/>
    </row>
    <row r="18614" spans="8:8" x14ac:dyDescent="0.25">
      <c r="H18614" s="67"/>
    </row>
    <row r="18615" spans="8:8" x14ac:dyDescent="0.25">
      <c r="H18615" s="67"/>
    </row>
    <row r="18616" spans="8:8" x14ac:dyDescent="0.25">
      <c r="H18616" s="67"/>
    </row>
    <row r="18619" spans="8:8" x14ac:dyDescent="0.25">
      <c r="H18619" s="67"/>
    </row>
    <row r="18621" spans="8:8" x14ac:dyDescent="0.25">
      <c r="H18621" s="67"/>
    </row>
    <row r="18623" spans="8:8" x14ac:dyDescent="0.25">
      <c r="H18623" s="67"/>
    </row>
    <row r="18628" spans="8:8" x14ac:dyDescent="0.25">
      <c r="H18628" s="67"/>
    </row>
    <row r="18630" spans="8:8" x14ac:dyDescent="0.25">
      <c r="H18630" s="67"/>
    </row>
    <row r="18633" spans="8:8" x14ac:dyDescent="0.25">
      <c r="H18633" s="67"/>
    </row>
    <row r="18634" spans="8:8" x14ac:dyDescent="0.25">
      <c r="H18634" s="67"/>
    </row>
    <row r="18636" spans="8:8" x14ac:dyDescent="0.25">
      <c r="H18636" s="67"/>
    </row>
    <row r="18637" spans="8:8" x14ac:dyDescent="0.25">
      <c r="H18637" s="67"/>
    </row>
    <row r="18638" spans="8:8" x14ac:dyDescent="0.25">
      <c r="H18638" s="67"/>
    </row>
    <row r="18639" spans="8:8" x14ac:dyDescent="0.25">
      <c r="H18639" s="67"/>
    </row>
    <row r="18640" spans="8:8" x14ac:dyDescent="0.25">
      <c r="H18640" s="67"/>
    </row>
    <row r="18641" spans="8:8" x14ac:dyDescent="0.25">
      <c r="H18641" s="67"/>
    </row>
    <row r="18643" spans="8:8" x14ac:dyDescent="0.25">
      <c r="H18643" s="67"/>
    </row>
    <row r="18645" spans="8:8" x14ac:dyDescent="0.25">
      <c r="H18645" s="67"/>
    </row>
    <row r="18646" spans="8:8" x14ac:dyDescent="0.25">
      <c r="H18646" s="67"/>
    </row>
    <row r="18647" spans="8:8" x14ac:dyDescent="0.25">
      <c r="H18647" s="67"/>
    </row>
    <row r="18648" spans="8:8" x14ac:dyDescent="0.25">
      <c r="H18648" s="67"/>
    </row>
    <row r="18649" spans="8:8" x14ac:dyDescent="0.25">
      <c r="H18649" s="67"/>
    </row>
    <row r="18650" spans="8:8" x14ac:dyDescent="0.25">
      <c r="H18650" s="67"/>
    </row>
    <row r="18651" spans="8:8" x14ac:dyDescent="0.25">
      <c r="H18651" s="67"/>
    </row>
    <row r="18652" spans="8:8" x14ac:dyDescent="0.25">
      <c r="H18652" s="67"/>
    </row>
    <row r="18653" spans="8:8" x14ac:dyDescent="0.25">
      <c r="H18653" s="67"/>
    </row>
    <row r="18654" spans="8:8" x14ac:dyDescent="0.25">
      <c r="H18654" s="67"/>
    </row>
    <row r="18656" spans="8:8" x14ac:dyDescent="0.25">
      <c r="H18656" s="67"/>
    </row>
    <row r="18665" spans="8:8" x14ac:dyDescent="0.25">
      <c r="H18665" s="67"/>
    </row>
    <row r="18667" spans="8:8" x14ac:dyDescent="0.25">
      <c r="H18667" s="67"/>
    </row>
    <row r="18668" spans="8:8" x14ac:dyDescent="0.25">
      <c r="H18668" s="67"/>
    </row>
    <row r="18669" spans="8:8" x14ac:dyDescent="0.25">
      <c r="H18669" s="67"/>
    </row>
    <row r="18670" spans="8:8" x14ac:dyDescent="0.25">
      <c r="H18670" s="67"/>
    </row>
    <row r="18671" spans="8:8" x14ac:dyDescent="0.25">
      <c r="H18671" s="67"/>
    </row>
    <row r="18672" spans="8:8" x14ac:dyDescent="0.25">
      <c r="H18672" s="67"/>
    </row>
    <row r="18673" spans="8:8" x14ac:dyDescent="0.25">
      <c r="H18673" s="67"/>
    </row>
    <row r="18674" spans="8:8" x14ac:dyDescent="0.25">
      <c r="H18674" s="67"/>
    </row>
    <row r="18681" spans="8:8" x14ac:dyDescent="0.25">
      <c r="H18681" s="67"/>
    </row>
    <row r="18682" spans="8:8" x14ac:dyDescent="0.25">
      <c r="H18682" s="67"/>
    </row>
    <row r="18684" spans="8:8" x14ac:dyDescent="0.25">
      <c r="H18684" s="67"/>
    </row>
    <row r="18685" spans="8:8" x14ac:dyDescent="0.25">
      <c r="H18685" s="67"/>
    </row>
    <row r="18686" spans="8:8" x14ac:dyDescent="0.25">
      <c r="H18686" s="67"/>
    </row>
    <row r="18687" spans="8:8" x14ac:dyDescent="0.25">
      <c r="H18687" s="67"/>
    </row>
    <row r="18688" spans="8:8" x14ac:dyDescent="0.25">
      <c r="H18688" s="67"/>
    </row>
    <row r="18689" spans="8:8" x14ac:dyDescent="0.25">
      <c r="H18689" s="67"/>
    </row>
    <row r="18692" spans="8:8" x14ac:dyDescent="0.25">
      <c r="H18692" s="67"/>
    </row>
    <row r="18693" spans="8:8" x14ac:dyDescent="0.25">
      <c r="H18693" s="67"/>
    </row>
    <row r="18695" spans="8:8" x14ac:dyDescent="0.25">
      <c r="H18695" s="67"/>
    </row>
    <row r="18696" spans="8:8" x14ac:dyDescent="0.25">
      <c r="H18696" s="67"/>
    </row>
    <row r="18697" spans="8:8" x14ac:dyDescent="0.25">
      <c r="H18697" s="67"/>
    </row>
    <row r="18699" spans="8:8" x14ac:dyDescent="0.25">
      <c r="H18699" s="67"/>
    </row>
    <row r="18700" spans="8:8" x14ac:dyDescent="0.25">
      <c r="H18700" s="67"/>
    </row>
    <row r="18701" spans="8:8" x14ac:dyDescent="0.25">
      <c r="H18701" s="67"/>
    </row>
    <row r="18702" spans="8:8" x14ac:dyDescent="0.25">
      <c r="H18702" s="67"/>
    </row>
    <row r="18703" spans="8:8" x14ac:dyDescent="0.25">
      <c r="H18703" s="67"/>
    </row>
    <row r="18704" spans="8:8" x14ac:dyDescent="0.25">
      <c r="H18704" s="67"/>
    </row>
    <row r="18705" spans="8:8" x14ac:dyDescent="0.25">
      <c r="H18705" s="67"/>
    </row>
    <row r="18706" spans="8:8" x14ac:dyDescent="0.25">
      <c r="H18706" s="67"/>
    </row>
    <row r="18709" spans="8:8" x14ac:dyDescent="0.25">
      <c r="H18709" s="67"/>
    </row>
    <row r="18718" spans="8:8" x14ac:dyDescent="0.25">
      <c r="H18718" s="67"/>
    </row>
    <row r="18719" spans="8:8" x14ac:dyDescent="0.25">
      <c r="H18719" s="67"/>
    </row>
    <row r="18720" spans="8:8" x14ac:dyDescent="0.25">
      <c r="H18720" s="67"/>
    </row>
    <row r="18721" spans="8:8" x14ac:dyDescent="0.25">
      <c r="H18721" s="67"/>
    </row>
    <row r="18722" spans="8:8" x14ac:dyDescent="0.25">
      <c r="H18722" s="67"/>
    </row>
    <row r="18723" spans="8:8" x14ac:dyDescent="0.25">
      <c r="H18723" s="67"/>
    </row>
    <row r="18724" spans="8:8" x14ac:dyDescent="0.25">
      <c r="H18724" s="67"/>
    </row>
    <row r="18725" spans="8:8" x14ac:dyDescent="0.25">
      <c r="H18725" s="67"/>
    </row>
    <row r="18726" spans="8:8" x14ac:dyDescent="0.25">
      <c r="H18726" s="67"/>
    </row>
    <row r="18727" spans="8:8" x14ac:dyDescent="0.25">
      <c r="H18727" s="67"/>
    </row>
    <row r="18731" spans="8:8" x14ac:dyDescent="0.25">
      <c r="H18731" s="67"/>
    </row>
    <row r="18734" spans="8:8" x14ac:dyDescent="0.25">
      <c r="H18734" s="67"/>
    </row>
    <row r="18735" spans="8:8" x14ac:dyDescent="0.25">
      <c r="H18735" s="67"/>
    </row>
    <row r="18736" spans="8:8" x14ac:dyDescent="0.25">
      <c r="H18736" s="67"/>
    </row>
    <row r="18740" spans="8:8" x14ac:dyDescent="0.25">
      <c r="H18740" s="67"/>
    </row>
    <row r="18742" spans="8:8" x14ac:dyDescent="0.25">
      <c r="H18742" s="67"/>
    </row>
    <row r="18744" spans="8:8" x14ac:dyDescent="0.25">
      <c r="H18744" s="67"/>
    </row>
    <row r="18745" spans="8:8" x14ac:dyDescent="0.25">
      <c r="H18745" s="67"/>
    </row>
    <row r="18746" spans="8:8" x14ac:dyDescent="0.25">
      <c r="H18746" s="67"/>
    </row>
    <row r="18747" spans="8:8" x14ac:dyDescent="0.25">
      <c r="H18747" s="67"/>
    </row>
    <row r="18748" spans="8:8" x14ac:dyDescent="0.25">
      <c r="H18748" s="67"/>
    </row>
    <row r="18752" spans="8:8" x14ac:dyDescent="0.25">
      <c r="H18752" s="67"/>
    </row>
    <row r="18755" spans="8:8" x14ac:dyDescent="0.25">
      <c r="H18755" s="67"/>
    </row>
    <row r="18756" spans="8:8" x14ac:dyDescent="0.25">
      <c r="H18756" s="67"/>
    </row>
    <row r="18757" spans="8:8" x14ac:dyDescent="0.25">
      <c r="H18757" s="67"/>
    </row>
    <row r="18759" spans="8:8" x14ac:dyDescent="0.25">
      <c r="H18759" s="67"/>
    </row>
    <row r="18760" spans="8:8" x14ac:dyDescent="0.25">
      <c r="H18760" s="67"/>
    </row>
    <row r="18761" spans="8:8" x14ac:dyDescent="0.25">
      <c r="H18761" s="67"/>
    </row>
    <row r="18762" spans="8:8" x14ac:dyDescent="0.25">
      <c r="H18762" s="67"/>
    </row>
    <row r="18763" spans="8:8" x14ac:dyDescent="0.25">
      <c r="H18763" s="67"/>
    </row>
    <row r="18765" spans="8:8" x14ac:dyDescent="0.25">
      <c r="H18765" s="67"/>
    </row>
    <row r="18767" spans="8:8" x14ac:dyDescent="0.25">
      <c r="H18767" s="67"/>
    </row>
    <row r="18768" spans="8:8" x14ac:dyDescent="0.25">
      <c r="H18768" s="67"/>
    </row>
    <row r="18769" spans="8:8" x14ac:dyDescent="0.25">
      <c r="H18769" s="67"/>
    </row>
    <row r="18770" spans="8:8" x14ac:dyDescent="0.25">
      <c r="H18770" s="67"/>
    </row>
    <row r="18771" spans="8:8" x14ac:dyDescent="0.25">
      <c r="H18771" s="67"/>
    </row>
    <row r="18772" spans="8:8" x14ac:dyDescent="0.25">
      <c r="H18772" s="67"/>
    </row>
    <row r="18774" spans="8:8" x14ac:dyDescent="0.25">
      <c r="H18774" s="67"/>
    </row>
    <row r="18778" spans="8:8" x14ac:dyDescent="0.25">
      <c r="H18778" s="67"/>
    </row>
    <row r="18779" spans="8:8" x14ac:dyDescent="0.25">
      <c r="H18779" s="67"/>
    </row>
    <row r="18780" spans="8:8" x14ac:dyDescent="0.25">
      <c r="H18780" s="67"/>
    </row>
    <row r="18781" spans="8:8" x14ac:dyDescent="0.25">
      <c r="H18781" s="67"/>
    </row>
    <row r="18782" spans="8:8" x14ac:dyDescent="0.25">
      <c r="H18782" s="67"/>
    </row>
    <row r="18783" spans="8:8" x14ac:dyDescent="0.25">
      <c r="H18783" s="67"/>
    </row>
    <row r="18784" spans="8:8" x14ac:dyDescent="0.25">
      <c r="H18784" s="67"/>
    </row>
    <row r="18785" spans="8:8" x14ac:dyDescent="0.25">
      <c r="H18785" s="67"/>
    </row>
    <row r="18786" spans="8:8" x14ac:dyDescent="0.25">
      <c r="H18786" s="67"/>
    </row>
    <row r="18788" spans="8:8" x14ac:dyDescent="0.25">
      <c r="H18788" s="67"/>
    </row>
    <row r="18789" spans="8:8" x14ac:dyDescent="0.25">
      <c r="H18789" s="67"/>
    </row>
    <row r="18790" spans="8:8" x14ac:dyDescent="0.25">
      <c r="H18790" s="67"/>
    </row>
    <row r="18791" spans="8:8" x14ac:dyDescent="0.25">
      <c r="H18791" s="67"/>
    </row>
    <row r="18792" spans="8:8" x14ac:dyDescent="0.25">
      <c r="H18792" s="67"/>
    </row>
    <row r="18796" spans="8:8" x14ac:dyDescent="0.25">
      <c r="H18796" s="67"/>
    </row>
    <row r="18797" spans="8:8" x14ac:dyDescent="0.25">
      <c r="H18797" s="67"/>
    </row>
    <row r="18798" spans="8:8" x14ac:dyDescent="0.25">
      <c r="H18798" s="67"/>
    </row>
    <row r="18799" spans="8:8" x14ac:dyDescent="0.25">
      <c r="H18799" s="67"/>
    </row>
    <row r="18800" spans="8:8" x14ac:dyDescent="0.25">
      <c r="H18800" s="67"/>
    </row>
    <row r="18801" spans="8:8" x14ac:dyDescent="0.25">
      <c r="H18801" s="67"/>
    </row>
    <row r="18802" spans="8:8" x14ac:dyDescent="0.25">
      <c r="H18802" s="67"/>
    </row>
    <row r="18803" spans="8:8" x14ac:dyDescent="0.25">
      <c r="H18803" s="67"/>
    </row>
    <row r="18804" spans="8:8" x14ac:dyDescent="0.25">
      <c r="H18804" s="67"/>
    </row>
    <row r="18805" spans="8:8" x14ac:dyDescent="0.25">
      <c r="H18805" s="67"/>
    </row>
    <row r="18806" spans="8:8" x14ac:dyDescent="0.25">
      <c r="H18806" s="67"/>
    </row>
    <row r="18807" spans="8:8" x14ac:dyDescent="0.25">
      <c r="H18807" s="67"/>
    </row>
    <row r="18808" spans="8:8" x14ac:dyDescent="0.25">
      <c r="H18808" s="67"/>
    </row>
    <row r="18809" spans="8:8" x14ac:dyDescent="0.25">
      <c r="H18809" s="67"/>
    </row>
    <row r="18812" spans="8:8" x14ac:dyDescent="0.25">
      <c r="H18812" s="67"/>
    </row>
    <row r="18815" spans="8:8" x14ac:dyDescent="0.25">
      <c r="H18815" s="67"/>
    </row>
    <row r="18816" spans="8:8" x14ac:dyDescent="0.25">
      <c r="H18816" s="67"/>
    </row>
    <row r="18818" spans="8:8" x14ac:dyDescent="0.25">
      <c r="H18818" s="67"/>
    </row>
    <row r="18819" spans="8:8" x14ac:dyDescent="0.25">
      <c r="H18819" s="67"/>
    </row>
    <row r="18820" spans="8:8" x14ac:dyDescent="0.25">
      <c r="H18820" s="67"/>
    </row>
    <row r="18821" spans="8:8" x14ac:dyDescent="0.25">
      <c r="H18821" s="67"/>
    </row>
    <row r="18823" spans="8:8" x14ac:dyDescent="0.25">
      <c r="H18823" s="67"/>
    </row>
    <row r="18824" spans="8:8" x14ac:dyDescent="0.25">
      <c r="H18824" s="67"/>
    </row>
    <row r="18827" spans="8:8" x14ac:dyDescent="0.25">
      <c r="H18827" s="67"/>
    </row>
    <row r="18829" spans="8:8" x14ac:dyDescent="0.25">
      <c r="H18829" s="67"/>
    </row>
    <row r="18832" spans="8:8" x14ac:dyDescent="0.25">
      <c r="H18832" s="67"/>
    </row>
    <row r="18833" spans="8:8" x14ac:dyDescent="0.25">
      <c r="H18833" s="67"/>
    </row>
    <row r="18834" spans="8:8" x14ac:dyDescent="0.25">
      <c r="H18834" s="67"/>
    </row>
    <row r="18835" spans="8:8" x14ac:dyDescent="0.25">
      <c r="H18835" s="67"/>
    </row>
    <row r="18837" spans="8:8" x14ac:dyDescent="0.25">
      <c r="H18837" s="67"/>
    </row>
    <row r="18857" spans="8:8" x14ac:dyDescent="0.25">
      <c r="H18857" s="67"/>
    </row>
    <row r="18866" spans="8:8" x14ac:dyDescent="0.25">
      <c r="H18866" s="67"/>
    </row>
    <row r="18867" spans="8:8" x14ac:dyDescent="0.25">
      <c r="H18867" s="67"/>
    </row>
    <row r="18868" spans="8:8" x14ac:dyDescent="0.25">
      <c r="H18868" s="67"/>
    </row>
    <row r="18869" spans="8:8" x14ac:dyDescent="0.25">
      <c r="H18869" s="67"/>
    </row>
    <row r="18870" spans="8:8" x14ac:dyDescent="0.25">
      <c r="H18870" s="67"/>
    </row>
    <row r="18874" spans="8:8" x14ac:dyDescent="0.25">
      <c r="H18874" s="67"/>
    </row>
    <row r="18875" spans="8:8" x14ac:dyDescent="0.25">
      <c r="H18875" s="67"/>
    </row>
    <row r="18878" spans="8:8" x14ac:dyDescent="0.25">
      <c r="H18878" s="67"/>
    </row>
    <row r="18879" spans="8:8" x14ac:dyDescent="0.25">
      <c r="H18879" s="67"/>
    </row>
    <row r="18881" spans="8:8" x14ac:dyDescent="0.25">
      <c r="H18881" s="67"/>
    </row>
    <row r="18882" spans="8:8" x14ac:dyDescent="0.25">
      <c r="H18882" s="67"/>
    </row>
    <row r="18886" spans="8:8" x14ac:dyDescent="0.25">
      <c r="H18886" s="67"/>
    </row>
    <row r="18891" spans="8:8" x14ac:dyDescent="0.25">
      <c r="H18891" s="67"/>
    </row>
    <row r="18892" spans="8:8" x14ac:dyDescent="0.25">
      <c r="H18892" s="67"/>
    </row>
    <row r="18894" spans="8:8" x14ac:dyDescent="0.25">
      <c r="H18894" s="67"/>
    </row>
    <row r="18895" spans="8:8" x14ac:dyDescent="0.25">
      <c r="H18895" s="67"/>
    </row>
    <row r="18899" spans="8:8" x14ac:dyDescent="0.25">
      <c r="H18899" s="67"/>
    </row>
    <row r="18901" spans="8:8" x14ac:dyDescent="0.25">
      <c r="H18901" s="67"/>
    </row>
    <row r="18902" spans="8:8" x14ac:dyDescent="0.25">
      <c r="H18902" s="67"/>
    </row>
    <row r="18904" spans="8:8" x14ac:dyDescent="0.25">
      <c r="H18904" s="67"/>
    </row>
    <row r="18905" spans="8:8" x14ac:dyDescent="0.25">
      <c r="H18905" s="67"/>
    </row>
    <row r="18908" spans="8:8" x14ac:dyDescent="0.25">
      <c r="H18908" s="67"/>
    </row>
    <row r="18909" spans="8:8" x14ac:dyDescent="0.25">
      <c r="H18909" s="67"/>
    </row>
    <row r="18911" spans="8:8" x14ac:dyDescent="0.25">
      <c r="H18911" s="67"/>
    </row>
    <row r="18912" spans="8:8" x14ac:dyDescent="0.25">
      <c r="H18912" s="67"/>
    </row>
    <row r="18913" spans="8:8" x14ac:dyDescent="0.25">
      <c r="H18913" s="67"/>
    </row>
    <row r="18916" spans="8:8" x14ac:dyDescent="0.25">
      <c r="H18916" s="67"/>
    </row>
    <row r="18917" spans="8:8" x14ac:dyDescent="0.25">
      <c r="H18917" s="67"/>
    </row>
    <row r="18918" spans="8:8" x14ac:dyDescent="0.25">
      <c r="H18918" s="67"/>
    </row>
    <row r="18919" spans="8:8" x14ac:dyDescent="0.25">
      <c r="H18919" s="67"/>
    </row>
    <row r="18921" spans="8:8" x14ac:dyDescent="0.25">
      <c r="H18921" s="67"/>
    </row>
    <row r="18922" spans="8:8" x14ac:dyDescent="0.25">
      <c r="H18922" s="67"/>
    </row>
    <row r="18924" spans="8:8" x14ac:dyDescent="0.25">
      <c r="H18924" s="67"/>
    </row>
    <row r="18925" spans="8:8" x14ac:dyDescent="0.25">
      <c r="H18925" s="67"/>
    </row>
    <row r="18926" spans="8:8" x14ac:dyDescent="0.25">
      <c r="H18926" s="67"/>
    </row>
    <row r="18927" spans="8:8" x14ac:dyDescent="0.25">
      <c r="H18927" s="67"/>
    </row>
    <row r="18929" spans="8:8" x14ac:dyDescent="0.25">
      <c r="H18929" s="67"/>
    </row>
    <row r="18930" spans="8:8" x14ac:dyDescent="0.25">
      <c r="H18930" s="67"/>
    </row>
    <row r="18933" spans="8:8" x14ac:dyDescent="0.25">
      <c r="H18933" s="67"/>
    </row>
    <row r="18934" spans="8:8" x14ac:dyDescent="0.25">
      <c r="H18934" s="67"/>
    </row>
    <row r="18939" spans="8:8" x14ac:dyDescent="0.25">
      <c r="H18939" s="67"/>
    </row>
    <row r="18941" spans="8:8" x14ac:dyDescent="0.25">
      <c r="H18941" s="67"/>
    </row>
    <row r="18942" spans="8:8" x14ac:dyDescent="0.25">
      <c r="H18942" s="67"/>
    </row>
    <row r="18943" spans="8:8" x14ac:dyDescent="0.25">
      <c r="H18943" s="67"/>
    </row>
    <row r="18944" spans="8:8" x14ac:dyDescent="0.25">
      <c r="H18944" s="67"/>
    </row>
    <row r="18946" spans="8:8" x14ac:dyDescent="0.25">
      <c r="H18946" s="67"/>
    </row>
    <row r="18947" spans="8:8" x14ac:dyDescent="0.25">
      <c r="H18947" s="67"/>
    </row>
    <row r="18948" spans="8:8" x14ac:dyDescent="0.25">
      <c r="H18948" s="67"/>
    </row>
    <row r="18950" spans="8:8" x14ac:dyDescent="0.25">
      <c r="H18950" s="67"/>
    </row>
    <row r="18952" spans="8:8" x14ac:dyDescent="0.25">
      <c r="H18952" s="67"/>
    </row>
    <row r="18954" spans="8:8" x14ac:dyDescent="0.25">
      <c r="H18954" s="67"/>
    </row>
    <row r="18955" spans="8:8" x14ac:dyDescent="0.25">
      <c r="H18955" s="67"/>
    </row>
    <row r="18956" spans="8:8" x14ac:dyDescent="0.25">
      <c r="H18956" s="67"/>
    </row>
    <row r="18958" spans="8:8" x14ac:dyDescent="0.25">
      <c r="H18958" s="67"/>
    </row>
    <row r="18959" spans="8:8" x14ac:dyDescent="0.25">
      <c r="H18959" s="67"/>
    </row>
    <row r="18962" spans="8:8" x14ac:dyDescent="0.25">
      <c r="H18962" s="67"/>
    </row>
    <row r="18963" spans="8:8" x14ac:dyDescent="0.25">
      <c r="H18963" s="67"/>
    </row>
    <row r="18965" spans="8:8" x14ac:dyDescent="0.25">
      <c r="H18965" s="67"/>
    </row>
    <row r="18966" spans="8:8" x14ac:dyDescent="0.25">
      <c r="H18966" s="67"/>
    </row>
    <row r="18971" spans="8:8" x14ac:dyDescent="0.25">
      <c r="H18971" s="67"/>
    </row>
    <row r="18974" spans="8:8" x14ac:dyDescent="0.25">
      <c r="H18974" s="67"/>
    </row>
    <row r="18977" spans="8:8" x14ac:dyDescent="0.25">
      <c r="H18977" s="67"/>
    </row>
    <row r="18978" spans="8:8" x14ac:dyDescent="0.25">
      <c r="H18978" s="67"/>
    </row>
    <row r="18985" spans="8:8" x14ac:dyDescent="0.25">
      <c r="H18985" s="67"/>
    </row>
    <row r="18987" spans="8:8" x14ac:dyDescent="0.25">
      <c r="H18987" s="67"/>
    </row>
    <row r="18988" spans="8:8" x14ac:dyDescent="0.25">
      <c r="H18988" s="67"/>
    </row>
    <row r="18989" spans="8:8" x14ac:dyDescent="0.25">
      <c r="H18989" s="67"/>
    </row>
    <row r="18990" spans="8:8" x14ac:dyDescent="0.25">
      <c r="H18990" s="67"/>
    </row>
    <row r="18991" spans="8:8" x14ac:dyDescent="0.25">
      <c r="H18991" s="67"/>
    </row>
    <row r="18992" spans="8:8" x14ac:dyDescent="0.25">
      <c r="H18992" s="67"/>
    </row>
    <row r="18993" spans="8:8" x14ac:dyDescent="0.25">
      <c r="H18993" s="67"/>
    </row>
    <row r="18994" spans="8:8" x14ac:dyDescent="0.25">
      <c r="H18994" s="67"/>
    </row>
    <row r="18996" spans="8:8" x14ac:dyDescent="0.25">
      <c r="H18996" s="67"/>
    </row>
    <row r="19003" spans="8:8" x14ac:dyDescent="0.25">
      <c r="H19003" s="67"/>
    </row>
    <row r="19004" spans="8:8" x14ac:dyDescent="0.25">
      <c r="H19004" s="67"/>
    </row>
    <row r="19006" spans="8:8" x14ac:dyDescent="0.25">
      <c r="H19006" s="67"/>
    </row>
    <row r="19007" spans="8:8" x14ac:dyDescent="0.25">
      <c r="H19007" s="67"/>
    </row>
    <row r="19012" spans="8:8" x14ac:dyDescent="0.25">
      <c r="H19012" s="67"/>
    </row>
    <row r="19013" spans="8:8" x14ac:dyDescent="0.25">
      <c r="H19013" s="67"/>
    </row>
    <row r="19014" spans="8:8" x14ac:dyDescent="0.25">
      <c r="H19014" s="67"/>
    </row>
    <row r="19015" spans="8:8" x14ac:dyDescent="0.25">
      <c r="H19015" s="67"/>
    </row>
    <row r="19020" spans="8:8" x14ac:dyDescent="0.25">
      <c r="H19020" s="67"/>
    </row>
    <row r="19021" spans="8:8" x14ac:dyDescent="0.25">
      <c r="H19021" s="67"/>
    </row>
    <row r="19023" spans="8:8" x14ac:dyDescent="0.25">
      <c r="H19023" s="67"/>
    </row>
    <row r="19049" spans="8:8" x14ac:dyDescent="0.25">
      <c r="H19049" s="67"/>
    </row>
    <row r="19056" spans="8:8" x14ac:dyDescent="0.25">
      <c r="H19056" s="67"/>
    </row>
    <row r="19067" spans="8:8" x14ac:dyDescent="0.25">
      <c r="H19067" s="67"/>
    </row>
    <row r="19068" spans="8:8" x14ac:dyDescent="0.25">
      <c r="H19068" s="67"/>
    </row>
    <row r="19070" spans="8:8" x14ac:dyDescent="0.25">
      <c r="H19070" s="67"/>
    </row>
    <row r="19071" spans="8:8" x14ac:dyDescent="0.25">
      <c r="H19071" s="67"/>
    </row>
    <row r="19072" spans="8:8" x14ac:dyDescent="0.25">
      <c r="H19072" s="67"/>
    </row>
    <row r="19073" spans="8:8" x14ac:dyDescent="0.25">
      <c r="H19073" s="67"/>
    </row>
    <row r="19074" spans="8:8" x14ac:dyDescent="0.25">
      <c r="H19074" s="67"/>
    </row>
    <row r="19075" spans="8:8" x14ac:dyDescent="0.25">
      <c r="H19075" s="67"/>
    </row>
    <row r="19076" spans="8:8" x14ac:dyDescent="0.25">
      <c r="H19076" s="67"/>
    </row>
    <row r="19077" spans="8:8" x14ac:dyDescent="0.25">
      <c r="H19077" s="67"/>
    </row>
    <row r="19078" spans="8:8" x14ac:dyDescent="0.25">
      <c r="H19078" s="67"/>
    </row>
    <row r="19080" spans="8:8" x14ac:dyDescent="0.25">
      <c r="H19080" s="67"/>
    </row>
    <row r="19081" spans="8:8" x14ac:dyDescent="0.25">
      <c r="H19081" s="67"/>
    </row>
    <row r="19083" spans="8:8" x14ac:dyDescent="0.25">
      <c r="H19083" s="67"/>
    </row>
    <row r="19084" spans="8:8" x14ac:dyDescent="0.25">
      <c r="H19084" s="67"/>
    </row>
    <row r="19085" spans="8:8" x14ac:dyDescent="0.25">
      <c r="H19085" s="67"/>
    </row>
    <row r="19086" spans="8:8" x14ac:dyDescent="0.25">
      <c r="H19086" s="67"/>
    </row>
    <row r="19087" spans="8:8" x14ac:dyDescent="0.25">
      <c r="H19087" s="67"/>
    </row>
    <row r="19088" spans="8:8" x14ac:dyDescent="0.25">
      <c r="H19088" s="67"/>
    </row>
    <row r="19089" spans="8:8" x14ac:dyDescent="0.25">
      <c r="H19089" s="67"/>
    </row>
    <row r="19091" spans="8:8" x14ac:dyDescent="0.25">
      <c r="H19091" s="67"/>
    </row>
    <row r="19092" spans="8:8" x14ac:dyDescent="0.25">
      <c r="H19092" s="67"/>
    </row>
    <row r="19093" spans="8:8" x14ac:dyDescent="0.25">
      <c r="H19093" s="67"/>
    </row>
    <row r="19094" spans="8:8" x14ac:dyDescent="0.25">
      <c r="H19094" s="67"/>
    </row>
    <row r="19095" spans="8:8" x14ac:dyDescent="0.25">
      <c r="H19095" s="67"/>
    </row>
    <row r="19096" spans="8:8" x14ac:dyDescent="0.25">
      <c r="H19096" s="67"/>
    </row>
    <row r="19097" spans="8:8" x14ac:dyDescent="0.25">
      <c r="H19097" s="67"/>
    </row>
    <row r="19098" spans="8:8" x14ac:dyDescent="0.25">
      <c r="H19098" s="67"/>
    </row>
    <row r="19101" spans="8:8" x14ac:dyDescent="0.25">
      <c r="H19101" s="67"/>
    </row>
    <row r="19102" spans="8:8" x14ac:dyDescent="0.25">
      <c r="H19102" s="67"/>
    </row>
    <row r="19103" spans="8:8" x14ac:dyDescent="0.25">
      <c r="H19103" s="67"/>
    </row>
    <row r="19104" spans="8:8" x14ac:dyDescent="0.25">
      <c r="H19104" s="67"/>
    </row>
    <row r="19105" spans="8:8" x14ac:dyDescent="0.25">
      <c r="H19105" s="67"/>
    </row>
    <row r="19106" spans="8:8" x14ac:dyDescent="0.25">
      <c r="H19106" s="67"/>
    </row>
    <row r="19107" spans="8:8" x14ac:dyDescent="0.25">
      <c r="H19107" s="67"/>
    </row>
    <row r="19108" spans="8:8" x14ac:dyDescent="0.25">
      <c r="H19108" s="67"/>
    </row>
    <row r="19109" spans="8:8" x14ac:dyDescent="0.25">
      <c r="H19109" s="67"/>
    </row>
    <row r="19110" spans="8:8" x14ac:dyDescent="0.25">
      <c r="H19110" s="67"/>
    </row>
    <row r="19111" spans="8:8" x14ac:dyDescent="0.25">
      <c r="H19111" s="67"/>
    </row>
    <row r="19112" spans="8:8" x14ac:dyDescent="0.25">
      <c r="H19112" s="67"/>
    </row>
    <row r="19113" spans="8:8" x14ac:dyDescent="0.25">
      <c r="H19113" s="67"/>
    </row>
    <row r="19114" spans="8:8" x14ac:dyDescent="0.25">
      <c r="H19114" s="67"/>
    </row>
    <row r="19115" spans="8:8" x14ac:dyDescent="0.25">
      <c r="H19115" s="67"/>
    </row>
    <row r="19116" spans="8:8" x14ac:dyDescent="0.25">
      <c r="H19116" s="67"/>
    </row>
    <row r="19128" spans="8:8" x14ac:dyDescent="0.25">
      <c r="H19128" s="67"/>
    </row>
    <row r="19129" spans="8:8" x14ac:dyDescent="0.25">
      <c r="H19129" s="67"/>
    </row>
    <row r="19130" spans="8:8" x14ac:dyDescent="0.25">
      <c r="H19130" s="67"/>
    </row>
    <row r="19131" spans="8:8" x14ac:dyDescent="0.25">
      <c r="H19131" s="67"/>
    </row>
    <row r="19132" spans="8:8" x14ac:dyDescent="0.25">
      <c r="H19132" s="67"/>
    </row>
    <row r="19133" spans="8:8" x14ac:dyDescent="0.25">
      <c r="H19133" s="67"/>
    </row>
    <row r="19134" spans="8:8" x14ac:dyDescent="0.25">
      <c r="H19134" s="67"/>
    </row>
    <row r="19135" spans="8:8" x14ac:dyDescent="0.25">
      <c r="H19135" s="67"/>
    </row>
    <row r="19136" spans="8:8" x14ac:dyDescent="0.25">
      <c r="H19136" s="67"/>
    </row>
    <row r="19137" spans="8:8" x14ac:dyDescent="0.25">
      <c r="H19137" s="67"/>
    </row>
    <row r="19140" spans="8:8" x14ac:dyDescent="0.25">
      <c r="H19140" s="67"/>
    </row>
    <row r="19141" spans="8:8" x14ac:dyDescent="0.25">
      <c r="H19141" s="67"/>
    </row>
    <row r="19143" spans="8:8" x14ac:dyDescent="0.25">
      <c r="H19143" s="67"/>
    </row>
    <row r="19146" spans="8:8" x14ac:dyDescent="0.25">
      <c r="H19146" s="67"/>
    </row>
    <row r="19147" spans="8:8" x14ac:dyDescent="0.25">
      <c r="H19147" s="67"/>
    </row>
    <row r="19148" spans="8:8" x14ac:dyDescent="0.25">
      <c r="H19148" s="67"/>
    </row>
    <row r="19149" spans="8:8" x14ac:dyDescent="0.25">
      <c r="H19149" s="67"/>
    </row>
    <row r="19150" spans="8:8" x14ac:dyDescent="0.25">
      <c r="H19150" s="67"/>
    </row>
    <row r="19151" spans="8:8" x14ac:dyDescent="0.25">
      <c r="H19151" s="67"/>
    </row>
    <row r="19152" spans="8:8" x14ac:dyDescent="0.25">
      <c r="H19152" s="67"/>
    </row>
    <row r="19154" spans="8:8" x14ac:dyDescent="0.25">
      <c r="H19154" s="67"/>
    </row>
    <row r="19155" spans="8:8" x14ac:dyDescent="0.25">
      <c r="H19155" s="67"/>
    </row>
    <row r="19156" spans="8:8" x14ac:dyDescent="0.25">
      <c r="H19156" s="67"/>
    </row>
    <row r="19157" spans="8:8" x14ac:dyDescent="0.25">
      <c r="H19157" s="67"/>
    </row>
    <row r="19158" spans="8:8" x14ac:dyDescent="0.25">
      <c r="H19158" s="67"/>
    </row>
    <row r="19159" spans="8:8" x14ac:dyDescent="0.25">
      <c r="H19159" s="67"/>
    </row>
    <row r="19160" spans="8:8" x14ac:dyDescent="0.25">
      <c r="H19160" s="67"/>
    </row>
    <row r="19161" spans="8:8" x14ac:dyDescent="0.25">
      <c r="H19161" s="67"/>
    </row>
    <row r="19162" spans="8:8" x14ac:dyDescent="0.25">
      <c r="H19162" s="67"/>
    </row>
    <row r="19163" spans="8:8" x14ac:dyDescent="0.25">
      <c r="H19163" s="67"/>
    </row>
    <row r="19164" spans="8:8" x14ac:dyDescent="0.25">
      <c r="H19164" s="67"/>
    </row>
    <row r="19165" spans="8:8" x14ac:dyDescent="0.25">
      <c r="H19165" s="67"/>
    </row>
    <row r="19166" spans="8:8" x14ac:dyDescent="0.25">
      <c r="H19166" s="67"/>
    </row>
    <row r="19167" spans="8:8" x14ac:dyDescent="0.25">
      <c r="H19167" s="67"/>
    </row>
    <row r="19168" spans="8:8" x14ac:dyDescent="0.25">
      <c r="H19168" s="67"/>
    </row>
    <row r="19169" spans="8:8" x14ac:dyDescent="0.25">
      <c r="H19169" s="67"/>
    </row>
    <row r="19170" spans="8:8" x14ac:dyDescent="0.25">
      <c r="H19170" s="67"/>
    </row>
    <row r="19171" spans="8:8" x14ac:dyDescent="0.25">
      <c r="H19171" s="67"/>
    </row>
    <row r="19172" spans="8:8" x14ac:dyDescent="0.25">
      <c r="H19172" s="67"/>
    </row>
    <row r="19173" spans="8:8" x14ac:dyDescent="0.25">
      <c r="H19173" s="67"/>
    </row>
    <row r="19174" spans="8:8" x14ac:dyDescent="0.25">
      <c r="H19174" s="67"/>
    </row>
    <row r="19175" spans="8:8" x14ac:dyDescent="0.25">
      <c r="H19175" s="67"/>
    </row>
    <row r="19176" spans="8:8" x14ac:dyDescent="0.25">
      <c r="H19176" s="67"/>
    </row>
    <row r="19177" spans="8:8" x14ac:dyDescent="0.25">
      <c r="H19177" s="67"/>
    </row>
    <row r="19178" spans="8:8" x14ac:dyDescent="0.25">
      <c r="H19178" s="67"/>
    </row>
    <row r="19179" spans="8:8" x14ac:dyDescent="0.25">
      <c r="H19179" s="67"/>
    </row>
    <row r="19180" spans="8:8" x14ac:dyDescent="0.25">
      <c r="H19180" s="67"/>
    </row>
    <row r="19181" spans="8:8" x14ac:dyDescent="0.25">
      <c r="H19181" s="67"/>
    </row>
    <row r="19182" spans="8:8" x14ac:dyDescent="0.25">
      <c r="H19182" s="67"/>
    </row>
    <row r="19183" spans="8:8" x14ac:dyDescent="0.25">
      <c r="H19183" s="67"/>
    </row>
    <row r="19185" spans="8:8" x14ac:dyDescent="0.25">
      <c r="H19185" s="67"/>
    </row>
    <row r="19188" spans="8:8" x14ac:dyDescent="0.25">
      <c r="H19188" s="67"/>
    </row>
    <row r="19191" spans="8:8" x14ac:dyDescent="0.25">
      <c r="H19191" s="67"/>
    </row>
    <row r="19193" spans="8:8" x14ac:dyDescent="0.25">
      <c r="H19193" s="67"/>
    </row>
    <row r="19194" spans="8:8" x14ac:dyDescent="0.25">
      <c r="H19194" s="67"/>
    </row>
    <row r="19196" spans="8:8" x14ac:dyDescent="0.25">
      <c r="H19196" s="67"/>
    </row>
    <row r="19197" spans="8:8" x14ac:dyDescent="0.25">
      <c r="H19197" s="67"/>
    </row>
    <row r="19198" spans="8:8" x14ac:dyDescent="0.25">
      <c r="H19198" s="67"/>
    </row>
    <row r="19200" spans="8:8" x14ac:dyDescent="0.25">
      <c r="H19200" s="67"/>
    </row>
    <row r="19201" spans="8:8" x14ac:dyDescent="0.25">
      <c r="H19201" s="67"/>
    </row>
    <row r="19202" spans="8:8" x14ac:dyDescent="0.25">
      <c r="H19202" s="67"/>
    </row>
    <row r="19203" spans="8:8" x14ac:dyDescent="0.25">
      <c r="H19203" s="67"/>
    </row>
    <row r="19204" spans="8:8" x14ac:dyDescent="0.25">
      <c r="H19204" s="67"/>
    </row>
    <row r="19205" spans="8:8" x14ac:dyDescent="0.25">
      <c r="H19205" s="67"/>
    </row>
    <row r="19206" spans="8:8" x14ac:dyDescent="0.25">
      <c r="H19206" s="67"/>
    </row>
    <row r="19207" spans="8:8" x14ac:dyDescent="0.25">
      <c r="H19207" s="67"/>
    </row>
    <row r="19208" spans="8:8" x14ac:dyDescent="0.25">
      <c r="H19208" s="67"/>
    </row>
    <row r="19209" spans="8:8" x14ac:dyDescent="0.25">
      <c r="H19209" s="67"/>
    </row>
    <row r="19210" spans="8:8" x14ac:dyDescent="0.25">
      <c r="H19210" s="67"/>
    </row>
    <row r="19212" spans="8:8" x14ac:dyDescent="0.25">
      <c r="H19212" s="67"/>
    </row>
    <row r="19213" spans="8:8" x14ac:dyDescent="0.25">
      <c r="H19213" s="67"/>
    </row>
    <row r="19214" spans="8:8" x14ac:dyDescent="0.25">
      <c r="H19214" s="67"/>
    </row>
    <row r="19215" spans="8:8" x14ac:dyDescent="0.25">
      <c r="H19215" s="67"/>
    </row>
    <row r="19217" spans="8:8" x14ac:dyDescent="0.25">
      <c r="H19217" s="67"/>
    </row>
    <row r="19218" spans="8:8" x14ac:dyDescent="0.25">
      <c r="H19218" s="67"/>
    </row>
    <row r="19220" spans="8:8" x14ac:dyDescent="0.25">
      <c r="H19220" s="67"/>
    </row>
    <row r="19222" spans="8:8" x14ac:dyDescent="0.25">
      <c r="H19222" s="67"/>
    </row>
    <row r="19224" spans="8:8" x14ac:dyDescent="0.25">
      <c r="H19224" s="67"/>
    </row>
    <row r="19225" spans="8:8" x14ac:dyDescent="0.25">
      <c r="H19225" s="67"/>
    </row>
    <row r="19226" spans="8:8" x14ac:dyDescent="0.25">
      <c r="H19226" s="67"/>
    </row>
    <row r="19227" spans="8:8" x14ac:dyDescent="0.25">
      <c r="H19227" s="67"/>
    </row>
    <row r="19228" spans="8:8" x14ac:dyDescent="0.25">
      <c r="H19228" s="67"/>
    </row>
    <row r="19230" spans="8:8" x14ac:dyDescent="0.25">
      <c r="H19230" s="67"/>
    </row>
    <row r="19231" spans="8:8" x14ac:dyDescent="0.25">
      <c r="H19231" s="67"/>
    </row>
    <row r="19232" spans="8:8" x14ac:dyDescent="0.25">
      <c r="H19232" s="67"/>
    </row>
    <row r="19233" spans="8:8" x14ac:dyDescent="0.25">
      <c r="H19233" s="67"/>
    </row>
    <row r="19234" spans="8:8" x14ac:dyDescent="0.25">
      <c r="H19234" s="67"/>
    </row>
    <row r="19235" spans="8:8" x14ac:dyDescent="0.25">
      <c r="H19235" s="67"/>
    </row>
    <row r="19236" spans="8:8" x14ac:dyDescent="0.25">
      <c r="H19236" s="67"/>
    </row>
    <row r="19237" spans="8:8" x14ac:dyDescent="0.25">
      <c r="H19237" s="67"/>
    </row>
    <row r="19238" spans="8:8" x14ac:dyDescent="0.25">
      <c r="H19238" s="67"/>
    </row>
    <row r="19239" spans="8:8" x14ac:dyDescent="0.25">
      <c r="H19239" s="67"/>
    </row>
    <row r="19240" spans="8:8" x14ac:dyDescent="0.25">
      <c r="H19240" s="67"/>
    </row>
    <row r="19241" spans="8:8" x14ac:dyDescent="0.25">
      <c r="H19241" s="67"/>
    </row>
    <row r="19242" spans="8:8" x14ac:dyDescent="0.25">
      <c r="H19242" s="67"/>
    </row>
    <row r="19244" spans="8:8" x14ac:dyDescent="0.25">
      <c r="H19244" s="67"/>
    </row>
    <row r="19245" spans="8:8" x14ac:dyDescent="0.25">
      <c r="H19245" s="67"/>
    </row>
    <row r="19246" spans="8:8" x14ac:dyDescent="0.25">
      <c r="H19246" s="67"/>
    </row>
    <row r="19247" spans="8:8" x14ac:dyDescent="0.25">
      <c r="H19247" s="67"/>
    </row>
    <row r="19248" spans="8:8" x14ac:dyDescent="0.25">
      <c r="H19248" s="67"/>
    </row>
    <row r="19249" spans="8:8" x14ac:dyDescent="0.25">
      <c r="H19249" s="67"/>
    </row>
    <row r="19250" spans="8:8" x14ac:dyDescent="0.25">
      <c r="H19250" s="67"/>
    </row>
    <row r="19252" spans="8:8" x14ac:dyDescent="0.25">
      <c r="H19252" s="67"/>
    </row>
    <row r="19253" spans="8:8" x14ac:dyDescent="0.25">
      <c r="H19253" s="67"/>
    </row>
    <row r="19254" spans="8:8" x14ac:dyDescent="0.25">
      <c r="H19254" s="67"/>
    </row>
    <row r="19256" spans="8:8" x14ac:dyDescent="0.25">
      <c r="H19256" s="67"/>
    </row>
    <row r="19257" spans="8:8" x14ac:dyDescent="0.25">
      <c r="H19257" s="67"/>
    </row>
    <row r="19258" spans="8:8" x14ac:dyDescent="0.25">
      <c r="H19258" s="67"/>
    </row>
    <row r="19260" spans="8:8" x14ac:dyDescent="0.25">
      <c r="H19260" s="67"/>
    </row>
    <row r="19261" spans="8:8" x14ac:dyDescent="0.25">
      <c r="H19261" s="67"/>
    </row>
    <row r="19262" spans="8:8" x14ac:dyDescent="0.25">
      <c r="H19262" s="67"/>
    </row>
    <row r="19263" spans="8:8" x14ac:dyDescent="0.25">
      <c r="H19263" s="67"/>
    </row>
    <row r="19264" spans="8:8" x14ac:dyDescent="0.25">
      <c r="H19264" s="67"/>
    </row>
    <row r="19266" spans="8:8" x14ac:dyDescent="0.25">
      <c r="H19266" s="67"/>
    </row>
    <row r="19268" spans="8:8" x14ac:dyDescent="0.25">
      <c r="H19268" s="67"/>
    </row>
    <row r="19269" spans="8:8" x14ac:dyDescent="0.25">
      <c r="H19269" s="67"/>
    </row>
    <row r="19270" spans="8:8" x14ac:dyDescent="0.25">
      <c r="H19270" s="67"/>
    </row>
    <row r="19272" spans="8:8" x14ac:dyDescent="0.25">
      <c r="H19272" s="67"/>
    </row>
    <row r="19273" spans="8:8" x14ac:dyDescent="0.25">
      <c r="H19273" s="67"/>
    </row>
    <row r="19274" spans="8:8" x14ac:dyDescent="0.25">
      <c r="H19274" s="67"/>
    </row>
    <row r="19275" spans="8:8" x14ac:dyDescent="0.25">
      <c r="H19275" s="67"/>
    </row>
    <row r="19276" spans="8:8" x14ac:dyDescent="0.25">
      <c r="H19276" s="67"/>
    </row>
    <row r="19277" spans="8:8" x14ac:dyDescent="0.25">
      <c r="H19277" s="67"/>
    </row>
    <row r="19278" spans="8:8" x14ac:dyDescent="0.25">
      <c r="H19278" s="67"/>
    </row>
    <row r="19281" spans="8:8" x14ac:dyDescent="0.25">
      <c r="H19281" s="67"/>
    </row>
    <row r="19282" spans="8:8" x14ac:dyDescent="0.25">
      <c r="H19282" s="67"/>
    </row>
    <row r="19283" spans="8:8" x14ac:dyDescent="0.25">
      <c r="H19283" s="67"/>
    </row>
    <row r="19284" spans="8:8" x14ac:dyDescent="0.25">
      <c r="H19284" s="67"/>
    </row>
    <row r="19285" spans="8:8" x14ac:dyDescent="0.25">
      <c r="H19285" s="67"/>
    </row>
    <row r="19286" spans="8:8" x14ac:dyDescent="0.25">
      <c r="H19286" s="67"/>
    </row>
    <row r="19287" spans="8:8" x14ac:dyDescent="0.25">
      <c r="H19287" s="67"/>
    </row>
    <row r="19288" spans="8:8" x14ac:dyDescent="0.25">
      <c r="H19288" s="67"/>
    </row>
    <row r="19289" spans="8:8" x14ac:dyDescent="0.25">
      <c r="H19289" s="67"/>
    </row>
    <row r="19290" spans="8:8" x14ac:dyDescent="0.25">
      <c r="H19290" s="67"/>
    </row>
    <row r="19291" spans="8:8" x14ac:dyDescent="0.25">
      <c r="H19291" s="67"/>
    </row>
    <row r="19292" spans="8:8" x14ac:dyDescent="0.25">
      <c r="H19292" s="67"/>
    </row>
    <row r="19293" spans="8:8" x14ac:dyDescent="0.25">
      <c r="H19293" s="67"/>
    </row>
    <row r="19294" spans="8:8" x14ac:dyDescent="0.25">
      <c r="H19294" s="67"/>
    </row>
    <row r="19295" spans="8:8" x14ac:dyDescent="0.25">
      <c r="H19295" s="67"/>
    </row>
    <row r="19296" spans="8:8" x14ac:dyDescent="0.25">
      <c r="H19296" s="67"/>
    </row>
    <row r="19297" spans="8:8" x14ac:dyDescent="0.25">
      <c r="H19297" s="67"/>
    </row>
    <row r="19298" spans="8:8" x14ac:dyDescent="0.25">
      <c r="H19298" s="67"/>
    </row>
    <row r="19302" spans="8:8" x14ac:dyDescent="0.25">
      <c r="H19302" s="67"/>
    </row>
    <row r="19303" spans="8:8" x14ac:dyDescent="0.25">
      <c r="H19303" s="67"/>
    </row>
    <row r="19304" spans="8:8" x14ac:dyDescent="0.25">
      <c r="H19304" s="67"/>
    </row>
    <row r="19305" spans="8:8" x14ac:dyDescent="0.25">
      <c r="H19305" s="67"/>
    </row>
    <row r="19306" spans="8:8" x14ac:dyDescent="0.25">
      <c r="H19306" s="67"/>
    </row>
    <row r="19307" spans="8:8" x14ac:dyDescent="0.25">
      <c r="H19307" s="67"/>
    </row>
    <row r="19308" spans="8:8" x14ac:dyDescent="0.25">
      <c r="H19308" s="67"/>
    </row>
    <row r="19311" spans="8:8" x14ac:dyDescent="0.25">
      <c r="H19311" s="67"/>
    </row>
    <row r="19315" spans="8:8" x14ac:dyDescent="0.25">
      <c r="H19315" s="67"/>
    </row>
    <row r="19316" spans="8:8" x14ac:dyDescent="0.25">
      <c r="H19316" s="67"/>
    </row>
    <row r="19317" spans="8:8" x14ac:dyDescent="0.25">
      <c r="H19317" s="67"/>
    </row>
    <row r="19320" spans="8:8" x14ac:dyDescent="0.25">
      <c r="H19320" s="67"/>
    </row>
    <row r="19321" spans="8:8" x14ac:dyDescent="0.25">
      <c r="H19321" s="67"/>
    </row>
    <row r="19322" spans="8:8" x14ac:dyDescent="0.25">
      <c r="H19322" s="67"/>
    </row>
    <row r="19323" spans="8:8" x14ac:dyDescent="0.25">
      <c r="H19323" s="67"/>
    </row>
    <row r="19324" spans="8:8" x14ac:dyDescent="0.25">
      <c r="H19324" s="67"/>
    </row>
    <row r="19326" spans="8:8" x14ac:dyDescent="0.25">
      <c r="H19326" s="67"/>
    </row>
    <row r="19328" spans="8:8" x14ac:dyDescent="0.25">
      <c r="H19328" s="67"/>
    </row>
    <row r="19329" spans="8:8" x14ac:dyDescent="0.25">
      <c r="H19329" s="67"/>
    </row>
    <row r="19330" spans="8:8" x14ac:dyDescent="0.25">
      <c r="H19330" s="67"/>
    </row>
    <row r="19331" spans="8:8" x14ac:dyDescent="0.25">
      <c r="H19331" s="67"/>
    </row>
    <row r="19333" spans="8:8" x14ac:dyDescent="0.25">
      <c r="H19333" s="67"/>
    </row>
    <row r="19335" spans="8:8" x14ac:dyDescent="0.25">
      <c r="H19335" s="67"/>
    </row>
    <row r="19336" spans="8:8" x14ac:dyDescent="0.25">
      <c r="H19336" s="67"/>
    </row>
    <row r="19337" spans="8:8" x14ac:dyDescent="0.25">
      <c r="H19337" s="67"/>
    </row>
    <row r="19338" spans="8:8" x14ac:dyDescent="0.25">
      <c r="H19338" s="67"/>
    </row>
    <row r="19339" spans="8:8" x14ac:dyDescent="0.25">
      <c r="H19339" s="67"/>
    </row>
    <row r="19340" spans="8:8" x14ac:dyDescent="0.25">
      <c r="H19340" s="67"/>
    </row>
    <row r="19341" spans="8:8" x14ac:dyDescent="0.25">
      <c r="H19341" s="67"/>
    </row>
    <row r="19342" spans="8:8" x14ac:dyDescent="0.25">
      <c r="H19342" s="67"/>
    </row>
    <row r="19344" spans="8:8" x14ac:dyDescent="0.25">
      <c r="H19344" s="67"/>
    </row>
    <row r="19349" spans="8:8" x14ac:dyDescent="0.25">
      <c r="H19349" s="67"/>
    </row>
    <row r="19350" spans="8:8" x14ac:dyDescent="0.25">
      <c r="H19350" s="67"/>
    </row>
    <row r="19352" spans="8:8" x14ac:dyDescent="0.25">
      <c r="H19352" s="67"/>
    </row>
    <row r="19353" spans="8:8" x14ac:dyDescent="0.25">
      <c r="H19353" s="67"/>
    </row>
    <row r="19354" spans="8:8" x14ac:dyDescent="0.25">
      <c r="H19354" s="67"/>
    </row>
    <row r="19355" spans="8:8" x14ac:dyDescent="0.25">
      <c r="H19355" s="67"/>
    </row>
    <row r="19356" spans="8:8" x14ac:dyDescent="0.25">
      <c r="H19356" s="67"/>
    </row>
    <row r="19357" spans="8:8" x14ac:dyDescent="0.25">
      <c r="H19357" s="67"/>
    </row>
    <row r="19359" spans="8:8" x14ac:dyDescent="0.25">
      <c r="H19359" s="67"/>
    </row>
    <row r="19360" spans="8:8" x14ac:dyDescent="0.25">
      <c r="H19360" s="67"/>
    </row>
    <row r="19361" spans="8:8" x14ac:dyDescent="0.25">
      <c r="H19361" s="67"/>
    </row>
    <row r="19363" spans="8:8" x14ac:dyDescent="0.25">
      <c r="H19363" s="67"/>
    </row>
    <row r="19364" spans="8:8" x14ac:dyDescent="0.25">
      <c r="H19364" s="67"/>
    </row>
    <row r="19366" spans="8:8" x14ac:dyDescent="0.25">
      <c r="H19366" s="67"/>
    </row>
    <row r="19367" spans="8:8" x14ac:dyDescent="0.25">
      <c r="H19367" s="67"/>
    </row>
    <row r="19368" spans="8:8" x14ac:dyDescent="0.25">
      <c r="H19368" s="67"/>
    </row>
    <row r="19369" spans="8:8" x14ac:dyDescent="0.25">
      <c r="H19369" s="67"/>
    </row>
    <row r="19370" spans="8:8" x14ac:dyDescent="0.25">
      <c r="H19370" s="67"/>
    </row>
    <row r="19371" spans="8:8" x14ac:dyDescent="0.25">
      <c r="H19371" s="67"/>
    </row>
    <row r="19375" spans="8:8" x14ac:dyDescent="0.25">
      <c r="H19375" s="67"/>
    </row>
    <row r="19376" spans="8:8" x14ac:dyDescent="0.25">
      <c r="H19376" s="67"/>
    </row>
    <row r="19377" spans="8:8" x14ac:dyDescent="0.25">
      <c r="H19377" s="67"/>
    </row>
    <row r="19378" spans="8:8" x14ac:dyDescent="0.25">
      <c r="H19378" s="67"/>
    </row>
    <row r="19379" spans="8:8" x14ac:dyDescent="0.25">
      <c r="H19379" s="67"/>
    </row>
    <row r="19381" spans="8:8" x14ac:dyDescent="0.25">
      <c r="H19381" s="67"/>
    </row>
    <row r="19385" spans="8:8" x14ac:dyDescent="0.25">
      <c r="H19385" s="67"/>
    </row>
    <row r="19387" spans="8:8" x14ac:dyDescent="0.25">
      <c r="H19387" s="67"/>
    </row>
    <row r="19388" spans="8:8" x14ac:dyDescent="0.25">
      <c r="H19388" s="67"/>
    </row>
    <row r="19389" spans="8:8" x14ac:dyDescent="0.25">
      <c r="H19389" s="67"/>
    </row>
    <row r="19390" spans="8:8" x14ac:dyDescent="0.25">
      <c r="H19390" s="67"/>
    </row>
    <row r="19391" spans="8:8" x14ac:dyDescent="0.25">
      <c r="H19391" s="67"/>
    </row>
    <row r="19392" spans="8:8" x14ac:dyDescent="0.25">
      <c r="H19392" s="67"/>
    </row>
    <row r="19393" spans="8:8" x14ac:dyDescent="0.25">
      <c r="H19393" s="67"/>
    </row>
    <row r="19394" spans="8:8" x14ac:dyDescent="0.25">
      <c r="H19394" s="67"/>
    </row>
    <row r="19395" spans="8:8" x14ac:dyDescent="0.25">
      <c r="H19395" s="67"/>
    </row>
    <row r="19396" spans="8:8" x14ac:dyDescent="0.25">
      <c r="H19396" s="67"/>
    </row>
    <row r="19397" spans="8:8" x14ac:dyDescent="0.25">
      <c r="H19397" s="67"/>
    </row>
    <row r="19398" spans="8:8" x14ac:dyDescent="0.25">
      <c r="H19398" s="67"/>
    </row>
    <row r="19400" spans="8:8" x14ac:dyDescent="0.25">
      <c r="H19400" s="67"/>
    </row>
    <row r="19404" spans="8:8" x14ac:dyDescent="0.25">
      <c r="H19404" s="67"/>
    </row>
    <row r="19405" spans="8:8" x14ac:dyDescent="0.25">
      <c r="H19405" s="67"/>
    </row>
    <row r="19406" spans="8:8" x14ac:dyDescent="0.25">
      <c r="H19406" s="67"/>
    </row>
    <row r="19407" spans="8:8" x14ac:dyDescent="0.25">
      <c r="H19407" s="67"/>
    </row>
    <row r="19408" spans="8:8" x14ac:dyDescent="0.25">
      <c r="H19408" s="67"/>
    </row>
    <row r="19409" spans="8:8" x14ac:dyDescent="0.25">
      <c r="H19409" s="67"/>
    </row>
    <row r="19410" spans="8:8" x14ac:dyDescent="0.25">
      <c r="H19410" s="67"/>
    </row>
    <row r="19412" spans="8:8" x14ac:dyDescent="0.25">
      <c r="H19412" s="67"/>
    </row>
    <row r="19413" spans="8:8" x14ac:dyDescent="0.25">
      <c r="H19413" s="67"/>
    </row>
    <row r="19414" spans="8:8" x14ac:dyDescent="0.25">
      <c r="H19414" s="67"/>
    </row>
    <row r="19415" spans="8:8" x14ac:dyDescent="0.25">
      <c r="H19415" s="67"/>
    </row>
    <row r="19416" spans="8:8" x14ac:dyDescent="0.25">
      <c r="H19416" s="67"/>
    </row>
    <row r="19417" spans="8:8" x14ac:dyDescent="0.25">
      <c r="H19417" s="67"/>
    </row>
    <row r="19418" spans="8:8" x14ac:dyDescent="0.25">
      <c r="H19418" s="67"/>
    </row>
    <row r="19420" spans="8:8" x14ac:dyDescent="0.25">
      <c r="H19420" s="67"/>
    </row>
    <row r="19421" spans="8:8" x14ac:dyDescent="0.25">
      <c r="H19421" s="67"/>
    </row>
    <row r="19422" spans="8:8" x14ac:dyDescent="0.25">
      <c r="H19422" s="67"/>
    </row>
    <row r="19423" spans="8:8" x14ac:dyDescent="0.25">
      <c r="H19423" s="67"/>
    </row>
    <row r="19424" spans="8:8" x14ac:dyDescent="0.25">
      <c r="H19424" s="67"/>
    </row>
    <row r="19428" spans="8:8" x14ac:dyDescent="0.25">
      <c r="H19428" s="67"/>
    </row>
    <row r="19429" spans="8:8" x14ac:dyDescent="0.25">
      <c r="H19429" s="67"/>
    </row>
    <row r="19430" spans="8:8" x14ac:dyDescent="0.25">
      <c r="H19430" s="67"/>
    </row>
    <row r="19431" spans="8:8" x14ac:dyDescent="0.25">
      <c r="H19431" s="67"/>
    </row>
    <row r="19432" spans="8:8" x14ac:dyDescent="0.25">
      <c r="H19432" s="67"/>
    </row>
    <row r="19435" spans="8:8" x14ac:dyDescent="0.25">
      <c r="H19435" s="67"/>
    </row>
    <row r="19436" spans="8:8" x14ac:dyDescent="0.25">
      <c r="H19436" s="67"/>
    </row>
    <row r="19440" spans="8:8" x14ac:dyDescent="0.25">
      <c r="H19440" s="67"/>
    </row>
    <row r="19441" spans="8:8" x14ac:dyDescent="0.25">
      <c r="H19441" s="67"/>
    </row>
    <row r="19442" spans="8:8" x14ac:dyDescent="0.25">
      <c r="H19442" s="67"/>
    </row>
    <row r="19444" spans="8:8" x14ac:dyDescent="0.25">
      <c r="H19444" s="67"/>
    </row>
    <row r="19448" spans="8:8" x14ac:dyDescent="0.25">
      <c r="H19448" s="67"/>
    </row>
    <row r="19449" spans="8:8" x14ac:dyDescent="0.25">
      <c r="H19449" s="67"/>
    </row>
    <row r="19450" spans="8:8" x14ac:dyDescent="0.25">
      <c r="H19450" s="67"/>
    </row>
    <row r="19451" spans="8:8" x14ac:dyDescent="0.25">
      <c r="H19451" s="67"/>
    </row>
    <row r="19452" spans="8:8" x14ac:dyDescent="0.25">
      <c r="H19452" s="67"/>
    </row>
    <row r="19453" spans="8:8" x14ac:dyDescent="0.25">
      <c r="H19453" s="67"/>
    </row>
    <row r="19454" spans="8:8" x14ac:dyDescent="0.25">
      <c r="H19454" s="67"/>
    </row>
    <row r="19455" spans="8:8" x14ac:dyDescent="0.25">
      <c r="H19455" s="67"/>
    </row>
    <row r="19457" spans="8:8" x14ac:dyDescent="0.25">
      <c r="H19457" s="67"/>
    </row>
    <row r="19458" spans="8:8" x14ac:dyDescent="0.25">
      <c r="H19458" s="67"/>
    </row>
    <row r="19459" spans="8:8" x14ac:dyDescent="0.25">
      <c r="H19459" s="67"/>
    </row>
    <row r="19460" spans="8:8" x14ac:dyDescent="0.25">
      <c r="H19460" s="67"/>
    </row>
    <row r="19464" spans="8:8" x14ac:dyDescent="0.25">
      <c r="H19464" s="67"/>
    </row>
    <row r="19465" spans="8:8" x14ac:dyDescent="0.25">
      <c r="H19465" s="67"/>
    </row>
    <row r="19466" spans="8:8" x14ac:dyDescent="0.25">
      <c r="H19466" s="67"/>
    </row>
    <row r="19467" spans="8:8" x14ac:dyDescent="0.25">
      <c r="H19467" s="67"/>
    </row>
    <row r="19468" spans="8:8" x14ac:dyDescent="0.25">
      <c r="H19468" s="67"/>
    </row>
    <row r="19469" spans="8:8" x14ac:dyDescent="0.25">
      <c r="H19469" s="67"/>
    </row>
    <row r="19470" spans="8:8" x14ac:dyDescent="0.25">
      <c r="H19470" s="67"/>
    </row>
    <row r="19473" spans="8:8" x14ac:dyDescent="0.25">
      <c r="H19473" s="67"/>
    </row>
    <row r="19474" spans="8:8" x14ac:dyDescent="0.25">
      <c r="H19474" s="67"/>
    </row>
    <row r="19475" spans="8:8" x14ac:dyDescent="0.25">
      <c r="H19475" s="67"/>
    </row>
    <row r="19476" spans="8:8" x14ac:dyDescent="0.25">
      <c r="H19476" s="67"/>
    </row>
    <row r="19477" spans="8:8" x14ac:dyDescent="0.25">
      <c r="H19477" s="67"/>
    </row>
    <row r="19479" spans="8:8" x14ac:dyDescent="0.25">
      <c r="H19479" s="67"/>
    </row>
    <row r="19481" spans="8:8" x14ac:dyDescent="0.25">
      <c r="H19481" s="67"/>
    </row>
    <row r="19483" spans="8:8" x14ac:dyDescent="0.25">
      <c r="H19483" s="67"/>
    </row>
    <row r="19484" spans="8:8" x14ac:dyDescent="0.25">
      <c r="H19484" s="67"/>
    </row>
    <row r="19485" spans="8:8" x14ac:dyDescent="0.25">
      <c r="H19485" s="67"/>
    </row>
    <row r="19487" spans="8:8" x14ac:dyDescent="0.25">
      <c r="H19487" s="67"/>
    </row>
    <row r="19489" spans="8:8" x14ac:dyDescent="0.25">
      <c r="H19489" s="67"/>
    </row>
    <row r="19491" spans="8:8" x14ac:dyDescent="0.25">
      <c r="H19491" s="67"/>
    </row>
    <row r="19492" spans="8:8" x14ac:dyDescent="0.25">
      <c r="H19492" s="67"/>
    </row>
    <row r="19493" spans="8:8" x14ac:dyDescent="0.25">
      <c r="H19493" s="67"/>
    </row>
    <row r="19494" spans="8:8" x14ac:dyDescent="0.25">
      <c r="H19494" s="67"/>
    </row>
    <row r="19496" spans="8:8" x14ac:dyDescent="0.25">
      <c r="H19496" s="67"/>
    </row>
    <row r="19497" spans="8:8" x14ac:dyDescent="0.25">
      <c r="H19497" s="67"/>
    </row>
    <row r="19498" spans="8:8" x14ac:dyDescent="0.25">
      <c r="H19498" s="67"/>
    </row>
    <row r="19499" spans="8:8" x14ac:dyDescent="0.25">
      <c r="H19499" s="67"/>
    </row>
    <row r="19500" spans="8:8" x14ac:dyDescent="0.25">
      <c r="H19500" s="67"/>
    </row>
    <row r="19503" spans="8:8" x14ac:dyDescent="0.25">
      <c r="H19503" s="67"/>
    </row>
    <row r="19504" spans="8:8" x14ac:dyDescent="0.25">
      <c r="H19504" s="67"/>
    </row>
    <row r="19505" spans="8:8" x14ac:dyDescent="0.25">
      <c r="H19505" s="67"/>
    </row>
    <row r="19506" spans="8:8" x14ac:dyDescent="0.25">
      <c r="H19506" s="67"/>
    </row>
    <row r="19507" spans="8:8" x14ac:dyDescent="0.25">
      <c r="H19507" s="67"/>
    </row>
    <row r="19508" spans="8:8" x14ac:dyDescent="0.25">
      <c r="H19508" s="67"/>
    </row>
    <row r="19510" spans="8:8" x14ac:dyDescent="0.25">
      <c r="H19510" s="67"/>
    </row>
    <row r="19511" spans="8:8" x14ac:dyDescent="0.25">
      <c r="H19511" s="67"/>
    </row>
    <row r="19512" spans="8:8" x14ac:dyDescent="0.25">
      <c r="H19512" s="67"/>
    </row>
    <row r="19513" spans="8:8" x14ac:dyDescent="0.25">
      <c r="H19513" s="67"/>
    </row>
    <row r="19514" spans="8:8" x14ac:dyDescent="0.25">
      <c r="H19514" s="67"/>
    </row>
    <row r="19518" spans="8:8" x14ac:dyDescent="0.25">
      <c r="H19518" s="67"/>
    </row>
    <row r="19519" spans="8:8" x14ac:dyDescent="0.25">
      <c r="H19519" s="67"/>
    </row>
    <row r="19520" spans="8:8" x14ac:dyDescent="0.25">
      <c r="H19520" s="67"/>
    </row>
    <row r="19521" spans="8:8" x14ac:dyDescent="0.25">
      <c r="H19521" s="67"/>
    </row>
    <row r="19525" spans="8:8" x14ac:dyDescent="0.25">
      <c r="H19525" s="67"/>
    </row>
    <row r="19526" spans="8:8" x14ac:dyDescent="0.25">
      <c r="H19526" s="67"/>
    </row>
    <row r="19527" spans="8:8" x14ac:dyDescent="0.25">
      <c r="H19527" s="67"/>
    </row>
    <row r="19528" spans="8:8" x14ac:dyDescent="0.25">
      <c r="H19528" s="67"/>
    </row>
    <row r="19529" spans="8:8" x14ac:dyDescent="0.25">
      <c r="H19529" s="67"/>
    </row>
    <row r="19530" spans="8:8" x14ac:dyDescent="0.25">
      <c r="H19530" s="67"/>
    </row>
    <row r="19531" spans="8:8" x14ac:dyDescent="0.25">
      <c r="H19531" s="67"/>
    </row>
    <row r="19534" spans="8:8" x14ac:dyDescent="0.25">
      <c r="H19534" s="67"/>
    </row>
    <row r="19536" spans="8:8" x14ac:dyDescent="0.25">
      <c r="H19536" s="67"/>
    </row>
    <row r="19540" spans="8:8" x14ac:dyDescent="0.25">
      <c r="H19540" s="67"/>
    </row>
    <row r="19552" spans="8:8" x14ac:dyDescent="0.25">
      <c r="H19552" s="67"/>
    </row>
    <row r="19553" spans="8:8" x14ac:dyDescent="0.25">
      <c r="H19553" s="67"/>
    </row>
    <row r="19556" spans="8:8" x14ac:dyDescent="0.25">
      <c r="H19556" s="67"/>
    </row>
    <row r="19557" spans="8:8" x14ac:dyDescent="0.25">
      <c r="H19557" s="67"/>
    </row>
    <row r="19559" spans="8:8" x14ac:dyDescent="0.25">
      <c r="H19559" s="67"/>
    </row>
    <row r="19562" spans="8:8" x14ac:dyDescent="0.25">
      <c r="H19562" s="67"/>
    </row>
    <row r="19565" spans="8:8" x14ac:dyDescent="0.25">
      <c r="H19565" s="67"/>
    </row>
    <row r="19567" spans="8:8" x14ac:dyDescent="0.25">
      <c r="H19567" s="67"/>
    </row>
    <row r="19570" spans="8:8" x14ac:dyDescent="0.25">
      <c r="H19570" s="67"/>
    </row>
    <row r="19571" spans="8:8" x14ac:dyDescent="0.25">
      <c r="H19571" s="67"/>
    </row>
    <row r="19573" spans="8:8" x14ac:dyDescent="0.25">
      <c r="H19573" s="67"/>
    </row>
    <row r="19574" spans="8:8" x14ac:dyDescent="0.25">
      <c r="H19574" s="67"/>
    </row>
    <row r="19594" spans="8:8" x14ac:dyDescent="0.25">
      <c r="H19594" s="67"/>
    </row>
    <row r="19595" spans="8:8" x14ac:dyDescent="0.25">
      <c r="H19595" s="67"/>
    </row>
    <row r="19598" spans="8:8" x14ac:dyDescent="0.25">
      <c r="H19598" s="67"/>
    </row>
    <row r="19602" spans="8:8" x14ac:dyDescent="0.25">
      <c r="H19602" s="67"/>
    </row>
    <row r="19604" spans="8:8" x14ac:dyDescent="0.25">
      <c r="H19604" s="67"/>
    </row>
    <row r="19605" spans="8:8" x14ac:dyDescent="0.25">
      <c r="H19605" s="67"/>
    </row>
    <row r="19607" spans="8:8" x14ac:dyDescent="0.25">
      <c r="H19607" s="67"/>
    </row>
    <row r="19609" spans="8:8" x14ac:dyDescent="0.25">
      <c r="H19609" s="67"/>
    </row>
    <row r="19611" spans="8:8" x14ac:dyDescent="0.25">
      <c r="H19611" s="67"/>
    </row>
    <row r="19614" spans="8:8" x14ac:dyDescent="0.25">
      <c r="H19614" s="67"/>
    </row>
    <row r="19616" spans="8:8" x14ac:dyDescent="0.25">
      <c r="H19616" s="67"/>
    </row>
    <row r="19617" spans="8:8" x14ac:dyDescent="0.25">
      <c r="H19617" s="67"/>
    </row>
    <row r="19618" spans="8:8" x14ac:dyDescent="0.25">
      <c r="H19618" s="67"/>
    </row>
    <row r="19619" spans="8:8" x14ac:dyDescent="0.25">
      <c r="H19619" s="67"/>
    </row>
    <row r="19620" spans="8:8" x14ac:dyDescent="0.25">
      <c r="H19620" s="67"/>
    </row>
    <row r="19621" spans="8:8" x14ac:dyDescent="0.25">
      <c r="H19621" s="67"/>
    </row>
    <row r="19624" spans="8:8" x14ac:dyDescent="0.25">
      <c r="H19624" s="67"/>
    </row>
    <row r="19625" spans="8:8" x14ac:dyDescent="0.25">
      <c r="H19625" s="67"/>
    </row>
    <row r="19632" spans="8:8" x14ac:dyDescent="0.25">
      <c r="H19632" s="67"/>
    </row>
    <row r="19633" spans="8:8" x14ac:dyDescent="0.25">
      <c r="H19633" s="67"/>
    </row>
    <row r="19634" spans="8:8" x14ac:dyDescent="0.25">
      <c r="H19634" s="67"/>
    </row>
    <row r="19636" spans="8:8" x14ac:dyDescent="0.25">
      <c r="H19636" s="67"/>
    </row>
    <row r="19638" spans="8:8" x14ac:dyDescent="0.25">
      <c r="H19638" s="67"/>
    </row>
    <row r="19639" spans="8:8" x14ac:dyDescent="0.25">
      <c r="H19639" s="67"/>
    </row>
    <row r="19640" spans="8:8" x14ac:dyDescent="0.25">
      <c r="H19640" s="67"/>
    </row>
    <row r="19641" spans="8:8" x14ac:dyDescent="0.25">
      <c r="H19641" s="67"/>
    </row>
    <row r="19642" spans="8:8" x14ac:dyDescent="0.25">
      <c r="H19642" s="67"/>
    </row>
    <row r="19643" spans="8:8" x14ac:dyDescent="0.25">
      <c r="H19643" s="67"/>
    </row>
    <row r="19645" spans="8:8" x14ac:dyDescent="0.25">
      <c r="H19645" s="67"/>
    </row>
    <row r="19646" spans="8:8" x14ac:dyDescent="0.25">
      <c r="H19646" s="67"/>
    </row>
    <row r="19647" spans="8:8" x14ac:dyDescent="0.25">
      <c r="H19647" s="67"/>
    </row>
    <row r="19648" spans="8:8" x14ac:dyDescent="0.25">
      <c r="H19648" s="67"/>
    </row>
    <row r="19649" spans="8:8" x14ac:dyDescent="0.25">
      <c r="H19649" s="67"/>
    </row>
    <row r="19652" spans="8:8" x14ac:dyDescent="0.25">
      <c r="H19652" s="67"/>
    </row>
    <row r="19656" spans="8:8" x14ac:dyDescent="0.25">
      <c r="H19656" s="67"/>
    </row>
    <row r="19658" spans="8:8" x14ac:dyDescent="0.25">
      <c r="H19658" s="67"/>
    </row>
    <row r="19661" spans="8:8" x14ac:dyDescent="0.25">
      <c r="H19661" s="67"/>
    </row>
    <row r="19662" spans="8:8" x14ac:dyDescent="0.25">
      <c r="H19662" s="67"/>
    </row>
    <row r="19665" spans="8:8" x14ac:dyDescent="0.25">
      <c r="H19665" s="67"/>
    </row>
    <row r="19666" spans="8:8" x14ac:dyDescent="0.25">
      <c r="H19666" s="67"/>
    </row>
    <row r="19670" spans="8:8" x14ac:dyDescent="0.25">
      <c r="H19670" s="67"/>
    </row>
    <row r="19671" spans="8:8" x14ac:dyDescent="0.25">
      <c r="H19671" s="67"/>
    </row>
    <row r="19673" spans="8:8" x14ac:dyDescent="0.25">
      <c r="H19673" s="67"/>
    </row>
    <row r="19674" spans="8:8" x14ac:dyDescent="0.25">
      <c r="H19674" s="67"/>
    </row>
    <row r="19675" spans="8:8" x14ac:dyDescent="0.25">
      <c r="H19675" s="67"/>
    </row>
    <row r="19684" spans="8:8" x14ac:dyDescent="0.25">
      <c r="H19684" s="67"/>
    </row>
    <row r="19685" spans="8:8" x14ac:dyDescent="0.25">
      <c r="H19685" s="67"/>
    </row>
    <row r="19686" spans="8:8" x14ac:dyDescent="0.25">
      <c r="H19686" s="67"/>
    </row>
    <row r="19687" spans="8:8" x14ac:dyDescent="0.25">
      <c r="H19687" s="67"/>
    </row>
    <row r="19688" spans="8:8" x14ac:dyDescent="0.25">
      <c r="H19688" s="67"/>
    </row>
    <row r="19689" spans="8:8" x14ac:dyDescent="0.25">
      <c r="H19689" s="67"/>
    </row>
    <row r="19690" spans="8:8" x14ac:dyDescent="0.25">
      <c r="H19690" s="67"/>
    </row>
    <row r="19691" spans="8:8" x14ac:dyDescent="0.25">
      <c r="H19691" s="67"/>
    </row>
    <row r="19692" spans="8:8" x14ac:dyDescent="0.25">
      <c r="H19692" s="67"/>
    </row>
    <row r="19703" spans="8:8" x14ac:dyDescent="0.25">
      <c r="H19703" s="67"/>
    </row>
    <row r="19704" spans="8:8" x14ac:dyDescent="0.25">
      <c r="H19704" s="67"/>
    </row>
    <row r="19705" spans="8:8" x14ac:dyDescent="0.25">
      <c r="H19705" s="67"/>
    </row>
    <row r="19706" spans="8:8" x14ac:dyDescent="0.25">
      <c r="H19706" s="67"/>
    </row>
    <row r="19711" spans="8:8" x14ac:dyDescent="0.25">
      <c r="H19711" s="67"/>
    </row>
    <row r="19713" spans="8:8" x14ac:dyDescent="0.25">
      <c r="H19713" s="67"/>
    </row>
    <row r="19714" spans="8:8" x14ac:dyDescent="0.25">
      <c r="H19714" s="67"/>
    </row>
    <row r="19715" spans="8:8" x14ac:dyDescent="0.25">
      <c r="H19715" s="67"/>
    </row>
    <row r="19716" spans="8:8" x14ac:dyDescent="0.25">
      <c r="H19716" s="67"/>
    </row>
    <row r="19717" spans="8:8" x14ac:dyDescent="0.25">
      <c r="H19717" s="67"/>
    </row>
    <row r="19718" spans="8:8" x14ac:dyDescent="0.25">
      <c r="H19718" s="67"/>
    </row>
    <row r="19719" spans="8:8" x14ac:dyDescent="0.25">
      <c r="H19719" s="67"/>
    </row>
    <row r="19725" spans="8:8" x14ac:dyDescent="0.25">
      <c r="H19725" s="67"/>
    </row>
    <row r="19727" spans="8:8" x14ac:dyDescent="0.25">
      <c r="H19727" s="67"/>
    </row>
    <row r="19728" spans="8:8" x14ac:dyDescent="0.25">
      <c r="H19728" s="67"/>
    </row>
    <row r="19729" spans="8:8" x14ac:dyDescent="0.25">
      <c r="H19729" s="67"/>
    </row>
    <row r="19730" spans="8:8" x14ac:dyDescent="0.25">
      <c r="H19730" s="67"/>
    </row>
    <row r="19732" spans="8:8" x14ac:dyDescent="0.25">
      <c r="H19732" s="67"/>
    </row>
    <row r="19733" spans="8:8" x14ac:dyDescent="0.25">
      <c r="H19733" s="67"/>
    </row>
    <row r="19734" spans="8:8" x14ac:dyDescent="0.25">
      <c r="H19734" s="67"/>
    </row>
    <row r="19736" spans="8:8" x14ac:dyDescent="0.25">
      <c r="H19736" s="67"/>
    </row>
    <row r="19738" spans="8:8" x14ac:dyDescent="0.25">
      <c r="H19738" s="67"/>
    </row>
    <row r="19740" spans="8:8" x14ac:dyDescent="0.25">
      <c r="H19740" s="67"/>
    </row>
    <row r="19744" spans="8:8" x14ac:dyDescent="0.25">
      <c r="H19744" s="67"/>
    </row>
    <row r="19750" spans="8:8" x14ac:dyDescent="0.25">
      <c r="H19750" s="67"/>
    </row>
    <row r="19755" spans="8:8" x14ac:dyDescent="0.25">
      <c r="H19755" s="67"/>
    </row>
    <row r="19756" spans="8:8" x14ac:dyDescent="0.25">
      <c r="H19756" s="67"/>
    </row>
    <row r="19757" spans="8:8" x14ac:dyDescent="0.25">
      <c r="H19757" s="67"/>
    </row>
    <row r="19758" spans="8:8" x14ac:dyDescent="0.25">
      <c r="H19758" s="67"/>
    </row>
    <row r="19759" spans="8:8" x14ac:dyDescent="0.25">
      <c r="H19759" s="67"/>
    </row>
    <row r="19761" spans="8:8" x14ac:dyDescent="0.25">
      <c r="H19761" s="67"/>
    </row>
    <row r="19764" spans="8:8" x14ac:dyDescent="0.25">
      <c r="H19764" s="67"/>
    </row>
    <row r="19767" spans="8:8" x14ac:dyDescent="0.25">
      <c r="H19767" s="67"/>
    </row>
    <row r="19768" spans="8:8" x14ac:dyDescent="0.25">
      <c r="H19768" s="67"/>
    </row>
    <row r="19771" spans="8:8" x14ac:dyDescent="0.25">
      <c r="H19771" s="67"/>
    </row>
    <row r="19772" spans="8:8" x14ac:dyDescent="0.25">
      <c r="H19772" s="67"/>
    </row>
    <row r="19773" spans="8:8" x14ac:dyDescent="0.25">
      <c r="H19773" s="67"/>
    </row>
    <row r="19774" spans="8:8" x14ac:dyDescent="0.25">
      <c r="H19774" s="67"/>
    </row>
    <row r="19775" spans="8:8" x14ac:dyDescent="0.25">
      <c r="H19775" s="67"/>
    </row>
    <row r="19776" spans="8:8" x14ac:dyDescent="0.25">
      <c r="H19776" s="67"/>
    </row>
    <row r="19777" spans="8:8" x14ac:dyDescent="0.25">
      <c r="H19777" s="67"/>
    </row>
    <row r="19779" spans="8:8" x14ac:dyDescent="0.25">
      <c r="H19779" s="67"/>
    </row>
    <row r="19783" spans="8:8" x14ac:dyDescent="0.25">
      <c r="H19783" s="67"/>
    </row>
    <row r="19788" spans="8:8" x14ac:dyDescent="0.25">
      <c r="H19788" s="67"/>
    </row>
    <row r="19790" spans="8:8" x14ac:dyDescent="0.25">
      <c r="H19790" s="67"/>
    </row>
    <row r="19791" spans="8:8" x14ac:dyDescent="0.25">
      <c r="H19791" s="67"/>
    </row>
    <row r="19792" spans="8:8" x14ac:dyDescent="0.25">
      <c r="H19792" s="67"/>
    </row>
    <row r="19793" spans="8:8" x14ac:dyDescent="0.25">
      <c r="H19793" s="67"/>
    </row>
    <row r="19794" spans="8:8" x14ac:dyDescent="0.25">
      <c r="H19794" s="67"/>
    </row>
    <row r="19795" spans="8:8" x14ac:dyDescent="0.25">
      <c r="H19795" s="67"/>
    </row>
    <row r="19796" spans="8:8" x14ac:dyDescent="0.25">
      <c r="H19796" s="67"/>
    </row>
    <row r="19797" spans="8:8" x14ac:dyDescent="0.25">
      <c r="H19797" s="67"/>
    </row>
    <row r="19804" spans="8:8" x14ac:dyDescent="0.25">
      <c r="H19804" s="67"/>
    </row>
    <row r="19808" spans="8:8" x14ac:dyDescent="0.25">
      <c r="H19808" s="67"/>
    </row>
    <row r="19811" spans="8:8" x14ac:dyDescent="0.25">
      <c r="H19811" s="67"/>
    </row>
    <row r="19820" spans="8:8" x14ac:dyDescent="0.25">
      <c r="H19820" s="67"/>
    </row>
    <row r="19829" spans="8:8" x14ac:dyDescent="0.25">
      <c r="H19829" s="67"/>
    </row>
    <row r="19834" spans="8:8" x14ac:dyDescent="0.25">
      <c r="H19834" s="67"/>
    </row>
    <row r="19841" spans="8:8" x14ac:dyDescent="0.25">
      <c r="H19841" s="67"/>
    </row>
    <row r="19842" spans="8:8" x14ac:dyDescent="0.25">
      <c r="H19842" s="67"/>
    </row>
    <row r="19843" spans="8:8" x14ac:dyDescent="0.25">
      <c r="H19843" s="67"/>
    </row>
    <row r="19845" spans="8:8" x14ac:dyDescent="0.25">
      <c r="H19845" s="67"/>
    </row>
    <row r="19847" spans="8:8" x14ac:dyDescent="0.25">
      <c r="H19847" s="67"/>
    </row>
    <row r="19849" spans="8:8" x14ac:dyDescent="0.25">
      <c r="H19849" s="67"/>
    </row>
    <row r="19850" spans="8:8" x14ac:dyDescent="0.25">
      <c r="H19850" s="67"/>
    </row>
    <row r="19852" spans="8:8" x14ac:dyDescent="0.25">
      <c r="H19852" s="67"/>
    </row>
    <row r="19853" spans="8:8" x14ac:dyDescent="0.25">
      <c r="H19853" s="67"/>
    </row>
    <row r="19856" spans="8:8" x14ac:dyDescent="0.25">
      <c r="H19856" s="67"/>
    </row>
    <row r="19863" spans="8:8" x14ac:dyDescent="0.25">
      <c r="H19863" s="67"/>
    </row>
    <row r="19864" spans="8:8" x14ac:dyDescent="0.25">
      <c r="H19864" s="67"/>
    </row>
    <row r="19865" spans="8:8" x14ac:dyDescent="0.25">
      <c r="H19865" s="67"/>
    </row>
    <row r="19866" spans="8:8" x14ac:dyDescent="0.25">
      <c r="H19866" s="67"/>
    </row>
    <row r="19872" spans="8:8" x14ac:dyDescent="0.25">
      <c r="H19872" s="67"/>
    </row>
    <row r="19873" spans="8:8" x14ac:dyDescent="0.25">
      <c r="H19873" s="67"/>
    </row>
    <row r="19874" spans="8:8" x14ac:dyDescent="0.25">
      <c r="H19874" s="67"/>
    </row>
    <row r="19875" spans="8:8" x14ac:dyDescent="0.25">
      <c r="H19875" s="67"/>
    </row>
    <row r="19876" spans="8:8" x14ac:dyDescent="0.25">
      <c r="H19876" s="67"/>
    </row>
    <row r="19877" spans="8:8" x14ac:dyDescent="0.25">
      <c r="H19877" s="67"/>
    </row>
    <row r="19878" spans="8:8" x14ac:dyDescent="0.25">
      <c r="H19878" s="67"/>
    </row>
    <row r="19879" spans="8:8" x14ac:dyDescent="0.25">
      <c r="H19879" s="67"/>
    </row>
    <row r="19880" spans="8:8" x14ac:dyDescent="0.25">
      <c r="H19880" s="67"/>
    </row>
    <row r="19881" spans="8:8" x14ac:dyDescent="0.25">
      <c r="H19881" s="67"/>
    </row>
    <row r="19882" spans="8:8" x14ac:dyDescent="0.25">
      <c r="H19882" s="67"/>
    </row>
    <row r="19886" spans="8:8" x14ac:dyDescent="0.25">
      <c r="H19886" s="67"/>
    </row>
    <row r="19889" spans="8:8" x14ac:dyDescent="0.25">
      <c r="H19889" s="67"/>
    </row>
    <row r="19892" spans="8:8" x14ac:dyDescent="0.25">
      <c r="H19892" s="67"/>
    </row>
    <row r="19895" spans="8:8" x14ac:dyDescent="0.25">
      <c r="H19895" s="67"/>
    </row>
    <row r="19896" spans="8:8" x14ac:dyDescent="0.25">
      <c r="H19896" s="67"/>
    </row>
    <row r="19898" spans="8:8" x14ac:dyDescent="0.25">
      <c r="H19898" s="67"/>
    </row>
    <row r="19899" spans="8:8" x14ac:dyDescent="0.25">
      <c r="H19899" s="67"/>
    </row>
    <row r="19900" spans="8:8" x14ac:dyDescent="0.25">
      <c r="H19900" s="67"/>
    </row>
    <row r="19902" spans="8:8" x14ac:dyDescent="0.25">
      <c r="H19902" s="67"/>
    </row>
    <row r="19904" spans="8:8" x14ac:dyDescent="0.25">
      <c r="H19904" s="67"/>
    </row>
    <row r="19906" spans="8:8" x14ac:dyDescent="0.25">
      <c r="H19906" s="67"/>
    </row>
    <row r="19907" spans="8:8" x14ac:dyDescent="0.25">
      <c r="H19907" s="67"/>
    </row>
    <row r="19908" spans="8:8" x14ac:dyDescent="0.25">
      <c r="H19908" s="67"/>
    </row>
    <row r="19909" spans="8:8" x14ac:dyDescent="0.25">
      <c r="H19909" s="67"/>
    </row>
    <row r="19910" spans="8:8" x14ac:dyDescent="0.25">
      <c r="H19910" s="67"/>
    </row>
    <row r="19911" spans="8:8" x14ac:dyDescent="0.25">
      <c r="H19911" s="67"/>
    </row>
    <row r="19912" spans="8:8" x14ac:dyDescent="0.25">
      <c r="H19912" s="67"/>
    </row>
    <row r="19914" spans="8:8" x14ac:dyDescent="0.25">
      <c r="H19914" s="67"/>
    </row>
    <row r="19915" spans="8:8" x14ac:dyDescent="0.25">
      <c r="H19915" s="67"/>
    </row>
    <row r="19918" spans="8:8" x14ac:dyDescent="0.25">
      <c r="H19918" s="67"/>
    </row>
    <row r="19919" spans="8:8" x14ac:dyDescent="0.25">
      <c r="H19919" s="67"/>
    </row>
    <row r="19924" spans="8:8" x14ac:dyDescent="0.25">
      <c r="H19924" s="67"/>
    </row>
    <row r="19925" spans="8:8" x14ac:dyDescent="0.25">
      <c r="H19925" s="67"/>
    </row>
    <row r="19926" spans="8:8" x14ac:dyDescent="0.25">
      <c r="H19926" s="67"/>
    </row>
    <row r="19927" spans="8:8" x14ac:dyDescent="0.25">
      <c r="H19927" s="67"/>
    </row>
    <row r="19928" spans="8:8" x14ac:dyDescent="0.25">
      <c r="H19928" s="67"/>
    </row>
    <row r="19929" spans="8:8" x14ac:dyDescent="0.25">
      <c r="H19929" s="67"/>
    </row>
    <row r="19930" spans="8:8" x14ac:dyDescent="0.25">
      <c r="H19930" s="67"/>
    </row>
    <row r="19931" spans="8:8" x14ac:dyDescent="0.25">
      <c r="H19931" s="67"/>
    </row>
    <row r="19932" spans="8:8" x14ac:dyDescent="0.25">
      <c r="H19932" s="67"/>
    </row>
    <row r="19933" spans="8:8" x14ac:dyDescent="0.25">
      <c r="H19933" s="67"/>
    </row>
    <row r="19935" spans="8:8" x14ac:dyDescent="0.25">
      <c r="H19935" s="67"/>
    </row>
    <row r="19936" spans="8:8" x14ac:dyDescent="0.25">
      <c r="H19936" s="67"/>
    </row>
    <row r="19939" spans="8:8" x14ac:dyDescent="0.25">
      <c r="H19939" s="67"/>
    </row>
    <row r="19940" spans="8:8" x14ac:dyDescent="0.25">
      <c r="H19940" s="67"/>
    </row>
    <row r="19941" spans="8:8" x14ac:dyDescent="0.25">
      <c r="H19941" s="67"/>
    </row>
    <row r="19942" spans="8:8" x14ac:dyDescent="0.25">
      <c r="H19942" s="67"/>
    </row>
    <row r="19943" spans="8:8" x14ac:dyDescent="0.25">
      <c r="H19943" s="67"/>
    </row>
    <row r="19944" spans="8:8" x14ac:dyDescent="0.25">
      <c r="H19944" s="67"/>
    </row>
    <row r="19945" spans="8:8" x14ac:dyDescent="0.25">
      <c r="H19945" s="67"/>
    </row>
    <row r="19946" spans="8:8" x14ac:dyDescent="0.25">
      <c r="H19946" s="67"/>
    </row>
    <row r="19950" spans="8:8" x14ac:dyDescent="0.25">
      <c r="H19950" s="67"/>
    </row>
    <row r="19957" spans="8:8" x14ac:dyDescent="0.25">
      <c r="H19957" s="67"/>
    </row>
    <row r="19958" spans="8:8" x14ac:dyDescent="0.25">
      <c r="H19958" s="67"/>
    </row>
    <row r="19959" spans="8:8" x14ac:dyDescent="0.25">
      <c r="H19959" s="67"/>
    </row>
    <row r="19960" spans="8:8" x14ac:dyDescent="0.25">
      <c r="H19960" s="67"/>
    </row>
    <row r="19961" spans="8:8" x14ac:dyDescent="0.25">
      <c r="H19961" s="67"/>
    </row>
    <row r="19962" spans="8:8" x14ac:dyDescent="0.25">
      <c r="H19962" s="67"/>
    </row>
    <row r="19963" spans="8:8" x14ac:dyDescent="0.25">
      <c r="H19963" s="67"/>
    </row>
    <row r="19964" spans="8:8" x14ac:dyDescent="0.25">
      <c r="H19964" s="67"/>
    </row>
    <row r="19965" spans="8:8" x14ac:dyDescent="0.25">
      <c r="H19965" s="67"/>
    </row>
    <row r="19966" spans="8:8" x14ac:dyDescent="0.25">
      <c r="H19966" s="67"/>
    </row>
    <row r="19968" spans="8:8" x14ac:dyDescent="0.25">
      <c r="H19968" s="67"/>
    </row>
    <row r="19969" spans="8:8" x14ac:dyDescent="0.25">
      <c r="H19969" s="67"/>
    </row>
    <row r="19970" spans="8:8" x14ac:dyDescent="0.25">
      <c r="H19970" s="67"/>
    </row>
    <row r="19971" spans="8:8" x14ac:dyDescent="0.25">
      <c r="H19971" s="67"/>
    </row>
    <row r="19972" spans="8:8" x14ac:dyDescent="0.25">
      <c r="H19972" s="67"/>
    </row>
    <row r="19974" spans="8:8" x14ac:dyDescent="0.25">
      <c r="H19974" s="67"/>
    </row>
    <row r="19987" spans="8:8" x14ac:dyDescent="0.25">
      <c r="H19987" s="67"/>
    </row>
    <row r="19988" spans="8:8" x14ac:dyDescent="0.25">
      <c r="H19988" s="67"/>
    </row>
    <row r="19989" spans="8:8" x14ac:dyDescent="0.25">
      <c r="H19989" s="67"/>
    </row>
    <row r="19990" spans="8:8" x14ac:dyDescent="0.25">
      <c r="H19990" s="67"/>
    </row>
    <row r="19991" spans="8:8" x14ac:dyDescent="0.25">
      <c r="H19991" s="67"/>
    </row>
    <row r="19992" spans="8:8" x14ac:dyDescent="0.25">
      <c r="H19992" s="67"/>
    </row>
    <row r="19997" spans="8:8" x14ac:dyDescent="0.25">
      <c r="H19997" s="67"/>
    </row>
    <row r="19998" spans="8:8" x14ac:dyDescent="0.25">
      <c r="H19998" s="67"/>
    </row>
    <row r="19999" spans="8:8" x14ac:dyDescent="0.25">
      <c r="H19999" s="67"/>
    </row>
    <row r="20001" spans="8:8" x14ac:dyDescent="0.25">
      <c r="H20001" s="67"/>
    </row>
    <row r="20003" spans="8:8" x14ac:dyDescent="0.25">
      <c r="H20003" s="67"/>
    </row>
    <row r="20004" spans="8:8" x14ac:dyDescent="0.25">
      <c r="H20004" s="67"/>
    </row>
    <row r="20005" spans="8:8" x14ac:dyDescent="0.25">
      <c r="H20005" s="67"/>
    </row>
    <row r="20006" spans="8:8" x14ac:dyDescent="0.25">
      <c r="H20006" s="67"/>
    </row>
    <row r="20007" spans="8:8" x14ac:dyDescent="0.25">
      <c r="H20007" s="67"/>
    </row>
    <row r="20008" spans="8:8" x14ac:dyDescent="0.25">
      <c r="H20008" s="67"/>
    </row>
    <row r="20009" spans="8:8" x14ac:dyDescent="0.25">
      <c r="H20009" s="67"/>
    </row>
    <row r="20010" spans="8:8" x14ac:dyDescent="0.25">
      <c r="H20010" s="67"/>
    </row>
    <row r="20011" spans="8:8" x14ac:dyDescent="0.25">
      <c r="H20011" s="67"/>
    </row>
    <row r="20012" spans="8:8" x14ac:dyDescent="0.25">
      <c r="H20012" s="67"/>
    </row>
    <row r="20013" spans="8:8" x14ac:dyDescent="0.25">
      <c r="H20013" s="67"/>
    </row>
    <row r="20014" spans="8:8" x14ac:dyDescent="0.25">
      <c r="H20014" s="67"/>
    </row>
    <row r="20015" spans="8:8" x14ac:dyDescent="0.25">
      <c r="H20015" s="67"/>
    </row>
    <row r="20016" spans="8:8" x14ac:dyDescent="0.25">
      <c r="H20016" s="67"/>
    </row>
    <row r="20017" spans="8:8" x14ac:dyDescent="0.25">
      <c r="H20017" s="67"/>
    </row>
    <row r="20018" spans="8:8" x14ac:dyDescent="0.25">
      <c r="H20018" s="67"/>
    </row>
    <row r="20019" spans="8:8" x14ac:dyDescent="0.25">
      <c r="H20019" s="67"/>
    </row>
    <row r="20020" spans="8:8" x14ac:dyDescent="0.25">
      <c r="H20020" s="67"/>
    </row>
    <row r="20021" spans="8:8" x14ac:dyDescent="0.25">
      <c r="H20021" s="67"/>
    </row>
    <row r="20023" spans="8:8" x14ac:dyDescent="0.25">
      <c r="H20023" s="67"/>
    </row>
    <row r="20024" spans="8:8" x14ac:dyDescent="0.25">
      <c r="H20024" s="67"/>
    </row>
    <row r="20025" spans="8:8" x14ac:dyDescent="0.25">
      <c r="H20025" s="67"/>
    </row>
    <row r="20026" spans="8:8" x14ac:dyDescent="0.25">
      <c r="H20026" s="67"/>
    </row>
    <row r="20027" spans="8:8" x14ac:dyDescent="0.25">
      <c r="H20027" s="67"/>
    </row>
    <row r="20028" spans="8:8" x14ac:dyDescent="0.25">
      <c r="H20028" s="67"/>
    </row>
    <row r="20029" spans="8:8" x14ac:dyDescent="0.25">
      <c r="H20029" s="67"/>
    </row>
    <row r="20030" spans="8:8" x14ac:dyDescent="0.25">
      <c r="H20030" s="67"/>
    </row>
    <row r="20031" spans="8:8" x14ac:dyDescent="0.25">
      <c r="H20031" s="67"/>
    </row>
    <row r="20032" spans="8:8" x14ac:dyDescent="0.25">
      <c r="H20032" s="67"/>
    </row>
    <row r="20033" spans="8:8" x14ac:dyDescent="0.25">
      <c r="H20033" s="67"/>
    </row>
    <row r="20034" spans="8:8" x14ac:dyDescent="0.25">
      <c r="H20034" s="67"/>
    </row>
    <row r="20035" spans="8:8" x14ac:dyDescent="0.25">
      <c r="H20035" s="67"/>
    </row>
    <row r="20036" spans="8:8" x14ac:dyDescent="0.25">
      <c r="H20036" s="67"/>
    </row>
    <row r="20037" spans="8:8" x14ac:dyDescent="0.25">
      <c r="H20037" s="67"/>
    </row>
    <row r="20038" spans="8:8" x14ac:dyDescent="0.25">
      <c r="H20038" s="67"/>
    </row>
    <row r="20041" spans="8:8" x14ac:dyDescent="0.25">
      <c r="H20041" s="67"/>
    </row>
    <row r="20043" spans="8:8" x14ac:dyDescent="0.25">
      <c r="H20043" s="67"/>
    </row>
    <row r="20044" spans="8:8" x14ac:dyDescent="0.25">
      <c r="H20044" s="67"/>
    </row>
    <row r="20048" spans="8:8" x14ac:dyDescent="0.25">
      <c r="H20048" s="67"/>
    </row>
    <row r="20049" spans="8:8" x14ac:dyDescent="0.25">
      <c r="H20049" s="67"/>
    </row>
    <row r="20050" spans="8:8" x14ac:dyDescent="0.25">
      <c r="H20050" s="67"/>
    </row>
    <row r="20051" spans="8:8" x14ac:dyDescent="0.25">
      <c r="H20051" s="67"/>
    </row>
    <row r="20052" spans="8:8" x14ac:dyDescent="0.25">
      <c r="H20052" s="67"/>
    </row>
    <row r="20053" spans="8:8" x14ac:dyDescent="0.25">
      <c r="H20053" s="67"/>
    </row>
    <row r="20054" spans="8:8" x14ac:dyDescent="0.25">
      <c r="H20054" s="67"/>
    </row>
    <row r="20055" spans="8:8" x14ac:dyDescent="0.25">
      <c r="H20055" s="67"/>
    </row>
    <row r="20059" spans="8:8" x14ac:dyDescent="0.25">
      <c r="H20059" s="67"/>
    </row>
    <row r="20063" spans="8:8" x14ac:dyDescent="0.25">
      <c r="H20063" s="67"/>
    </row>
    <row r="20074" spans="8:8" x14ac:dyDescent="0.25">
      <c r="H20074" s="67"/>
    </row>
    <row r="20076" spans="8:8" x14ac:dyDescent="0.25">
      <c r="H20076" s="67"/>
    </row>
    <row r="20077" spans="8:8" x14ac:dyDescent="0.25">
      <c r="H20077" s="67"/>
    </row>
    <row r="20078" spans="8:8" x14ac:dyDescent="0.25">
      <c r="H20078" s="67"/>
    </row>
    <row r="20079" spans="8:8" x14ac:dyDescent="0.25">
      <c r="H20079" s="67"/>
    </row>
    <row r="20081" spans="8:8" x14ac:dyDescent="0.25">
      <c r="H20081" s="67"/>
    </row>
    <row r="20082" spans="8:8" x14ac:dyDescent="0.25">
      <c r="H20082" s="67"/>
    </row>
    <row r="20083" spans="8:8" x14ac:dyDescent="0.25">
      <c r="H20083" s="67"/>
    </row>
    <row r="20095" spans="8:8" x14ac:dyDescent="0.25">
      <c r="H20095" s="67"/>
    </row>
    <row r="20096" spans="8:8" x14ac:dyDescent="0.25">
      <c r="H20096" s="67"/>
    </row>
    <row r="20097" spans="8:8" x14ac:dyDescent="0.25">
      <c r="H20097" s="67"/>
    </row>
    <row r="20098" spans="8:8" x14ac:dyDescent="0.25">
      <c r="H20098" s="67"/>
    </row>
    <row r="20099" spans="8:8" x14ac:dyDescent="0.25">
      <c r="H20099" s="67"/>
    </row>
    <row r="20100" spans="8:8" x14ac:dyDescent="0.25">
      <c r="H20100" s="67"/>
    </row>
    <row r="20101" spans="8:8" x14ac:dyDescent="0.25">
      <c r="H20101" s="67"/>
    </row>
    <row r="20102" spans="8:8" x14ac:dyDescent="0.25">
      <c r="H20102" s="67"/>
    </row>
    <row r="20106" spans="8:8" x14ac:dyDescent="0.25">
      <c r="H20106" s="67"/>
    </row>
    <row r="20110" spans="8:8" x14ac:dyDescent="0.25">
      <c r="H20110" s="67"/>
    </row>
    <row r="20111" spans="8:8" x14ac:dyDescent="0.25">
      <c r="H20111" s="67"/>
    </row>
    <row r="20112" spans="8:8" x14ac:dyDescent="0.25">
      <c r="H20112" s="67"/>
    </row>
    <row r="20114" spans="8:8" x14ac:dyDescent="0.25">
      <c r="H20114" s="67"/>
    </row>
    <row r="20115" spans="8:8" x14ac:dyDescent="0.25">
      <c r="H20115" s="67"/>
    </row>
    <row r="20118" spans="8:8" x14ac:dyDescent="0.25">
      <c r="H20118" s="67"/>
    </row>
    <row r="20119" spans="8:8" x14ac:dyDescent="0.25">
      <c r="H20119" s="67"/>
    </row>
    <row r="20120" spans="8:8" x14ac:dyDescent="0.25">
      <c r="H20120" s="67"/>
    </row>
    <row r="20121" spans="8:8" x14ac:dyDescent="0.25">
      <c r="H20121" s="67"/>
    </row>
    <row r="20122" spans="8:8" x14ac:dyDescent="0.25">
      <c r="H20122" s="67"/>
    </row>
    <row r="20123" spans="8:8" x14ac:dyDescent="0.25">
      <c r="H20123" s="67"/>
    </row>
    <row r="20124" spans="8:8" x14ac:dyDescent="0.25">
      <c r="H20124" s="67"/>
    </row>
    <row r="20127" spans="8:8" x14ac:dyDescent="0.25">
      <c r="H20127" s="67"/>
    </row>
    <row r="20130" spans="8:8" x14ac:dyDescent="0.25">
      <c r="H20130" s="67"/>
    </row>
    <row r="20131" spans="8:8" x14ac:dyDescent="0.25">
      <c r="H20131" s="67"/>
    </row>
    <row r="20132" spans="8:8" x14ac:dyDescent="0.25">
      <c r="H20132" s="67"/>
    </row>
    <row r="20133" spans="8:8" x14ac:dyDescent="0.25">
      <c r="H20133" s="67"/>
    </row>
    <row r="20134" spans="8:8" x14ac:dyDescent="0.25">
      <c r="H20134" s="67"/>
    </row>
    <row r="20135" spans="8:8" x14ac:dyDescent="0.25">
      <c r="H20135" s="67"/>
    </row>
    <row r="20136" spans="8:8" x14ac:dyDescent="0.25">
      <c r="H20136" s="67"/>
    </row>
    <row r="20138" spans="8:8" x14ac:dyDescent="0.25">
      <c r="H20138" s="67"/>
    </row>
    <row r="20140" spans="8:8" x14ac:dyDescent="0.25">
      <c r="H20140" s="67"/>
    </row>
    <row r="20145" spans="8:8" x14ac:dyDescent="0.25">
      <c r="H20145" s="67"/>
    </row>
    <row r="20146" spans="8:8" x14ac:dyDescent="0.25">
      <c r="H20146" s="67"/>
    </row>
    <row r="20147" spans="8:8" x14ac:dyDescent="0.25">
      <c r="H20147" s="67"/>
    </row>
    <row r="20152" spans="8:8" x14ac:dyDescent="0.25">
      <c r="H20152" s="67"/>
    </row>
    <row r="20153" spans="8:8" x14ac:dyDescent="0.25">
      <c r="H20153" s="67"/>
    </row>
    <row r="20154" spans="8:8" x14ac:dyDescent="0.25">
      <c r="H20154" s="67"/>
    </row>
    <row r="20155" spans="8:8" x14ac:dyDescent="0.25">
      <c r="H20155" s="67"/>
    </row>
    <row r="20157" spans="8:8" x14ac:dyDescent="0.25">
      <c r="H20157" s="67"/>
    </row>
    <row r="20160" spans="8:8" x14ac:dyDescent="0.25">
      <c r="H20160" s="67"/>
    </row>
    <row r="20164" spans="8:8" x14ac:dyDescent="0.25">
      <c r="H20164" s="67"/>
    </row>
    <row r="20165" spans="8:8" x14ac:dyDescent="0.25">
      <c r="H20165" s="67"/>
    </row>
    <row r="20166" spans="8:8" x14ac:dyDescent="0.25">
      <c r="H20166" s="67"/>
    </row>
    <row r="20167" spans="8:8" x14ac:dyDescent="0.25">
      <c r="H20167" s="67"/>
    </row>
    <row r="20168" spans="8:8" x14ac:dyDescent="0.25">
      <c r="H20168" s="67"/>
    </row>
    <row r="20169" spans="8:8" x14ac:dyDescent="0.25">
      <c r="H20169" s="67"/>
    </row>
    <row r="20170" spans="8:8" x14ac:dyDescent="0.25">
      <c r="H20170" s="67"/>
    </row>
    <row r="20171" spans="8:8" x14ac:dyDescent="0.25">
      <c r="H20171" s="67"/>
    </row>
    <row r="20175" spans="8:8" x14ac:dyDescent="0.25">
      <c r="H20175" s="67"/>
    </row>
    <row r="20176" spans="8:8" x14ac:dyDescent="0.25">
      <c r="H20176" s="67"/>
    </row>
    <row r="20177" spans="8:8" x14ac:dyDescent="0.25">
      <c r="H20177" s="67"/>
    </row>
    <row r="20178" spans="8:8" x14ac:dyDescent="0.25">
      <c r="H20178" s="67"/>
    </row>
    <row r="20179" spans="8:8" x14ac:dyDescent="0.25">
      <c r="H20179" s="67"/>
    </row>
    <row r="20180" spans="8:8" x14ac:dyDescent="0.25">
      <c r="H20180" s="67"/>
    </row>
    <row r="20183" spans="8:8" x14ac:dyDescent="0.25">
      <c r="H20183" s="67"/>
    </row>
    <row r="20185" spans="8:8" x14ac:dyDescent="0.25">
      <c r="H20185" s="67"/>
    </row>
    <row r="20190" spans="8:8" x14ac:dyDescent="0.25">
      <c r="H20190" s="67"/>
    </row>
    <row r="20191" spans="8:8" x14ac:dyDescent="0.25">
      <c r="H20191" s="67"/>
    </row>
    <row r="20193" spans="8:8" x14ac:dyDescent="0.25">
      <c r="H20193" s="67"/>
    </row>
    <row r="20194" spans="8:8" x14ac:dyDescent="0.25">
      <c r="H20194" s="67"/>
    </row>
    <row r="20195" spans="8:8" x14ac:dyDescent="0.25">
      <c r="H20195" s="67"/>
    </row>
    <row r="20196" spans="8:8" x14ac:dyDescent="0.25">
      <c r="H20196" s="67"/>
    </row>
    <row r="20197" spans="8:8" x14ac:dyDescent="0.25">
      <c r="H20197" s="67"/>
    </row>
    <row r="20198" spans="8:8" x14ac:dyDescent="0.25">
      <c r="H20198" s="67"/>
    </row>
    <row r="20199" spans="8:8" x14ac:dyDescent="0.25">
      <c r="H20199" s="67"/>
    </row>
    <row r="20200" spans="8:8" x14ac:dyDescent="0.25">
      <c r="H20200" s="67"/>
    </row>
    <row r="20204" spans="8:8" x14ac:dyDescent="0.25">
      <c r="H20204" s="67"/>
    </row>
    <row r="20207" spans="8:8" x14ac:dyDescent="0.25">
      <c r="H20207" s="67"/>
    </row>
    <row r="20209" spans="8:8" x14ac:dyDescent="0.25">
      <c r="H20209" s="67"/>
    </row>
    <row r="20210" spans="8:8" x14ac:dyDescent="0.25">
      <c r="H20210" s="67"/>
    </row>
    <row r="20211" spans="8:8" x14ac:dyDescent="0.25">
      <c r="H20211" s="67"/>
    </row>
    <row r="20214" spans="8:8" x14ac:dyDescent="0.25">
      <c r="H20214" s="67"/>
    </row>
    <row r="20215" spans="8:8" x14ac:dyDescent="0.25">
      <c r="H20215" s="67"/>
    </row>
    <row r="20216" spans="8:8" x14ac:dyDescent="0.25">
      <c r="H20216" s="67"/>
    </row>
    <row r="20217" spans="8:8" x14ac:dyDescent="0.25">
      <c r="H20217" s="67"/>
    </row>
    <row r="20218" spans="8:8" x14ac:dyDescent="0.25">
      <c r="H20218" s="67"/>
    </row>
    <row r="20219" spans="8:8" x14ac:dyDescent="0.25">
      <c r="H20219" s="67"/>
    </row>
    <row r="20220" spans="8:8" x14ac:dyDescent="0.25">
      <c r="H20220" s="67"/>
    </row>
    <row r="20221" spans="8:8" x14ac:dyDescent="0.25">
      <c r="H20221" s="67"/>
    </row>
    <row r="20225" spans="8:8" x14ac:dyDescent="0.25">
      <c r="H20225" s="67"/>
    </row>
    <row r="20226" spans="8:8" x14ac:dyDescent="0.25">
      <c r="H20226" s="67"/>
    </row>
    <row r="20227" spans="8:8" x14ac:dyDescent="0.25">
      <c r="H20227" s="67"/>
    </row>
    <row r="20228" spans="8:8" x14ac:dyDescent="0.25">
      <c r="H20228" s="67"/>
    </row>
    <row r="20229" spans="8:8" x14ac:dyDescent="0.25">
      <c r="H20229" s="67"/>
    </row>
    <row r="20230" spans="8:8" x14ac:dyDescent="0.25">
      <c r="H20230" s="67"/>
    </row>
    <row r="20231" spans="8:8" x14ac:dyDescent="0.25">
      <c r="H20231" s="67"/>
    </row>
    <row r="20232" spans="8:8" x14ac:dyDescent="0.25">
      <c r="H20232" s="67"/>
    </row>
    <row r="20234" spans="8:8" x14ac:dyDescent="0.25">
      <c r="H20234" s="67"/>
    </row>
    <row r="20239" spans="8:8" x14ac:dyDescent="0.25">
      <c r="H20239" s="67"/>
    </row>
    <row r="20241" spans="8:8" x14ac:dyDescent="0.25">
      <c r="H20241" s="67"/>
    </row>
    <row r="20244" spans="8:8" x14ac:dyDescent="0.25">
      <c r="H20244" s="67"/>
    </row>
    <row r="20245" spans="8:8" x14ac:dyDescent="0.25">
      <c r="H20245" s="67"/>
    </row>
    <row r="20246" spans="8:8" x14ac:dyDescent="0.25">
      <c r="H20246" s="67"/>
    </row>
    <row r="20247" spans="8:8" x14ac:dyDescent="0.25">
      <c r="H20247" s="67"/>
    </row>
    <row r="20248" spans="8:8" x14ac:dyDescent="0.25">
      <c r="H20248" s="67"/>
    </row>
    <row r="20249" spans="8:8" x14ac:dyDescent="0.25">
      <c r="H20249" s="67"/>
    </row>
    <row r="20250" spans="8:8" x14ac:dyDescent="0.25">
      <c r="H20250" s="67"/>
    </row>
    <row r="20251" spans="8:8" x14ac:dyDescent="0.25">
      <c r="H20251" s="67"/>
    </row>
    <row r="20252" spans="8:8" x14ac:dyDescent="0.25">
      <c r="H20252" s="67"/>
    </row>
    <row r="20254" spans="8:8" x14ac:dyDescent="0.25">
      <c r="H20254" s="67"/>
    </row>
    <row r="20255" spans="8:8" x14ac:dyDescent="0.25">
      <c r="H20255" s="67"/>
    </row>
    <row r="20256" spans="8:8" x14ac:dyDescent="0.25">
      <c r="H20256" s="67"/>
    </row>
    <row r="20258" spans="8:8" x14ac:dyDescent="0.25">
      <c r="H20258" s="67"/>
    </row>
    <row r="20259" spans="8:8" x14ac:dyDescent="0.25">
      <c r="H20259" s="67"/>
    </row>
    <row r="20261" spans="8:8" x14ac:dyDescent="0.25">
      <c r="H20261" s="67"/>
    </row>
    <row r="20262" spans="8:8" x14ac:dyDescent="0.25">
      <c r="H20262" s="67"/>
    </row>
    <row r="20266" spans="8:8" x14ac:dyDescent="0.25">
      <c r="H20266" s="67"/>
    </row>
    <row r="20268" spans="8:8" x14ac:dyDescent="0.25">
      <c r="H20268" s="67"/>
    </row>
    <row r="20270" spans="8:8" x14ac:dyDescent="0.25">
      <c r="H20270" s="67"/>
    </row>
    <row r="20271" spans="8:8" x14ac:dyDescent="0.25">
      <c r="H20271" s="67"/>
    </row>
    <row r="20272" spans="8:8" x14ac:dyDescent="0.25">
      <c r="H20272" s="67"/>
    </row>
    <row r="20273" spans="8:8" x14ac:dyDescent="0.25">
      <c r="H20273" s="67"/>
    </row>
    <row r="20274" spans="8:8" x14ac:dyDescent="0.25">
      <c r="H20274" s="67"/>
    </row>
    <row r="20276" spans="8:8" x14ac:dyDescent="0.25">
      <c r="H20276" s="67"/>
    </row>
    <row r="20281" spans="8:8" x14ac:dyDescent="0.25">
      <c r="H20281" s="67"/>
    </row>
    <row r="20283" spans="8:8" x14ac:dyDescent="0.25">
      <c r="H20283" s="67"/>
    </row>
    <row r="20284" spans="8:8" x14ac:dyDescent="0.25">
      <c r="H20284" s="67"/>
    </row>
    <row r="20286" spans="8:8" x14ac:dyDescent="0.25">
      <c r="H20286" s="67"/>
    </row>
    <row r="20287" spans="8:8" x14ac:dyDescent="0.25">
      <c r="H20287" s="67"/>
    </row>
    <row r="20289" spans="8:8" x14ac:dyDescent="0.25">
      <c r="H20289" s="67"/>
    </row>
    <row r="20290" spans="8:8" x14ac:dyDescent="0.25">
      <c r="H20290" s="67"/>
    </row>
    <row r="20292" spans="8:8" x14ac:dyDescent="0.25">
      <c r="H20292" s="67"/>
    </row>
    <row r="20293" spans="8:8" x14ac:dyDescent="0.25">
      <c r="H20293" s="67"/>
    </row>
    <row r="20294" spans="8:8" x14ac:dyDescent="0.25">
      <c r="H20294" s="67"/>
    </row>
    <row r="20295" spans="8:8" x14ac:dyDescent="0.25">
      <c r="H20295" s="67"/>
    </row>
    <row r="20296" spans="8:8" x14ac:dyDescent="0.25">
      <c r="H20296" s="67"/>
    </row>
    <row r="20300" spans="8:8" x14ac:dyDescent="0.25">
      <c r="H20300" s="67"/>
    </row>
    <row r="20311" spans="8:8" x14ac:dyDescent="0.25">
      <c r="H20311" s="67"/>
    </row>
    <row r="20312" spans="8:8" x14ac:dyDescent="0.25">
      <c r="H20312" s="67"/>
    </row>
    <row r="20313" spans="8:8" x14ac:dyDescent="0.25">
      <c r="H20313" s="67"/>
    </row>
    <row r="20314" spans="8:8" x14ac:dyDescent="0.25">
      <c r="H20314" s="67"/>
    </row>
    <row r="20315" spans="8:8" x14ac:dyDescent="0.25">
      <c r="H20315" s="67"/>
    </row>
    <row r="20317" spans="8:8" x14ac:dyDescent="0.25">
      <c r="H20317" s="67"/>
    </row>
    <row r="20323" spans="8:8" x14ac:dyDescent="0.25">
      <c r="H20323" s="67"/>
    </row>
    <row r="20325" spans="8:8" x14ac:dyDescent="0.25">
      <c r="H20325" s="67"/>
    </row>
    <row r="20327" spans="8:8" x14ac:dyDescent="0.25">
      <c r="H20327" s="67"/>
    </row>
    <row r="20329" spans="8:8" x14ac:dyDescent="0.25">
      <c r="H20329" s="67"/>
    </row>
    <row r="20333" spans="8:8" x14ac:dyDescent="0.25">
      <c r="H20333" s="67"/>
    </row>
    <row r="20334" spans="8:8" x14ac:dyDescent="0.25">
      <c r="H20334" s="67"/>
    </row>
    <row r="20336" spans="8:8" x14ac:dyDescent="0.25">
      <c r="H20336" s="67"/>
    </row>
    <row r="20337" spans="8:8" x14ac:dyDescent="0.25">
      <c r="H20337" s="67"/>
    </row>
    <row r="20340" spans="8:8" x14ac:dyDescent="0.25">
      <c r="H20340" s="67"/>
    </row>
    <row r="20341" spans="8:8" x14ac:dyDescent="0.25">
      <c r="H20341" s="67"/>
    </row>
    <row r="20345" spans="8:8" x14ac:dyDescent="0.25">
      <c r="H20345" s="67"/>
    </row>
    <row r="20352" spans="8:8" x14ac:dyDescent="0.25">
      <c r="H20352" s="67"/>
    </row>
    <row r="20354" spans="8:8" x14ac:dyDescent="0.25">
      <c r="H20354" s="67"/>
    </row>
    <row r="20357" spans="8:8" x14ac:dyDescent="0.25">
      <c r="H20357" s="67"/>
    </row>
    <row r="20360" spans="8:8" x14ac:dyDescent="0.25">
      <c r="H20360" s="67"/>
    </row>
    <row r="20361" spans="8:8" x14ac:dyDescent="0.25">
      <c r="H20361" s="67"/>
    </row>
    <row r="20363" spans="8:8" x14ac:dyDescent="0.25">
      <c r="H20363" s="67"/>
    </row>
    <row r="20364" spans="8:8" x14ac:dyDescent="0.25">
      <c r="H20364" s="67"/>
    </row>
    <row r="20365" spans="8:8" x14ac:dyDescent="0.25">
      <c r="H20365" s="67"/>
    </row>
    <row r="20367" spans="8:8" x14ac:dyDescent="0.25">
      <c r="H20367" s="67"/>
    </row>
    <row r="20368" spans="8:8" x14ac:dyDescent="0.25">
      <c r="H20368" s="67"/>
    </row>
    <row r="20369" spans="8:8" x14ac:dyDescent="0.25">
      <c r="H20369" s="67"/>
    </row>
    <row r="20370" spans="8:8" x14ac:dyDescent="0.25">
      <c r="H20370" s="67"/>
    </row>
    <row r="20371" spans="8:8" x14ac:dyDescent="0.25">
      <c r="H20371" s="67"/>
    </row>
    <row r="20377" spans="8:8" x14ac:dyDescent="0.25">
      <c r="H20377" s="67"/>
    </row>
    <row r="20378" spans="8:8" x14ac:dyDescent="0.25">
      <c r="H20378" s="67"/>
    </row>
    <row r="20379" spans="8:8" x14ac:dyDescent="0.25">
      <c r="H20379" s="67"/>
    </row>
    <row r="20380" spans="8:8" x14ac:dyDescent="0.25">
      <c r="H20380" s="67"/>
    </row>
    <row r="20381" spans="8:8" x14ac:dyDescent="0.25">
      <c r="H20381" s="67"/>
    </row>
    <row r="20382" spans="8:8" x14ac:dyDescent="0.25">
      <c r="H20382" s="67"/>
    </row>
    <row r="20383" spans="8:8" x14ac:dyDescent="0.25">
      <c r="H20383" s="67"/>
    </row>
    <row r="20384" spans="8:8" x14ac:dyDescent="0.25">
      <c r="H20384" s="67"/>
    </row>
    <row r="20385" spans="8:8" x14ac:dyDescent="0.25">
      <c r="H20385" s="67"/>
    </row>
    <row r="20387" spans="8:8" x14ac:dyDescent="0.25">
      <c r="H20387" s="67"/>
    </row>
    <row r="20391" spans="8:8" x14ac:dyDescent="0.25">
      <c r="H20391" s="67"/>
    </row>
    <row r="20397" spans="8:8" x14ac:dyDescent="0.25">
      <c r="H20397" s="67"/>
    </row>
    <row r="20399" spans="8:8" x14ac:dyDescent="0.25">
      <c r="H20399" s="67"/>
    </row>
    <row r="20401" spans="8:8" x14ac:dyDescent="0.25">
      <c r="H20401" s="67"/>
    </row>
    <row r="20402" spans="8:8" x14ac:dyDescent="0.25">
      <c r="H20402" s="67"/>
    </row>
    <row r="20403" spans="8:8" x14ac:dyDescent="0.25">
      <c r="H20403" s="67"/>
    </row>
    <row r="20404" spans="8:8" x14ac:dyDescent="0.25">
      <c r="H20404" s="67"/>
    </row>
    <row r="20406" spans="8:8" x14ac:dyDescent="0.25">
      <c r="H20406" s="67"/>
    </row>
    <row r="20407" spans="8:8" x14ac:dyDescent="0.25">
      <c r="H20407" s="67"/>
    </row>
    <row r="20409" spans="8:8" x14ac:dyDescent="0.25">
      <c r="H20409" s="67"/>
    </row>
    <row r="20410" spans="8:8" x14ac:dyDescent="0.25">
      <c r="H20410" s="67"/>
    </row>
    <row r="20411" spans="8:8" x14ac:dyDescent="0.25">
      <c r="H20411" s="67"/>
    </row>
    <row r="20414" spans="8:8" x14ac:dyDescent="0.25">
      <c r="H20414" s="67"/>
    </row>
    <row r="20417" spans="8:8" x14ac:dyDescent="0.25">
      <c r="H20417" s="67"/>
    </row>
    <row r="20427" spans="8:8" x14ac:dyDescent="0.25">
      <c r="H20427" s="67"/>
    </row>
    <row r="20428" spans="8:8" x14ac:dyDescent="0.25">
      <c r="H20428" s="67"/>
    </row>
    <row r="20447" spans="8:8" x14ac:dyDescent="0.25">
      <c r="H20447" s="67"/>
    </row>
    <row r="20458" spans="8:8" x14ac:dyDescent="0.25">
      <c r="H20458" s="67"/>
    </row>
    <row r="20463" spans="8:8" x14ac:dyDescent="0.25">
      <c r="H20463" s="67"/>
    </row>
    <row r="20468" spans="8:8" x14ac:dyDescent="0.25">
      <c r="H20468" s="67"/>
    </row>
    <row r="20469" spans="8:8" x14ac:dyDescent="0.25">
      <c r="H20469" s="67"/>
    </row>
    <row r="20474" spans="8:8" x14ac:dyDescent="0.25">
      <c r="H20474" s="67"/>
    </row>
    <row r="20475" spans="8:8" x14ac:dyDescent="0.25">
      <c r="H20475" s="67"/>
    </row>
    <row r="20482" spans="8:8" x14ac:dyDescent="0.25">
      <c r="H20482" s="67"/>
    </row>
    <row r="20484" spans="8:8" x14ac:dyDescent="0.25">
      <c r="H20484" s="67"/>
    </row>
    <row r="20487" spans="8:8" x14ac:dyDescent="0.25">
      <c r="H20487" s="67"/>
    </row>
    <row r="20491" spans="8:8" x14ac:dyDescent="0.25">
      <c r="H20491" s="67"/>
    </row>
    <row r="20494" spans="8:8" x14ac:dyDescent="0.25">
      <c r="H20494" s="67"/>
    </row>
    <row r="20498" spans="8:8" x14ac:dyDescent="0.25">
      <c r="H20498" s="67"/>
    </row>
    <row r="20499" spans="8:8" x14ac:dyDescent="0.25">
      <c r="H20499" s="67"/>
    </row>
    <row r="20503" spans="8:8" x14ac:dyDescent="0.25">
      <c r="H20503" s="67"/>
    </row>
    <row r="20507" spans="8:8" x14ac:dyDescent="0.25">
      <c r="H20507" s="67"/>
    </row>
    <row r="20511" spans="8:8" x14ac:dyDescent="0.25">
      <c r="H20511" s="67"/>
    </row>
    <row r="20512" spans="8:8" x14ac:dyDescent="0.25">
      <c r="H20512" s="67"/>
    </row>
    <row r="20517" spans="8:8" x14ac:dyDescent="0.25">
      <c r="H20517" s="67"/>
    </row>
    <row r="20522" spans="8:8" x14ac:dyDescent="0.25">
      <c r="H20522" s="67"/>
    </row>
    <row r="20524" spans="8:8" x14ac:dyDescent="0.25">
      <c r="H20524" s="67"/>
    </row>
    <row r="20525" spans="8:8" x14ac:dyDescent="0.25">
      <c r="H20525" s="67"/>
    </row>
    <row r="20529" spans="8:8" x14ac:dyDescent="0.25">
      <c r="H20529" s="67"/>
    </row>
    <row r="20531" spans="8:8" x14ac:dyDescent="0.25">
      <c r="H20531" s="67"/>
    </row>
    <row r="20533" spans="8:8" x14ac:dyDescent="0.25">
      <c r="H20533" s="67"/>
    </row>
    <row r="20534" spans="8:8" x14ac:dyDescent="0.25">
      <c r="H20534" s="67"/>
    </row>
    <row r="20535" spans="8:8" x14ac:dyDescent="0.25">
      <c r="H20535" s="67"/>
    </row>
    <row r="20537" spans="8:8" x14ac:dyDescent="0.25">
      <c r="H20537" s="67"/>
    </row>
    <row r="20538" spans="8:8" x14ac:dyDescent="0.25">
      <c r="H20538" s="67"/>
    </row>
    <row r="20542" spans="8:8" x14ac:dyDescent="0.25">
      <c r="H20542" s="67"/>
    </row>
    <row r="20543" spans="8:8" x14ac:dyDescent="0.25">
      <c r="H20543" s="67"/>
    </row>
    <row r="20546" spans="8:8" x14ac:dyDescent="0.25">
      <c r="H20546" s="67"/>
    </row>
    <row r="20547" spans="8:8" x14ac:dyDescent="0.25">
      <c r="H20547" s="67"/>
    </row>
    <row r="20548" spans="8:8" x14ac:dyDescent="0.25">
      <c r="H20548" s="67"/>
    </row>
    <row r="20549" spans="8:8" x14ac:dyDescent="0.25">
      <c r="H20549" s="67"/>
    </row>
    <row r="20550" spans="8:8" x14ac:dyDescent="0.25">
      <c r="H20550" s="67"/>
    </row>
    <row r="20551" spans="8:8" x14ac:dyDescent="0.25">
      <c r="H20551" s="67"/>
    </row>
    <row r="20553" spans="8:8" x14ac:dyDescent="0.25">
      <c r="H20553" s="67"/>
    </row>
    <row r="20556" spans="8:8" x14ac:dyDescent="0.25">
      <c r="H20556" s="67"/>
    </row>
    <row r="20558" spans="8:8" x14ac:dyDescent="0.25">
      <c r="H20558" s="67"/>
    </row>
    <row r="20559" spans="8:8" x14ac:dyDescent="0.25">
      <c r="H20559" s="67"/>
    </row>
    <row r="20560" spans="8:8" x14ac:dyDescent="0.25">
      <c r="H20560" s="67"/>
    </row>
    <row r="20562" spans="8:8" x14ac:dyDescent="0.25">
      <c r="H20562" s="67"/>
    </row>
    <row r="20564" spans="8:8" x14ac:dyDescent="0.25">
      <c r="H20564" s="67"/>
    </row>
    <row r="20565" spans="8:8" x14ac:dyDescent="0.25">
      <c r="H20565" s="67"/>
    </row>
    <row r="20566" spans="8:8" x14ac:dyDescent="0.25">
      <c r="H20566" s="67"/>
    </row>
    <row r="20567" spans="8:8" x14ac:dyDescent="0.25">
      <c r="H20567" s="67"/>
    </row>
    <row r="20570" spans="8:8" x14ac:dyDescent="0.25">
      <c r="H20570" s="67"/>
    </row>
    <row r="20571" spans="8:8" x14ac:dyDescent="0.25">
      <c r="H20571" s="67"/>
    </row>
    <row r="20574" spans="8:8" x14ac:dyDescent="0.25">
      <c r="H20574" s="67"/>
    </row>
    <row r="20581" spans="8:8" x14ac:dyDescent="0.25">
      <c r="H20581" s="67"/>
    </row>
    <row r="20582" spans="8:8" x14ac:dyDescent="0.25">
      <c r="H20582" s="67"/>
    </row>
    <row r="20583" spans="8:8" x14ac:dyDescent="0.25">
      <c r="H20583" s="67"/>
    </row>
    <row r="20584" spans="8:8" x14ac:dyDescent="0.25">
      <c r="H20584" s="67"/>
    </row>
    <row r="20588" spans="8:8" x14ac:dyDescent="0.25">
      <c r="H20588" s="67"/>
    </row>
    <row r="20596" spans="8:8" x14ac:dyDescent="0.25">
      <c r="H20596" s="67"/>
    </row>
    <row r="20598" spans="8:8" x14ac:dyDescent="0.25">
      <c r="H20598" s="67"/>
    </row>
    <row r="20600" spans="8:8" x14ac:dyDescent="0.25">
      <c r="H20600" s="67"/>
    </row>
    <row r="20601" spans="8:8" x14ac:dyDescent="0.25">
      <c r="H20601" s="67"/>
    </row>
    <row r="20604" spans="8:8" x14ac:dyDescent="0.25">
      <c r="H20604" s="67"/>
    </row>
    <row r="20605" spans="8:8" x14ac:dyDescent="0.25">
      <c r="H20605" s="67"/>
    </row>
    <row r="20610" spans="8:8" x14ac:dyDescent="0.25">
      <c r="H20610" s="67"/>
    </row>
    <row r="20615" spans="8:8" x14ac:dyDescent="0.25">
      <c r="H20615" s="67"/>
    </row>
    <row r="20616" spans="8:8" x14ac:dyDescent="0.25">
      <c r="H20616" s="67"/>
    </row>
    <row r="20617" spans="8:8" x14ac:dyDescent="0.25">
      <c r="H20617" s="67"/>
    </row>
    <row r="20618" spans="8:8" x14ac:dyDescent="0.25">
      <c r="H20618" s="67"/>
    </row>
    <row r="20619" spans="8:8" x14ac:dyDescent="0.25">
      <c r="H20619" s="67"/>
    </row>
    <row r="20620" spans="8:8" x14ac:dyDescent="0.25">
      <c r="H20620" s="67"/>
    </row>
    <row r="20621" spans="8:8" x14ac:dyDescent="0.25">
      <c r="H20621" s="67"/>
    </row>
    <row r="20625" spans="8:8" x14ac:dyDescent="0.25">
      <c r="H20625" s="67"/>
    </row>
    <row r="20629" spans="8:8" x14ac:dyDescent="0.25">
      <c r="H20629" s="67"/>
    </row>
    <row r="20635" spans="8:8" x14ac:dyDescent="0.25">
      <c r="H20635" s="67"/>
    </row>
    <row r="20640" spans="8:8" x14ac:dyDescent="0.25">
      <c r="H20640" s="67"/>
    </row>
    <row r="20642" spans="8:8" x14ac:dyDescent="0.25">
      <c r="H20642" s="67"/>
    </row>
    <row r="20651" spans="8:8" x14ac:dyDescent="0.25">
      <c r="H20651" s="67"/>
    </row>
    <row r="20659" spans="8:8" x14ac:dyDescent="0.25">
      <c r="H20659" s="67"/>
    </row>
    <row r="20669" spans="8:8" x14ac:dyDescent="0.25">
      <c r="H20669" s="67"/>
    </row>
    <row r="20672" spans="8:8" x14ac:dyDescent="0.25">
      <c r="H20672" s="67"/>
    </row>
    <row r="20677" spans="8:8" x14ac:dyDescent="0.25">
      <c r="H20677" s="67"/>
    </row>
    <row r="20685" spans="8:8" x14ac:dyDescent="0.25">
      <c r="H20685" s="67"/>
    </row>
    <row r="20692" spans="8:8" x14ac:dyDescent="0.25">
      <c r="H20692" s="67"/>
    </row>
    <row r="20694" spans="8:8" x14ac:dyDescent="0.25">
      <c r="H20694" s="67"/>
    </row>
    <row r="20695" spans="8:8" x14ac:dyDescent="0.25">
      <c r="H20695" s="67"/>
    </row>
    <row r="20696" spans="8:8" x14ac:dyDescent="0.25">
      <c r="H20696" s="67"/>
    </row>
    <row r="20697" spans="8:8" x14ac:dyDescent="0.25">
      <c r="H20697" s="67"/>
    </row>
    <row r="20698" spans="8:8" x14ac:dyDescent="0.25">
      <c r="H20698" s="67"/>
    </row>
    <row r="20699" spans="8:8" x14ac:dyDescent="0.25">
      <c r="H20699" s="67"/>
    </row>
    <row r="20700" spans="8:8" x14ac:dyDescent="0.25">
      <c r="H20700" s="67"/>
    </row>
    <row r="20701" spans="8:8" x14ac:dyDescent="0.25">
      <c r="H20701" s="67"/>
    </row>
    <row r="20702" spans="8:8" x14ac:dyDescent="0.25">
      <c r="H20702" s="67"/>
    </row>
    <row r="20703" spans="8:8" x14ac:dyDescent="0.25">
      <c r="H20703" s="67"/>
    </row>
    <row r="20704" spans="8:8" x14ac:dyDescent="0.25">
      <c r="H20704" s="67"/>
    </row>
    <row r="20707" spans="8:8" x14ac:dyDescent="0.25">
      <c r="H20707" s="67"/>
    </row>
    <row r="20710" spans="8:8" x14ac:dyDescent="0.25">
      <c r="H20710" s="67"/>
    </row>
    <row r="20712" spans="8:8" x14ac:dyDescent="0.25">
      <c r="H20712" s="67"/>
    </row>
    <row r="20713" spans="8:8" x14ac:dyDescent="0.25">
      <c r="H20713" s="67"/>
    </row>
    <row r="20715" spans="8:8" x14ac:dyDescent="0.25">
      <c r="H20715" s="67"/>
    </row>
    <row r="20716" spans="8:8" x14ac:dyDescent="0.25">
      <c r="H20716" s="67"/>
    </row>
    <row r="20717" spans="8:8" x14ac:dyDescent="0.25">
      <c r="H20717" s="67"/>
    </row>
    <row r="20718" spans="8:8" x14ac:dyDescent="0.25">
      <c r="H20718" s="67"/>
    </row>
    <row r="20719" spans="8:8" x14ac:dyDescent="0.25">
      <c r="H20719" s="67"/>
    </row>
    <row r="20720" spans="8:8" x14ac:dyDescent="0.25">
      <c r="H20720" s="67"/>
    </row>
    <row r="20721" spans="8:8" x14ac:dyDescent="0.25">
      <c r="H20721" s="67"/>
    </row>
    <row r="20722" spans="8:8" x14ac:dyDescent="0.25">
      <c r="H20722" s="67"/>
    </row>
    <row r="20723" spans="8:8" x14ac:dyDescent="0.25">
      <c r="H20723" s="67"/>
    </row>
    <row r="20725" spans="8:8" x14ac:dyDescent="0.25">
      <c r="H20725" s="67"/>
    </row>
    <row r="20726" spans="8:8" x14ac:dyDescent="0.25">
      <c r="H20726" s="67"/>
    </row>
    <row r="20727" spans="8:8" x14ac:dyDescent="0.25">
      <c r="H20727" s="67"/>
    </row>
    <row r="20728" spans="8:8" x14ac:dyDescent="0.25">
      <c r="H20728" s="67"/>
    </row>
    <row r="20730" spans="8:8" x14ac:dyDescent="0.25">
      <c r="H20730" s="67"/>
    </row>
    <row r="20731" spans="8:8" x14ac:dyDescent="0.25">
      <c r="H20731" s="67"/>
    </row>
    <row r="20732" spans="8:8" x14ac:dyDescent="0.25">
      <c r="H20732" s="67"/>
    </row>
    <row r="20734" spans="8:8" x14ac:dyDescent="0.25">
      <c r="H20734" s="67"/>
    </row>
    <row r="20735" spans="8:8" x14ac:dyDescent="0.25">
      <c r="H20735" s="67"/>
    </row>
    <row r="20736" spans="8:8" x14ac:dyDescent="0.25">
      <c r="H20736" s="67"/>
    </row>
    <row r="20737" spans="8:8" x14ac:dyDescent="0.25">
      <c r="H20737" s="67"/>
    </row>
    <row r="20738" spans="8:8" x14ac:dyDescent="0.25">
      <c r="H20738" s="67"/>
    </row>
    <row r="20739" spans="8:8" x14ac:dyDescent="0.25">
      <c r="H20739" s="67"/>
    </row>
    <row r="20740" spans="8:8" x14ac:dyDescent="0.25">
      <c r="H20740" s="67"/>
    </row>
    <row r="20745" spans="8:8" x14ac:dyDescent="0.25">
      <c r="H20745" s="67"/>
    </row>
    <row r="20749" spans="8:8" x14ac:dyDescent="0.25">
      <c r="H20749" s="67"/>
    </row>
    <row r="20750" spans="8:8" x14ac:dyDescent="0.25">
      <c r="H20750" s="67"/>
    </row>
    <row r="20753" spans="8:8" x14ac:dyDescent="0.25">
      <c r="H20753" s="67"/>
    </row>
    <row r="20754" spans="8:8" x14ac:dyDescent="0.25">
      <c r="H20754" s="67"/>
    </row>
    <row r="20755" spans="8:8" x14ac:dyDescent="0.25">
      <c r="H20755" s="67"/>
    </row>
    <row r="20758" spans="8:8" x14ac:dyDescent="0.25">
      <c r="H20758" s="67"/>
    </row>
    <row r="20759" spans="8:8" x14ac:dyDescent="0.25">
      <c r="H20759" s="67"/>
    </row>
    <row r="20760" spans="8:8" x14ac:dyDescent="0.25">
      <c r="H20760" s="67"/>
    </row>
    <row r="20761" spans="8:8" x14ac:dyDescent="0.25">
      <c r="H20761" s="67"/>
    </row>
    <row r="20762" spans="8:8" x14ac:dyDescent="0.25">
      <c r="H20762" s="67"/>
    </row>
    <row r="20763" spans="8:8" x14ac:dyDescent="0.25">
      <c r="H20763" s="67"/>
    </row>
    <row r="20764" spans="8:8" x14ac:dyDescent="0.25">
      <c r="H20764" s="67"/>
    </row>
    <row r="20765" spans="8:8" x14ac:dyDescent="0.25">
      <c r="H20765" s="67"/>
    </row>
    <row r="20769" spans="8:8" x14ac:dyDescent="0.25">
      <c r="H20769" s="67"/>
    </row>
    <row r="20770" spans="8:8" x14ac:dyDescent="0.25">
      <c r="H20770" s="67"/>
    </row>
    <row r="20773" spans="8:8" x14ac:dyDescent="0.25">
      <c r="H20773" s="67"/>
    </row>
    <row r="20777" spans="8:8" x14ac:dyDescent="0.25">
      <c r="H20777" s="67"/>
    </row>
    <row r="20778" spans="8:8" x14ac:dyDescent="0.25">
      <c r="H20778" s="67"/>
    </row>
    <row r="20779" spans="8:8" x14ac:dyDescent="0.25">
      <c r="H20779" s="67"/>
    </row>
    <row r="20780" spans="8:8" x14ac:dyDescent="0.25">
      <c r="H20780" s="67"/>
    </row>
    <row r="20782" spans="8:8" x14ac:dyDescent="0.25">
      <c r="H20782" s="67"/>
    </row>
    <row r="20783" spans="8:8" x14ac:dyDescent="0.25">
      <c r="H20783" s="67"/>
    </row>
    <row r="20784" spans="8:8" x14ac:dyDescent="0.25">
      <c r="H20784" s="67"/>
    </row>
    <row r="20785" spans="8:8" x14ac:dyDescent="0.25">
      <c r="H20785" s="67"/>
    </row>
    <row r="20786" spans="8:8" x14ac:dyDescent="0.25">
      <c r="H20786" s="67"/>
    </row>
    <row r="20788" spans="8:8" x14ac:dyDescent="0.25">
      <c r="H20788" s="67"/>
    </row>
    <row r="20791" spans="8:8" x14ac:dyDescent="0.25">
      <c r="H20791" s="67"/>
    </row>
    <row r="20793" spans="8:8" x14ac:dyDescent="0.25">
      <c r="H20793" s="67"/>
    </row>
    <row r="20794" spans="8:8" x14ac:dyDescent="0.25">
      <c r="H20794" s="67"/>
    </row>
    <row r="20795" spans="8:8" x14ac:dyDescent="0.25">
      <c r="H20795" s="67"/>
    </row>
    <row r="20796" spans="8:8" x14ac:dyDescent="0.25">
      <c r="H20796" s="67"/>
    </row>
    <row r="20797" spans="8:8" x14ac:dyDescent="0.25">
      <c r="H20797" s="67"/>
    </row>
    <row r="20798" spans="8:8" x14ac:dyDescent="0.25">
      <c r="H20798" s="67"/>
    </row>
    <row r="20799" spans="8:8" x14ac:dyDescent="0.25">
      <c r="H20799" s="67"/>
    </row>
    <row r="20800" spans="8:8" x14ac:dyDescent="0.25">
      <c r="H20800" s="67"/>
    </row>
    <row r="20801" spans="8:8" x14ac:dyDescent="0.25">
      <c r="H20801" s="67"/>
    </row>
    <row r="20802" spans="8:8" x14ac:dyDescent="0.25">
      <c r="H20802" s="67"/>
    </row>
    <row r="20803" spans="8:8" x14ac:dyDescent="0.25">
      <c r="H20803" s="67"/>
    </row>
    <row r="20804" spans="8:8" x14ac:dyDescent="0.25">
      <c r="H20804" s="67"/>
    </row>
    <row r="20805" spans="8:8" x14ac:dyDescent="0.25">
      <c r="H20805" s="67"/>
    </row>
    <row r="20806" spans="8:8" x14ac:dyDescent="0.25">
      <c r="H20806" s="67"/>
    </row>
    <row r="20807" spans="8:8" x14ac:dyDescent="0.25">
      <c r="H20807" s="67"/>
    </row>
    <row r="20813" spans="8:8" x14ac:dyDescent="0.25">
      <c r="H20813" s="67"/>
    </row>
    <row r="20814" spans="8:8" x14ac:dyDescent="0.25">
      <c r="H20814" s="67"/>
    </row>
    <row r="20816" spans="8:8" x14ac:dyDescent="0.25">
      <c r="H20816" s="67"/>
    </row>
    <row r="20817" spans="8:8" x14ac:dyDescent="0.25">
      <c r="H20817" s="67"/>
    </row>
    <row r="20819" spans="8:8" x14ac:dyDescent="0.25">
      <c r="H20819" s="67"/>
    </row>
    <row r="20821" spans="8:8" x14ac:dyDescent="0.25">
      <c r="H20821" s="67"/>
    </row>
    <row r="20822" spans="8:8" x14ac:dyDescent="0.25">
      <c r="H20822" s="67"/>
    </row>
    <row r="20825" spans="8:8" x14ac:dyDescent="0.25">
      <c r="H20825" s="67"/>
    </row>
    <row r="20826" spans="8:8" x14ac:dyDescent="0.25">
      <c r="H20826" s="67"/>
    </row>
    <row r="20827" spans="8:8" x14ac:dyDescent="0.25">
      <c r="H20827" s="67"/>
    </row>
    <row r="20830" spans="8:8" x14ac:dyDescent="0.25">
      <c r="H20830" s="67"/>
    </row>
    <row r="20831" spans="8:8" x14ac:dyDescent="0.25">
      <c r="H20831" s="67"/>
    </row>
    <row r="20833" spans="8:8" x14ac:dyDescent="0.25">
      <c r="H20833" s="67"/>
    </row>
    <row r="20834" spans="8:8" x14ac:dyDescent="0.25">
      <c r="H20834" s="67"/>
    </row>
    <row r="20835" spans="8:8" x14ac:dyDescent="0.25">
      <c r="H20835" s="67"/>
    </row>
    <row r="20836" spans="8:8" x14ac:dyDescent="0.25">
      <c r="H20836" s="67"/>
    </row>
    <row r="20837" spans="8:8" x14ac:dyDescent="0.25">
      <c r="H20837" s="67"/>
    </row>
    <row r="20838" spans="8:8" x14ac:dyDescent="0.25">
      <c r="H20838" s="67"/>
    </row>
    <row r="20839" spans="8:8" x14ac:dyDescent="0.25">
      <c r="H20839" s="67"/>
    </row>
    <row r="20840" spans="8:8" x14ac:dyDescent="0.25">
      <c r="H20840" s="67"/>
    </row>
    <row r="20841" spans="8:8" x14ac:dyDescent="0.25">
      <c r="H20841" s="67"/>
    </row>
    <row r="20842" spans="8:8" x14ac:dyDescent="0.25">
      <c r="H20842" s="67"/>
    </row>
    <row r="20843" spans="8:8" x14ac:dyDescent="0.25">
      <c r="H20843" s="67"/>
    </row>
    <row r="20844" spans="8:8" x14ac:dyDescent="0.25">
      <c r="H20844" s="67"/>
    </row>
    <row r="20845" spans="8:8" x14ac:dyDescent="0.25">
      <c r="H20845" s="67"/>
    </row>
    <row r="20850" spans="8:8" x14ac:dyDescent="0.25">
      <c r="H20850" s="67"/>
    </row>
    <row r="20855" spans="8:8" x14ac:dyDescent="0.25">
      <c r="H20855" s="67"/>
    </row>
    <row r="20856" spans="8:8" x14ac:dyDescent="0.25">
      <c r="H20856" s="67"/>
    </row>
    <row r="20857" spans="8:8" x14ac:dyDescent="0.25">
      <c r="H20857" s="67"/>
    </row>
    <row r="20858" spans="8:8" x14ac:dyDescent="0.25">
      <c r="H20858" s="67"/>
    </row>
    <row r="20859" spans="8:8" x14ac:dyDescent="0.25">
      <c r="H20859" s="67"/>
    </row>
    <row r="20860" spans="8:8" x14ac:dyDescent="0.25">
      <c r="H20860" s="67"/>
    </row>
    <row r="20861" spans="8:8" x14ac:dyDescent="0.25">
      <c r="H20861" s="67"/>
    </row>
    <row r="20862" spans="8:8" x14ac:dyDescent="0.25">
      <c r="H20862" s="67"/>
    </row>
    <row r="20863" spans="8:8" x14ac:dyDescent="0.25">
      <c r="H20863" s="67"/>
    </row>
    <row r="20864" spans="8:8" x14ac:dyDescent="0.25">
      <c r="H20864" s="67"/>
    </row>
    <row r="20865" spans="8:8" x14ac:dyDescent="0.25">
      <c r="H20865" s="67"/>
    </row>
    <row r="20866" spans="8:8" x14ac:dyDescent="0.25">
      <c r="H20866" s="67"/>
    </row>
    <row r="20867" spans="8:8" x14ac:dyDescent="0.25">
      <c r="H20867" s="67"/>
    </row>
    <row r="20868" spans="8:8" x14ac:dyDescent="0.25">
      <c r="H20868" s="67"/>
    </row>
    <row r="20869" spans="8:8" x14ac:dyDescent="0.25">
      <c r="H20869" s="67"/>
    </row>
    <row r="20871" spans="8:8" x14ac:dyDescent="0.25">
      <c r="H20871" s="67"/>
    </row>
    <row r="20874" spans="8:8" x14ac:dyDescent="0.25">
      <c r="H20874" s="67"/>
    </row>
    <row r="20876" spans="8:8" x14ac:dyDescent="0.25">
      <c r="H20876" s="67"/>
    </row>
    <row r="20877" spans="8:8" x14ac:dyDescent="0.25">
      <c r="H20877" s="67"/>
    </row>
    <row r="20878" spans="8:8" x14ac:dyDescent="0.25">
      <c r="H20878" s="67"/>
    </row>
    <row r="20879" spans="8:8" x14ac:dyDescent="0.25">
      <c r="H20879" s="67"/>
    </row>
    <row r="20880" spans="8:8" x14ac:dyDescent="0.25">
      <c r="H20880" s="67"/>
    </row>
    <row r="20881" spans="8:8" x14ac:dyDescent="0.25">
      <c r="H20881" s="67"/>
    </row>
    <row r="20882" spans="8:8" x14ac:dyDescent="0.25">
      <c r="H20882" s="67"/>
    </row>
    <row r="20883" spans="8:8" x14ac:dyDescent="0.25">
      <c r="H20883" s="67"/>
    </row>
    <row r="20884" spans="8:8" x14ac:dyDescent="0.25">
      <c r="H20884" s="67"/>
    </row>
    <row r="20885" spans="8:8" x14ac:dyDescent="0.25">
      <c r="H20885" s="67"/>
    </row>
    <row r="20886" spans="8:8" x14ac:dyDescent="0.25">
      <c r="H20886" s="67"/>
    </row>
    <row r="20887" spans="8:8" x14ac:dyDescent="0.25">
      <c r="H20887" s="67"/>
    </row>
    <row r="20888" spans="8:8" x14ac:dyDescent="0.25">
      <c r="H20888" s="67"/>
    </row>
    <row r="20889" spans="8:8" x14ac:dyDescent="0.25">
      <c r="H20889" s="67"/>
    </row>
    <row r="20890" spans="8:8" x14ac:dyDescent="0.25">
      <c r="H20890" s="67"/>
    </row>
    <row r="20891" spans="8:8" x14ac:dyDescent="0.25">
      <c r="H20891" s="67"/>
    </row>
    <row r="20892" spans="8:8" x14ac:dyDescent="0.25">
      <c r="H20892" s="67"/>
    </row>
    <row r="20895" spans="8:8" x14ac:dyDescent="0.25">
      <c r="H20895" s="67"/>
    </row>
    <row r="20902" spans="8:8" x14ac:dyDescent="0.25">
      <c r="H20902" s="67"/>
    </row>
    <row r="20903" spans="8:8" x14ac:dyDescent="0.25">
      <c r="H20903" s="67"/>
    </row>
    <row r="20905" spans="8:8" x14ac:dyDescent="0.25">
      <c r="H20905" s="67"/>
    </row>
    <row r="20906" spans="8:8" x14ac:dyDescent="0.25">
      <c r="H20906" s="67"/>
    </row>
    <row r="20907" spans="8:8" x14ac:dyDescent="0.25">
      <c r="H20907" s="67"/>
    </row>
    <row r="20908" spans="8:8" x14ac:dyDescent="0.25">
      <c r="H20908" s="67"/>
    </row>
    <row r="20909" spans="8:8" x14ac:dyDescent="0.25">
      <c r="H20909" s="67"/>
    </row>
    <row r="20910" spans="8:8" x14ac:dyDescent="0.25">
      <c r="H20910" s="67"/>
    </row>
    <row r="20914" spans="8:8" x14ac:dyDescent="0.25">
      <c r="H20914" s="67"/>
    </row>
    <row r="20915" spans="8:8" x14ac:dyDescent="0.25">
      <c r="H20915" s="67"/>
    </row>
    <row r="20918" spans="8:8" x14ac:dyDescent="0.25">
      <c r="H20918" s="67"/>
    </row>
    <row r="20919" spans="8:8" x14ac:dyDescent="0.25">
      <c r="H20919" s="67"/>
    </row>
    <row r="20924" spans="8:8" x14ac:dyDescent="0.25">
      <c r="H20924" s="67"/>
    </row>
    <row r="20925" spans="8:8" x14ac:dyDescent="0.25">
      <c r="H20925" s="67"/>
    </row>
    <row r="20926" spans="8:8" x14ac:dyDescent="0.25">
      <c r="H20926" s="67"/>
    </row>
    <row r="20927" spans="8:8" x14ac:dyDescent="0.25">
      <c r="H20927" s="67"/>
    </row>
    <row r="20928" spans="8:8" x14ac:dyDescent="0.25">
      <c r="H20928" s="67"/>
    </row>
    <row r="20929" spans="8:8" x14ac:dyDescent="0.25">
      <c r="H20929" s="67"/>
    </row>
    <row r="20930" spans="8:8" x14ac:dyDescent="0.25">
      <c r="H20930" s="67"/>
    </row>
    <row r="20932" spans="8:8" x14ac:dyDescent="0.25">
      <c r="H20932" s="67"/>
    </row>
    <row r="20933" spans="8:8" x14ac:dyDescent="0.25">
      <c r="H20933" s="67"/>
    </row>
    <row r="20935" spans="8:8" x14ac:dyDescent="0.25">
      <c r="H20935" s="67"/>
    </row>
    <row r="20941" spans="8:8" x14ac:dyDescent="0.25">
      <c r="H20941" s="67"/>
    </row>
    <row r="20952" spans="8:8" x14ac:dyDescent="0.25">
      <c r="H20952" s="67"/>
    </row>
    <row r="20953" spans="8:8" x14ac:dyDescent="0.25">
      <c r="H20953" s="67"/>
    </row>
    <row r="20954" spans="8:8" x14ac:dyDescent="0.25">
      <c r="H20954" s="67"/>
    </row>
    <row r="20956" spans="8:8" x14ac:dyDescent="0.25">
      <c r="H20956" s="67"/>
    </row>
    <row r="20957" spans="8:8" x14ac:dyDescent="0.25">
      <c r="H20957" s="67"/>
    </row>
    <row r="20958" spans="8:8" x14ac:dyDescent="0.25">
      <c r="H20958" s="67"/>
    </row>
    <row r="20959" spans="8:8" x14ac:dyDescent="0.25">
      <c r="H20959" s="67"/>
    </row>
    <row r="20963" spans="8:8" x14ac:dyDescent="0.25">
      <c r="H20963" s="67"/>
    </row>
    <row r="20968" spans="8:8" x14ac:dyDescent="0.25">
      <c r="H20968" s="67"/>
    </row>
    <row r="20972" spans="8:8" x14ac:dyDescent="0.25">
      <c r="H20972" s="67"/>
    </row>
    <row r="20973" spans="8:8" x14ac:dyDescent="0.25">
      <c r="H20973" s="67"/>
    </row>
    <row r="20974" spans="8:8" x14ac:dyDescent="0.25">
      <c r="H20974" s="67"/>
    </row>
    <row r="20976" spans="8:8" x14ac:dyDescent="0.25">
      <c r="H20976" s="67"/>
    </row>
    <row r="20978" spans="8:8" x14ac:dyDescent="0.25">
      <c r="H20978" s="67"/>
    </row>
    <row r="20979" spans="8:8" x14ac:dyDescent="0.25">
      <c r="H20979" s="67"/>
    </row>
    <row r="20980" spans="8:8" x14ac:dyDescent="0.25">
      <c r="H20980" s="67"/>
    </row>
    <row r="20981" spans="8:8" x14ac:dyDescent="0.25">
      <c r="H20981" s="67"/>
    </row>
    <row r="20982" spans="8:8" x14ac:dyDescent="0.25">
      <c r="H20982" s="67"/>
    </row>
    <row r="20983" spans="8:8" x14ac:dyDescent="0.25">
      <c r="H20983" s="67"/>
    </row>
    <row r="20986" spans="8:8" x14ac:dyDescent="0.25">
      <c r="H20986" s="67"/>
    </row>
    <row r="20993" spans="8:8" x14ac:dyDescent="0.25">
      <c r="H20993" s="67"/>
    </row>
    <row r="20994" spans="8:8" x14ac:dyDescent="0.25">
      <c r="H20994" s="67"/>
    </row>
    <row r="20995" spans="8:8" x14ac:dyDescent="0.25">
      <c r="H20995" s="67"/>
    </row>
    <row r="20996" spans="8:8" x14ac:dyDescent="0.25">
      <c r="H20996" s="67"/>
    </row>
    <row r="20997" spans="8:8" x14ac:dyDescent="0.25">
      <c r="H20997" s="67"/>
    </row>
    <row r="20998" spans="8:8" x14ac:dyDescent="0.25">
      <c r="H20998" s="67"/>
    </row>
    <row r="20999" spans="8:8" x14ac:dyDescent="0.25">
      <c r="H20999" s="67"/>
    </row>
    <row r="21000" spans="8:8" x14ac:dyDescent="0.25">
      <c r="H21000" s="67"/>
    </row>
    <row r="21001" spans="8:8" x14ac:dyDescent="0.25">
      <c r="H21001" s="67"/>
    </row>
    <row r="21003" spans="8:8" x14ac:dyDescent="0.25">
      <c r="H21003" s="67"/>
    </row>
    <row r="21004" spans="8:8" x14ac:dyDescent="0.25">
      <c r="H21004" s="67"/>
    </row>
    <row r="21008" spans="8:8" x14ac:dyDescent="0.25">
      <c r="H21008" s="67"/>
    </row>
    <row r="21009" spans="8:8" x14ac:dyDescent="0.25">
      <c r="H21009" s="67"/>
    </row>
    <row r="21010" spans="8:8" x14ac:dyDescent="0.25">
      <c r="H21010" s="67"/>
    </row>
    <row r="21011" spans="8:8" x14ac:dyDescent="0.25">
      <c r="H21011" s="67"/>
    </row>
    <row r="21012" spans="8:8" x14ac:dyDescent="0.25">
      <c r="H21012" s="67"/>
    </row>
    <row r="21013" spans="8:8" x14ac:dyDescent="0.25">
      <c r="H21013" s="67"/>
    </row>
    <row r="21014" spans="8:8" x14ac:dyDescent="0.25">
      <c r="H21014" s="67"/>
    </row>
    <row r="21015" spans="8:8" x14ac:dyDescent="0.25">
      <c r="H21015" s="67"/>
    </row>
    <row r="21021" spans="8:8" x14ac:dyDescent="0.25">
      <c r="H21021" s="67"/>
    </row>
    <row r="21038" spans="8:8" x14ac:dyDescent="0.25">
      <c r="H21038" s="67"/>
    </row>
    <row r="21041" spans="8:8" x14ac:dyDescent="0.25">
      <c r="H21041" s="67"/>
    </row>
    <row r="21045" spans="8:8" x14ac:dyDescent="0.25">
      <c r="H21045" s="67"/>
    </row>
    <row r="21046" spans="8:8" x14ac:dyDescent="0.25">
      <c r="H21046" s="67"/>
    </row>
    <row r="21047" spans="8:8" x14ac:dyDescent="0.25">
      <c r="H21047" s="67"/>
    </row>
    <row r="21048" spans="8:8" x14ac:dyDescent="0.25">
      <c r="H21048" s="67"/>
    </row>
    <row r="21049" spans="8:8" x14ac:dyDescent="0.25">
      <c r="H21049" s="67"/>
    </row>
    <row r="21050" spans="8:8" x14ac:dyDescent="0.25">
      <c r="H21050" s="67"/>
    </row>
    <row r="21051" spans="8:8" x14ac:dyDescent="0.25">
      <c r="H21051" s="67"/>
    </row>
    <row r="21052" spans="8:8" x14ac:dyDescent="0.25">
      <c r="H21052" s="67"/>
    </row>
    <row r="21059" spans="8:8" x14ac:dyDescent="0.25">
      <c r="H21059" s="67"/>
    </row>
    <row r="21062" spans="8:8" x14ac:dyDescent="0.25">
      <c r="H21062" s="67"/>
    </row>
    <row r="21063" spans="8:8" x14ac:dyDescent="0.25">
      <c r="H21063" s="67"/>
    </row>
    <row r="21067" spans="8:8" x14ac:dyDescent="0.25">
      <c r="H21067" s="67"/>
    </row>
    <row r="21068" spans="8:8" x14ac:dyDescent="0.25">
      <c r="H21068" s="67"/>
    </row>
    <row r="21069" spans="8:8" x14ac:dyDescent="0.25">
      <c r="H21069" s="67"/>
    </row>
    <row r="21070" spans="8:8" x14ac:dyDescent="0.25">
      <c r="H21070" s="67"/>
    </row>
    <row r="21071" spans="8:8" x14ac:dyDescent="0.25">
      <c r="H21071" s="67"/>
    </row>
    <row r="21072" spans="8:8" x14ac:dyDescent="0.25">
      <c r="H21072" s="67"/>
    </row>
    <row r="21074" spans="8:8" x14ac:dyDescent="0.25">
      <c r="H21074" s="67"/>
    </row>
    <row r="21082" spans="8:8" x14ac:dyDescent="0.25">
      <c r="H21082" s="67"/>
    </row>
    <row r="21091" spans="8:8" x14ac:dyDescent="0.25">
      <c r="H21091" s="67"/>
    </row>
    <row r="21092" spans="8:8" x14ac:dyDescent="0.25">
      <c r="H21092" s="67"/>
    </row>
    <row r="21093" spans="8:8" x14ac:dyDescent="0.25">
      <c r="H21093" s="67"/>
    </row>
    <row r="21094" spans="8:8" x14ac:dyDescent="0.25">
      <c r="H21094" s="67"/>
    </row>
    <row r="21095" spans="8:8" x14ac:dyDescent="0.25">
      <c r="H21095" s="67"/>
    </row>
    <row r="21096" spans="8:8" x14ac:dyDescent="0.25">
      <c r="H21096" s="67"/>
    </row>
    <row r="21097" spans="8:8" x14ac:dyDescent="0.25">
      <c r="H21097" s="67"/>
    </row>
    <row r="21098" spans="8:8" x14ac:dyDescent="0.25">
      <c r="H21098" s="67"/>
    </row>
    <row r="21105" spans="8:8" x14ac:dyDescent="0.25">
      <c r="H21105" s="67"/>
    </row>
    <row r="21107" spans="8:8" x14ac:dyDescent="0.25">
      <c r="H21107" s="67"/>
    </row>
    <row r="21108" spans="8:8" x14ac:dyDescent="0.25">
      <c r="H21108" s="67"/>
    </row>
    <row r="21111" spans="8:8" x14ac:dyDescent="0.25">
      <c r="H21111" s="67"/>
    </row>
    <row r="21112" spans="8:8" x14ac:dyDescent="0.25">
      <c r="H21112" s="67"/>
    </row>
    <row r="21114" spans="8:8" x14ac:dyDescent="0.25">
      <c r="H21114" s="67"/>
    </row>
    <row r="21115" spans="8:8" x14ac:dyDescent="0.25">
      <c r="H21115" s="67"/>
    </row>
    <row r="21116" spans="8:8" x14ac:dyDescent="0.25">
      <c r="H21116" s="67"/>
    </row>
    <row r="21118" spans="8:8" x14ac:dyDescent="0.25">
      <c r="H21118" s="67"/>
    </row>
    <row r="21119" spans="8:8" x14ac:dyDescent="0.25">
      <c r="H21119" s="67"/>
    </row>
    <row r="21120" spans="8:8" x14ac:dyDescent="0.25">
      <c r="H21120" s="67"/>
    </row>
    <row r="21121" spans="8:8" x14ac:dyDescent="0.25">
      <c r="H21121" s="67"/>
    </row>
    <row r="21122" spans="8:8" x14ac:dyDescent="0.25">
      <c r="H21122" s="67"/>
    </row>
    <row r="21123" spans="8:8" x14ac:dyDescent="0.25">
      <c r="H21123" s="67"/>
    </row>
    <row r="21124" spans="8:8" x14ac:dyDescent="0.25">
      <c r="H21124" s="67"/>
    </row>
    <row r="21125" spans="8:8" x14ac:dyDescent="0.25">
      <c r="H21125" s="67"/>
    </row>
    <row r="21126" spans="8:8" x14ac:dyDescent="0.25">
      <c r="H21126" s="67"/>
    </row>
    <row r="21127" spans="8:8" x14ac:dyDescent="0.25">
      <c r="H21127" s="67"/>
    </row>
    <row r="21128" spans="8:8" x14ac:dyDescent="0.25">
      <c r="H21128" s="67"/>
    </row>
    <row r="21130" spans="8:8" x14ac:dyDescent="0.25">
      <c r="H21130" s="67"/>
    </row>
    <row r="21137" spans="8:8" x14ac:dyDescent="0.25">
      <c r="H21137" s="67"/>
    </row>
    <row r="21138" spans="8:8" x14ac:dyDescent="0.25">
      <c r="H21138" s="67"/>
    </row>
    <row r="21139" spans="8:8" x14ac:dyDescent="0.25">
      <c r="H21139" s="67"/>
    </row>
    <row r="21140" spans="8:8" x14ac:dyDescent="0.25">
      <c r="H21140" s="67"/>
    </row>
    <row r="21141" spans="8:8" x14ac:dyDescent="0.25">
      <c r="H21141" s="67"/>
    </row>
    <row r="21142" spans="8:8" x14ac:dyDescent="0.25">
      <c r="H21142" s="67"/>
    </row>
    <row r="21143" spans="8:8" x14ac:dyDescent="0.25">
      <c r="H21143" s="67"/>
    </row>
    <row r="21144" spans="8:8" x14ac:dyDescent="0.25">
      <c r="H21144" s="67"/>
    </row>
    <row r="21145" spans="8:8" x14ac:dyDescent="0.25">
      <c r="H21145" s="67"/>
    </row>
    <row r="21146" spans="8:8" x14ac:dyDescent="0.25">
      <c r="H21146" s="67"/>
    </row>
    <row r="21147" spans="8:8" x14ac:dyDescent="0.25">
      <c r="H21147" s="67"/>
    </row>
    <row r="21148" spans="8:8" x14ac:dyDescent="0.25">
      <c r="H21148" s="67"/>
    </row>
    <row r="21151" spans="8:8" x14ac:dyDescent="0.25">
      <c r="H21151" s="67"/>
    </row>
    <row r="21152" spans="8:8" x14ac:dyDescent="0.25">
      <c r="H21152" s="67"/>
    </row>
    <row r="21155" spans="8:8" x14ac:dyDescent="0.25">
      <c r="H21155" s="67"/>
    </row>
    <row r="21156" spans="8:8" x14ac:dyDescent="0.25">
      <c r="H21156" s="67"/>
    </row>
    <row r="21157" spans="8:8" x14ac:dyDescent="0.25">
      <c r="H21157" s="67"/>
    </row>
    <row r="21158" spans="8:8" x14ac:dyDescent="0.25">
      <c r="H21158" s="67"/>
    </row>
    <row r="21159" spans="8:8" x14ac:dyDescent="0.25">
      <c r="H21159" s="67"/>
    </row>
    <row r="21160" spans="8:8" x14ac:dyDescent="0.25">
      <c r="H21160" s="67"/>
    </row>
    <row r="21161" spans="8:8" x14ac:dyDescent="0.25">
      <c r="H21161" s="67"/>
    </row>
    <row r="21162" spans="8:8" x14ac:dyDescent="0.25">
      <c r="H21162" s="67"/>
    </row>
    <row r="21163" spans="8:8" x14ac:dyDescent="0.25">
      <c r="H21163" s="67"/>
    </row>
    <row r="21164" spans="8:8" x14ac:dyDescent="0.25">
      <c r="H21164" s="67"/>
    </row>
    <row r="21165" spans="8:8" x14ac:dyDescent="0.25">
      <c r="H21165" s="67"/>
    </row>
    <row r="21166" spans="8:8" x14ac:dyDescent="0.25">
      <c r="H21166" s="67"/>
    </row>
    <row r="21169" spans="8:8" x14ac:dyDescent="0.25">
      <c r="H21169" s="67"/>
    </row>
    <row r="21170" spans="8:8" x14ac:dyDescent="0.25">
      <c r="H21170" s="67"/>
    </row>
    <row r="21172" spans="8:8" x14ac:dyDescent="0.25">
      <c r="H21172" s="67"/>
    </row>
    <row r="21173" spans="8:8" x14ac:dyDescent="0.25">
      <c r="H21173" s="67"/>
    </row>
    <row r="21181" spans="8:8" x14ac:dyDescent="0.25">
      <c r="H21181" s="67"/>
    </row>
    <row r="21182" spans="8:8" x14ac:dyDescent="0.25">
      <c r="H21182" s="67"/>
    </row>
    <row r="21183" spans="8:8" x14ac:dyDescent="0.25">
      <c r="H21183" s="67"/>
    </row>
    <row r="21184" spans="8:8" x14ac:dyDescent="0.25">
      <c r="H21184" s="67"/>
    </row>
    <row r="21185" spans="8:8" x14ac:dyDescent="0.25">
      <c r="H21185" s="67"/>
    </row>
    <row r="21186" spans="8:8" x14ac:dyDescent="0.25">
      <c r="H21186" s="67"/>
    </row>
    <row r="21189" spans="8:8" x14ac:dyDescent="0.25">
      <c r="H21189" s="67"/>
    </row>
    <row r="21193" spans="8:8" x14ac:dyDescent="0.25">
      <c r="H21193" s="67"/>
    </row>
    <row r="21200" spans="8:8" x14ac:dyDescent="0.25">
      <c r="H21200" s="67"/>
    </row>
    <row r="21206" spans="8:8" x14ac:dyDescent="0.25">
      <c r="H21206" s="67"/>
    </row>
    <row r="21215" spans="8:8" x14ac:dyDescent="0.25">
      <c r="H21215" s="67"/>
    </row>
    <row r="21234" spans="8:8" x14ac:dyDescent="0.25">
      <c r="H21234" s="67"/>
    </row>
    <row r="21237" spans="8:8" x14ac:dyDescent="0.25">
      <c r="H21237" s="67"/>
    </row>
    <row r="21238" spans="8:8" x14ac:dyDescent="0.25">
      <c r="H21238" s="67"/>
    </row>
    <row r="21243" spans="8:8" x14ac:dyDescent="0.25">
      <c r="H21243" s="67"/>
    </row>
    <row r="21246" spans="8:8" x14ac:dyDescent="0.25">
      <c r="H21246" s="67"/>
    </row>
    <row r="21250" spans="8:8" x14ac:dyDescent="0.25">
      <c r="H21250" s="67"/>
    </row>
    <row r="21255" spans="8:8" x14ac:dyDescent="0.25">
      <c r="H21255" s="67"/>
    </row>
    <row r="21259" spans="8:8" x14ac:dyDescent="0.25">
      <c r="H21259" s="67"/>
    </row>
    <row r="21260" spans="8:8" x14ac:dyDescent="0.25">
      <c r="H21260" s="67"/>
    </row>
    <row r="21263" spans="8:8" x14ac:dyDescent="0.25">
      <c r="H21263" s="67"/>
    </row>
    <row r="21264" spans="8:8" x14ac:dyDescent="0.25">
      <c r="H21264" s="67"/>
    </row>
    <row r="21266" spans="8:8" x14ac:dyDescent="0.25">
      <c r="H21266" s="67"/>
    </row>
    <row r="21268" spans="8:8" x14ac:dyDescent="0.25">
      <c r="H21268" s="67"/>
    </row>
    <row r="21270" spans="8:8" x14ac:dyDescent="0.25">
      <c r="H21270" s="67"/>
    </row>
    <row r="21273" spans="8:8" x14ac:dyDescent="0.25">
      <c r="H21273" s="67"/>
    </row>
    <row r="21275" spans="8:8" x14ac:dyDescent="0.25">
      <c r="H21275" s="67"/>
    </row>
    <row r="21296" spans="8:8" x14ac:dyDescent="0.25">
      <c r="H21296" s="67"/>
    </row>
    <row r="21305" spans="8:8" x14ac:dyDescent="0.25">
      <c r="H21305" s="67"/>
    </row>
    <row r="21312" spans="8:8" x14ac:dyDescent="0.25">
      <c r="H21312" s="67"/>
    </row>
    <row r="21313" spans="8:8" x14ac:dyDescent="0.25">
      <c r="H21313" s="67"/>
    </row>
    <row r="21317" spans="8:8" x14ac:dyDescent="0.25">
      <c r="H21317" s="67"/>
    </row>
    <row r="21322" spans="8:8" x14ac:dyDescent="0.25">
      <c r="H21322" s="67"/>
    </row>
    <row r="21324" spans="8:8" x14ac:dyDescent="0.25">
      <c r="H21324" s="67"/>
    </row>
    <row r="21328" spans="8:8" x14ac:dyDescent="0.25">
      <c r="H21328" s="67"/>
    </row>
    <row r="21330" spans="8:8" x14ac:dyDescent="0.25">
      <c r="H21330" s="67"/>
    </row>
    <row r="21331" spans="8:8" x14ac:dyDescent="0.25">
      <c r="H21331" s="67"/>
    </row>
    <row r="21332" spans="8:8" x14ac:dyDescent="0.25">
      <c r="H21332" s="67"/>
    </row>
    <row r="21333" spans="8:8" x14ac:dyDescent="0.25">
      <c r="H21333" s="67"/>
    </row>
    <row r="21334" spans="8:8" x14ac:dyDescent="0.25">
      <c r="H21334" s="67"/>
    </row>
    <row r="21335" spans="8:8" x14ac:dyDescent="0.25">
      <c r="H21335" s="67"/>
    </row>
    <row r="21336" spans="8:8" x14ac:dyDescent="0.25">
      <c r="H21336" s="67"/>
    </row>
    <row r="21337" spans="8:8" x14ac:dyDescent="0.25">
      <c r="H21337" s="67"/>
    </row>
    <row r="21338" spans="8:8" x14ac:dyDescent="0.25">
      <c r="H21338" s="67"/>
    </row>
    <row r="21340" spans="8:8" x14ac:dyDescent="0.25">
      <c r="H21340" s="67"/>
    </row>
    <row r="21341" spans="8:8" x14ac:dyDescent="0.25">
      <c r="H21341" s="67"/>
    </row>
    <row r="21342" spans="8:8" x14ac:dyDescent="0.25">
      <c r="H21342" s="67"/>
    </row>
    <row r="21343" spans="8:8" x14ac:dyDescent="0.25">
      <c r="H21343" s="67"/>
    </row>
    <row r="21344" spans="8:8" x14ac:dyDescent="0.25">
      <c r="H21344" s="67"/>
    </row>
    <row r="21345" spans="8:8" x14ac:dyDescent="0.25">
      <c r="H21345" s="67"/>
    </row>
    <row r="21347" spans="8:8" x14ac:dyDescent="0.25">
      <c r="H21347" s="67"/>
    </row>
    <row r="21348" spans="8:8" x14ac:dyDescent="0.25">
      <c r="H21348" s="67"/>
    </row>
    <row r="21349" spans="8:8" x14ac:dyDescent="0.25">
      <c r="H21349" s="67"/>
    </row>
    <row r="21351" spans="8:8" x14ac:dyDescent="0.25">
      <c r="H21351" s="67"/>
    </row>
    <row r="21355" spans="8:8" x14ac:dyDescent="0.25">
      <c r="H21355" s="67"/>
    </row>
    <row r="21356" spans="8:8" x14ac:dyDescent="0.25">
      <c r="H21356" s="67"/>
    </row>
    <row r="21357" spans="8:8" x14ac:dyDescent="0.25">
      <c r="H21357" s="67"/>
    </row>
    <row r="21368" spans="8:8" x14ac:dyDescent="0.25">
      <c r="H21368" s="67"/>
    </row>
    <row r="21371" spans="8:8" x14ac:dyDescent="0.25">
      <c r="H21371" s="67"/>
    </row>
    <row r="21373" spans="8:8" x14ac:dyDescent="0.25">
      <c r="H21373" s="67"/>
    </row>
    <row r="21375" spans="8:8" x14ac:dyDescent="0.25">
      <c r="H21375" s="67"/>
    </row>
    <row r="21376" spans="8:8" x14ac:dyDescent="0.25">
      <c r="H21376" s="67"/>
    </row>
    <row r="21378" spans="8:8" x14ac:dyDescent="0.25">
      <c r="H21378" s="67"/>
    </row>
    <row r="21381" spans="8:8" x14ac:dyDescent="0.25">
      <c r="H21381" s="67"/>
    </row>
    <row r="21389" spans="8:8" x14ac:dyDescent="0.25">
      <c r="H21389" s="67"/>
    </row>
    <row r="21390" spans="8:8" x14ac:dyDescent="0.25">
      <c r="H21390" s="67"/>
    </row>
    <row r="21391" spans="8:8" x14ac:dyDescent="0.25">
      <c r="H21391" s="67"/>
    </row>
    <row r="21392" spans="8:8" x14ac:dyDescent="0.25">
      <c r="H21392" s="67"/>
    </row>
    <row r="21394" spans="8:8" x14ac:dyDescent="0.25">
      <c r="H21394" s="67"/>
    </row>
    <row r="21401" spans="8:8" x14ac:dyDescent="0.25">
      <c r="H21401" s="67"/>
    </row>
    <row r="21406" spans="8:8" x14ac:dyDescent="0.25">
      <c r="H21406" s="67"/>
    </row>
    <row r="21408" spans="8:8" x14ac:dyDescent="0.25">
      <c r="H21408" s="67"/>
    </row>
    <row r="21409" spans="8:8" x14ac:dyDescent="0.25">
      <c r="H21409" s="67"/>
    </row>
    <row r="21410" spans="8:8" x14ac:dyDescent="0.25">
      <c r="H21410" s="67"/>
    </row>
    <row r="21413" spans="8:8" x14ac:dyDescent="0.25">
      <c r="H21413" s="67"/>
    </row>
    <row r="21418" spans="8:8" x14ac:dyDescent="0.25">
      <c r="H21418" s="67"/>
    </row>
    <row r="21420" spans="8:8" x14ac:dyDescent="0.25">
      <c r="H21420" s="67"/>
    </row>
    <row r="21421" spans="8:8" x14ac:dyDescent="0.25">
      <c r="H21421" s="67"/>
    </row>
    <row r="21422" spans="8:8" x14ac:dyDescent="0.25">
      <c r="H21422" s="67"/>
    </row>
    <row r="21423" spans="8:8" x14ac:dyDescent="0.25">
      <c r="H21423" s="67"/>
    </row>
    <row r="21426" spans="8:8" x14ac:dyDescent="0.25">
      <c r="H21426" s="67"/>
    </row>
    <row r="21428" spans="8:8" x14ac:dyDescent="0.25">
      <c r="H21428" s="67"/>
    </row>
    <row r="21431" spans="8:8" x14ac:dyDescent="0.25">
      <c r="H21431" s="67"/>
    </row>
    <row r="21433" spans="8:8" x14ac:dyDescent="0.25">
      <c r="H21433" s="67"/>
    </row>
    <row r="21436" spans="8:8" x14ac:dyDescent="0.25">
      <c r="H21436" s="67"/>
    </row>
    <row r="21447" spans="8:8" x14ac:dyDescent="0.25">
      <c r="H21447" s="67"/>
    </row>
    <row r="21448" spans="8:8" x14ac:dyDescent="0.25">
      <c r="H21448" s="67"/>
    </row>
    <row r="21449" spans="8:8" x14ac:dyDescent="0.25">
      <c r="H21449" s="67"/>
    </row>
    <row r="21452" spans="8:8" x14ac:dyDescent="0.25">
      <c r="H21452" s="67"/>
    </row>
    <row r="21455" spans="8:8" x14ac:dyDescent="0.25">
      <c r="H21455" s="67"/>
    </row>
    <row r="21457" spans="8:8" x14ac:dyDescent="0.25">
      <c r="H21457" s="67"/>
    </row>
    <row r="21460" spans="8:8" x14ac:dyDescent="0.25">
      <c r="H21460" s="67"/>
    </row>
    <row r="21462" spans="8:8" x14ac:dyDescent="0.25">
      <c r="H21462" s="67"/>
    </row>
    <row r="21463" spans="8:8" x14ac:dyDescent="0.25">
      <c r="H21463" s="67"/>
    </row>
    <row r="21464" spans="8:8" x14ac:dyDescent="0.25">
      <c r="H21464" s="67"/>
    </row>
    <row r="21465" spans="8:8" x14ac:dyDescent="0.25">
      <c r="H21465" s="67"/>
    </row>
    <row r="21467" spans="8:8" x14ac:dyDescent="0.25">
      <c r="H21467" s="67"/>
    </row>
    <row r="21478" spans="8:8" x14ac:dyDescent="0.25">
      <c r="H21478" s="67"/>
    </row>
    <row r="21481" spans="8:8" x14ac:dyDescent="0.25">
      <c r="H21481" s="67"/>
    </row>
    <row r="21483" spans="8:8" x14ac:dyDescent="0.25">
      <c r="H21483" s="67"/>
    </row>
    <row r="21484" spans="8:8" x14ac:dyDescent="0.25">
      <c r="H21484" s="67"/>
    </row>
    <row r="21485" spans="8:8" x14ac:dyDescent="0.25">
      <c r="H21485" s="67"/>
    </row>
    <row r="21486" spans="8:8" x14ac:dyDescent="0.25">
      <c r="H21486" s="67"/>
    </row>
    <row r="21494" spans="8:8" x14ac:dyDescent="0.25">
      <c r="H21494" s="67"/>
    </row>
    <row r="21496" spans="8:8" x14ac:dyDescent="0.25">
      <c r="H21496" s="67"/>
    </row>
    <row r="21506" spans="8:8" x14ac:dyDescent="0.25">
      <c r="H21506" s="67"/>
    </row>
    <row r="21508" spans="8:8" x14ac:dyDescent="0.25">
      <c r="H21508" s="67"/>
    </row>
    <row r="21514" spans="8:8" x14ac:dyDescent="0.25">
      <c r="H21514" s="67"/>
    </row>
    <row r="21516" spans="8:8" x14ac:dyDescent="0.25">
      <c r="H21516" s="67"/>
    </row>
    <row r="21518" spans="8:8" x14ac:dyDescent="0.25">
      <c r="H21518" s="67"/>
    </row>
    <row r="21519" spans="8:8" x14ac:dyDescent="0.25">
      <c r="H21519" s="67"/>
    </row>
    <row r="21520" spans="8:8" x14ac:dyDescent="0.25">
      <c r="H21520" s="67"/>
    </row>
    <row r="21521" spans="8:8" x14ac:dyDescent="0.25">
      <c r="H21521" s="67"/>
    </row>
    <row r="21525" spans="8:8" x14ac:dyDescent="0.25">
      <c r="H21525" s="67"/>
    </row>
    <row r="21531" spans="8:8" x14ac:dyDescent="0.25">
      <c r="H21531" s="67"/>
    </row>
    <row r="21532" spans="8:8" x14ac:dyDescent="0.25">
      <c r="H21532" s="67"/>
    </row>
    <row r="21533" spans="8:8" x14ac:dyDescent="0.25">
      <c r="H21533" s="67"/>
    </row>
    <row r="21539" spans="8:8" x14ac:dyDescent="0.25">
      <c r="H21539" s="67"/>
    </row>
    <row r="21543" spans="8:8" x14ac:dyDescent="0.25">
      <c r="H21543" s="67"/>
    </row>
    <row r="21547" spans="8:8" x14ac:dyDescent="0.25">
      <c r="H21547" s="67"/>
    </row>
    <row r="21548" spans="8:8" x14ac:dyDescent="0.25">
      <c r="H21548" s="67"/>
    </row>
    <row r="21549" spans="8:8" x14ac:dyDescent="0.25">
      <c r="H21549" s="67"/>
    </row>
    <row r="21550" spans="8:8" x14ac:dyDescent="0.25">
      <c r="H21550" s="67"/>
    </row>
    <row r="21551" spans="8:8" x14ac:dyDescent="0.25">
      <c r="H21551" s="67"/>
    </row>
    <row r="21552" spans="8:8" x14ac:dyDescent="0.25">
      <c r="H21552" s="67"/>
    </row>
    <row r="21555" spans="8:8" x14ac:dyDescent="0.25">
      <c r="H21555" s="67"/>
    </row>
    <row r="21556" spans="8:8" x14ac:dyDescent="0.25">
      <c r="H21556" s="67"/>
    </row>
    <row r="21557" spans="8:8" x14ac:dyDescent="0.25">
      <c r="H21557" s="67"/>
    </row>
    <row r="21560" spans="8:8" x14ac:dyDescent="0.25">
      <c r="H21560" s="67"/>
    </row>
    <row r="21565" spans="8:8" x14ac:dyDescent="0.25">
      <c r="H21565" s="67"/>
    </row>
    <row r="21566" spans="8:8" x14ac:dyDescent="0.25">
      <c r="H21566" s="67"/>
    </row>
    <row r="21576" spans="8:8" x14ac:dyDescent="0.25">
      <c r="H21576" s="67"/>
    </row>
    <row r="21577" spans="8:8" x14ac:dyDescent="0.25">
      <c r="H21577" s="67"/>
    </row>
    <row r="21578" spans="8:8" x14ac:dyDescent="0.25">
      <c r="H21578" s="67"/>
    </row>
    <row r="21589" spans="8:8" x14ac:dyDescent="0.25">
      <c r="H21589" s="67"/>
    </row>
    <row r="21593" spans="8:8" x14ac:dyDescent="0.25">
      <c r="H21593" s="67"/>
    </row>
    <row r="21597" spans="8:8" x14ac:dyDescent="0.25">
      <c r="H21597" s="67"/>
    </row>
    <row r="21599" spans="8:8" x14ac:dyDescent="0.25">
      <c r="H21599" s="67"/>
    </row>
    <row r="21600" spans="8:8" x14ac:dyDescent="0.25">
      <c r="H21600" s="67"/>
    </row>
    <row r="21601" spans="8:8" x14ac:dyDescent="0.25">
      <c r="H21601" s="67"/>
    </row>
    <row r="21603" spans="8:8" x14ac:dyDescent="0.25">
      <c r="H21603" s="67"/>
    </row>
    <row r="21604" spans="8:8" x14ac:dyDescent="0.25">
      <c r="H21604" s="67"/>
    </row>
    <row r="21605" spans="8:8" x14ac:dyDescent="0.25">
      <c r="H21605" s="67"/>
    </row>
    <row r="21607" spans="8:8" x14ac:dyDescent="0.25">
      <c r="H21607" s="67"/>
    </row>
    <row r="21611" spans="8:8" x14ac:dyDescent="0.25">
      <c r="H21611" s="67"/>
    </row>
    <row r="21618" spans="8:8" x14ac:dyDescent="0.25">
      <c r="H21618" s="67"/>
    </row>
    <row r="21619" spans="8:8" x14ac:dyDescent="0.25">
      <c r="H21619" s="67"/>
    </row>
    <row r="21620" spans="8:8" x14ac:dyDescent="0.25">
      <c r="H21620" s="67"/>
    </row>
    <row r="21621" spans="8:8" x14ac:dyDescent="0.25">
      <c r="H21621" s="67"/>
    </row>
    <row r="21622" spans="8:8" x14ac:dyDescent="0.25">
      <c r="H21622" s="67"/>
    </row>
    <row r="21623" spans="8:8" x14ac:dyDescent="0.25">
      <c r="H21623" s="67"/>
    </row>
    <row r="21624" spans="8:8" x14ac:dyDescent="0.25">
      <c r="H21624" s="67"/>
    </row>
    <row r="21631" spans="8:8" x14ac:dyDescent="0.25">
      <c r="H21631" s="67"/>
    </row>
    <row r="21635" spans="8:8" x14ac:dyDescent="0.25">
      <c r="H21635" s="67"/>
    </row>
    <row r="21637" spans="8:8" x14ac:dyDescent="0.25">
      <c r="H21637" s="67"/>
    </row>
    <row r="21639" spans="8:8" x14ac:dyDescent="0.25">
      <c r="H21639" s="67"/>
    </row>
    <row r="21640" spans="8:8" x14ac:dyDescent="0.25">
      <c r="H21640" s="67"/>
    </row>
    <row r="21642" spans="8:8" x14ac:dyDescent="0.25">
      <c r="H21642" s="67"/>
    </row>
    <row r="21646" spans="8:8" x14ac:dyDescent="0.25">
      <c r="H21646" s="67"/>
    </row>
    <row r="21652" spans="8:8" x14ac:dyDescent="0.25">
      <c r="H21652" s="67"/>
    </row>
    <row r="21653" spans="8:8" x14ac:dyDescent="0.25">
      <c r="H21653" s="67"/>
    </row>
    <row r="21656" spans="8:8" x14ac:dyDescent="0.25">
      <c r="H21656" s="67"/>
    </row>
    <row r="21657" spans="8:8" x14ac:dyDescent="0.25">
      <c r="H21657" s="67"/>
    </row>
    <row r="21658" spans="8:8" x14ac:dyDescent="0.25">
      <c r="H21658" s="67"/>
    </row>
    <row r="21664" spans="8:8" x14ac:dyDescent="0.25">
      <c r="H21664" s="67"/>
    </row>
    <row r="21666" spans="8:8" x14ac:dyDescent="0.25">
      <c r="H21666" s="67"/>
    </row>
    <row r="21678" spans="8:8" x14ac:dyDescent="0.25">
      <c r="H21678" s="67"/>
    </row>
    <row r="21679" spans="8:8" x14ac:dyDescent="0.25">
      <c r="H21679" s="67"/>
    </row>
    <row r="21680" spans="8:8" x14ac:dyDescent="0.25">
      <c r="H21680" s="67"/>
    </row>
    <row r="21684" spans="8:8" x14ac:dyDescent="0.25">
      <c r="H21684" s="67"/>
    </row>
    <row r="21690" spans="8:8" x14ac:dyDescent="0.25">
      <c r="H21690" s="67"/>
    </row>
    <row r="21694" spans="8:8" x14ac:dyDescent="0.25">
      <c r="H21694" s="67"/>
    </row>
    <row r="21696" spans="8:8" x14ac:dyDescent="0.25">
      <c r="H21696" s="67"/>
    </row>
    <row r="21697" spans="8:8" x14ac:dyDescent="0.25">
      <c r="H21697" s="67"/>
    </row>
    <row r="21698" spans="8:8" x14ac:dyDescent="0.25">
      <c r="H21698" s="67"/>
    </row>
    <row r="21699" spans="8:8" x14ac:dyDescent="0.25">
      <c r="H21699" s="67"/>
    </row>
    <row r="21700" spans="8:8" x14ac:dyDescent="0.25">
      <c r="H21700" s="67"/>
    </row>
    <row r="21701" spans="8:8" x14ac:dyDescent="0.25">
      <c r="H21701" s="67"/>
    </row>
    <row r="21702" spans="8:8" x14ac:dyDescent="0.25">
      <c r="H21702" s="67"/>
    </row>
    <row r="21703" spans="8:8" x14ac:dyDescent="0.25">
      <c r="H21703" s="67"/>
    </row>
    <row r="21704" spans="8:8" x14ac:dyDescent="0.25">
      <c r="H21704" s="67"/>
    </row>
    <row r="21705" spans="8:8" x14ac:dyDescent="0.25">
      <c r="H21705" s="67"/>
    </row>
    <row r="21706" spans="8:8" x14ac:dyDescent="0.25">
      <c r="H21706" s="67"/>
    </row>
    <row r="21707" spans="8:8" x14ac:dyDescent="0.25">
      <c r="H21707" s="67"/>
    </row>
    <row r="21708" spans="8:8" x14ac:dyDescent="0.25">
      <c r="H21708" s="67"/>
    </row>
    <row r="21709" spans="8:8" x14ac:dyDescent="0.25">
      <c r="H21709" s="67"/>
    </row>
    <row r="21710" spans="8:8" x14ac:dyDescent="0.25">
      <c r="H21710" s="67"/>
    </row>
    <row r="21712" spans="8:8" x14ac:dyDescent="0.25">
      <c r="H21712" s="67"/>
    </row>
    <row r="21713" spans="8:8" x14ac:dyDescent="0.25">
      <c r="H21713" s="67"/>
    </row>
    <row r="21714" spans="8:8" x14ac:dyDescent="0.25">
      <c r="H21714" s="67"/>
    </row>
    <row r="21715" spans="8:8" x14ac:dyDescent="0.25">
      <c r="H21715" s="67"/>
    </row>
    <row r="21716" spans="8:8" x14ac:dyDescent="0.25">
      <c r="H21716" s="67"/>
    </row>
    <row r="21717" spans="8:8" x14ac:dyDescent="0.25">
      <c r="H21717" s="67"/>
    </row>
    <row r="21719" spans="8:8" x14ac:dyDescent="0.25">
      <c r="H21719" s="67"/>
    </row>
    <row r="21720" spans="8:8" x14ac:dyDescent="0.25">
      <c r="H21720" s="67"/>
    </row>
    <row r="21722" spans="8:8" x14ac:dyDescent="0.25">
      <c r="H21722" s="67"/>
    </row>
    <row r="21723" spans="8:8" x14ac:dyDescent="0.25">
      <c r="H21723" s="67"/>
    </row>
    <row r="21724" spans="8:8" x14ac:dyDescent="0.25">
      <c r="H21724" s="67"/>
    </row>
    <row r="21725" spans="8:8" x14ac:dyDescent="0.25">
      <c r="H21725" s="67"/>
    </row>
    <row r="21726" spans="8:8" x14ac:dyDescent="0.25">
      <c r="H21726" s="67"/>
    </row>
    <row r="21727" spans="8:8" x14ac:dyDescent="0.25">
      <c r="H21727" s="67"/>
    </row>
    <row r="21728" spans="8:8" x14ac:dyDescent="0.25">
      <c r="H21728" s="67"/>
    </row>
    <row r="21729" spans="8:8" x14ac:dyDescent="0.25">
      <c r="H21729" s="67"/>
    </row>
    <row r="21730" spans="8:8" x14ac:dyDescent="0.25">
      <c r="H21730" s="67"/>
    </row>
    <row r="21731" spans="8:8" x14ac:dyDescent="0.25">
      <c r="H21731" s="67"/>
    </row>
    <row r="21733" spans="8:8" x14ac:dyDescent="0.25">
      <c r="H21733" s="67"/>
    </row>
    <row r="21736" spans="8:8" x14ac:dyDescent="0.25">
      <c r="H21736" s="67"/>
    </row>
    <row r="21737" spans="8:8" x14ac:dyDescent="0.25">
      <c r="H21737" s="67"/>
    </row>
    <row r="21739" spans="8:8" x14ac:dyDescent="0.25">
      <c r="H21739" s="67"/>
    </row>
    <row r="21740" spans="8:8" x14ac:dyDescent="0.25">
      <c r="H21740" s="67"/>
    </row>
    <row r="21741" spans="8:8" x14ac:dyDescent="0.25">
      <c r="H21741" s="67"/>
    </row>
    <row r="21742" spans="8:8" x14ac:dyDescent="0.25">
      <c r="H21742" s="67"/>
    </row>
    <row r="21743" spans="8:8" x14ac:dyDescent="0.25">
      <c r="H21743" s="67"/>
    </row>
    <row r="21744" spans="8:8" x14ac:dyDescent="0.25">
      <c r="H21744" s="67"/>
    </row>
    <row r="21745" spans="8:8" x14ac:dyDescent="0.25">
      <c r="H21745" s="67"/>
    </row>
    <row r="21746" spans="8:8" x14ac:dyDescent="0.25">
      <c r="H21746" s="67"/>
    </row>
    <row r="21747" spans="8:8" x14ac:dyDescent="0.25">
      <c r="H21747" s="67"/>
    </row>
    <row r="21748" spans="8:8" x14ac:dyDescent="0.25">
      <c r="H21748" s="67"/>
    </row>
    <row r="21749" spans="8:8" x14ac:dyDescent="0.25">
      <c r="H21749" s="67"/>
    </row>
    <row r="21751" spans="8:8" x14ac:dyDescent="0.25">
      <c r="H21751" s="67"/>
    </row>
    <row r="21753" spans="8:8" x14ac:dyDescent="0.25">
      <c r="H21753" s="67"/>
    </row>
    <row r="21754" spans="8:8" x14ac:dyDescent="0.25">
      <c r="H21754" s="67"/>
    </row>
    <row r="21755" spans="8:8" x14ac:dyDescent="0.25">
      <c r="H21755" s="67"/>
    </row>
    <row r="21756" spans="8:8" x14ac:dyDescent="0.25">
      <c r="H21756" s="67"/>
    </row>
    <row r="21757" spans="8:8" x14ac:dyDescent="0.25">
      <c r="H21757" s="67"/>
    </row>
    <row r="21758" spans="8:8" x14ac:dyDescent="0.25">
      <c r="H21758" s="67"/>
    </row>
    <row r="21759" spans="8:8" x14ac:dyDescent="0.25">
      <c r="H21759" s="67"/>
    </row>
    <row r="21760" spans="8:8" x14ac:dyDescent="0.25">
      <c r="H21760" s="67"/>
    </row>
    <row r="21761" spans="8:8" x14ac:dyDescent="0.25">
      <c r="H21761" s="67"/>
    </row>
    <row r="21762" spans="8:8" x14ac:dyDescent="0.25">
      <c r="H21762" s="67"/>
    </row>
    <row r="21763" spans="8:8" x14ac:dyDescent="0.25">
      <c r="H21763" s="67"/>
    </row>
    <row r="21764" spans="8:8" x14ac:dyDescent="0.25">
      <c r="H21764" s="67"/>
    </row>
    <row r="21765" spans="8:8" x14ac:dyDescent="0.25">
      <c r="H21765" s="67"/>
    </row>
    <row r="21766" spans="8:8" x14ac:dyDescent="0.25">
      <c r="H21766" s="67"/>
    </row>
    <row r="21767" spans="8:8" x14ac:dyDescent="0.25">
      <c r="H21767" s="67"/>
    </row>
    <row r="21768" spans="8:8" x14ac:dyDescent="0.25">
      <c r="H21768" s="67"/>
    </row>
    <row r="21769" spans="8:8" x14ac:dyDescent="0.25">
      <c r="H21769" s="67"/>
    </row>
    <row r="21770" spans="8:8" x14ac:dyDescent="0.25">
      <c r="H21770" s="67"/>
    </row>
    <row r="21771" spans="8:8" x14ac:dyDescent="0.25">
      <c r="H21771" s="67"/>
    </row>
    <row r="21772" spans="8:8" x14ac:dyDescent="0.25">
      <c r="H21772" s="67"/>
    </row>
    <row r="21773" spans="8:8" x14ac:dyDescent="0.25">
      <c r="H21773" s="67"/>
    </row>
    <row r="21774" spans="8:8" x14ac:dyDescent="0.25">
      <c r="H21774" s="67"/>
    </row>
    <row r="21775" spans="8:8" x14ac:dyDescent="0.25">
      <c r="H21775" s="67"/>
    </row>
    <row r="21776" spans="8:8" x14ac:dyDescent="0.25">
      <c r="H21776" s="67"/>
    </row>
    <row r="21777" spans="8:8" x14ac:dyDescent="0.25">
      <c r="H21777" s="67"/>
    </row>
    <row r="21778" spans="8:8" x14ac:dyDescent="0.25">
      <c r="H21778" s="67"/>
    </row>
    <row r="21779" spans="8:8" x14ac:dyDescent="0.25">
      <c r="H21779" s="67"/>
    </row>
    <row r="21780" spans="8:8" x14ac:dyDescent="0.25">
      <c r="H21780" s="67"/>
    </row>
    <row r="21781" spans="8:8" x14ac:dyDescent="0.25">
      <c r="H21781" s="67"/>
    </row>
    <row r="21784" spans="8:8" x14ac:dyDescent="0.25">
      <c r="H21784" s="67"/>
    </row>
    <row r="21788" spans="8:8" x14ac:dyDescent="0.25">
      <c r="H21788" s="67"/>
    </row>
    <row r="21794" spans="8:8" x14ac:dyDescent="0.25">
      <c r="H21794" s="67"/>
    </row>
    <row r="21796" spans="8:8" x14ac:dyDescent="0.25">
      <c r="H21796" s="67"/>
    </row>
    <row r="21807" spans="8:8" x14ac:dyDescent="0.25">
      <c r="H21807" s="67"/>
    </row>
    <row r="21815" spans="8:8" x14ac:dyDescent="0.25">
      <c r="H21815" s="67"/>
    </row>
    <row r="21823" spans="8:8" x14ac:dyDescent="0.25">
      <c r="H21823" s="67"/>
    </row>
    <row r="21831" spans="8:8" x14ac:dyDescent="0.25">
      <c r="H21831" s="67"/>
    </row>
    <row r="21833" spans="8:8" x14ac:dyDescent="0.25">
      <c r="H21833" s="67"/>
    </row>
    <row r="21835" spans="8:8" x14ac:dyDescent="0.25">
      <c r="H21835" s="67"/>
    </row>
    <row r="21839" spans="8:8" x14ac:dyDescent="0.25">
      <c r="H21839" s="67"/>
    </row>
    <row r="21842" spans="8:8" x14ac:dyDescent="0.25">
      <c r="H21842" s="67"/>
    </row>
    <row r="21848" spans="8:8" x14ac:dyDescent="0.25">
      <c r="H21848" s="67"/>
    </row>
    <row r="21852" spans="8:8" x14ac:dyDescent="0.25">
      <c r="H21852" s="67"/>
    </row>
    <row r="21854" spans="8:8" x14ac:dyDescent="0.25">
      <c r="H21854" s="67"/>
    </row>
    <row r="21856" spans="8:8" x14ac:dyDescent="0.25">
      <c r="H21856" s="67"/>
    </row>
    <row r="21858" spans="8:8" x14ac:dyDescent="0.25">
      <c r="H21858" s="67"/>
    </row>
    <row r="21860" spans="8:8" x14ac:dyDescent="0.25">
      <c r="H21860" s="67"/>
    </row>
    <row r="21862" spans="8:8" x14ac:dyDescent="0.25">
      <c r="H21862" s="67"/>
    </row>
    <row r="21864" spans="8:8" x14ac:dyDescent="0.25">
      <c r="H21864" s="67"/>
    </row>
    <row r="21868" spans="8:8" x14ac:dyDescent="0.25">
      <c r="H21868" s="67"/>
    </row>
    <row r="21878" spans="8:8" x14ac:dyDescent="0.25">
      <c r="H21878" s="67"/>
    </row>
    <row r="21880" spans="8:8" x14ac:dyDescent="0.25">
      <c r="H21880" s="67"/>
    </row>
    <row r="21882" spans="8:8" x14ac:dyDescent="0.25">
      <c r="H21882" s="67"/>
    </row>
    <row r="21892" spans="8:8" x14ac:dyDescent="0.25">
      <c r="H21892" s="67"/>
    </row>
    <row r="21894" spans="8:8" x14ac:dyDescent="0.25">
      <c r="H21894" s="67"/>
    </row>
    <row r="21895" spans="8:8" x14ac:dyDescent="0.25">
      <c r="H21895" s="67"/>
    </row>
    <row r="21900" spans="8:8" x14ac:dyDescent="0.25">
      <c r="H21900" s="67"/>
    </row>
    <row r="21915" spans="8:8" x14ac:dyDescent="0.25">
      <c r="H21915" s="67"/>
    </row>
    <row r="21926" spans="8:8" x14ac:dyDescent="0.25">
      <c r="H21926" s="67"/>
    </row>
    <row r="21938" spans="8:8" x14ac:dyDescent="0.25">
      <c r="H21938" s="67"/>
    </row>
    <row r="21942" spans="8:8" x14ac:dyDescent="0.25">
      <c r="H21942" s="67"/>
    </row>
    <row r="21951" spans="8:8" x14ac:dyDescent="0.25">
      <c r="H21951" s="67"/>
    </row>
    <row r="21958" spans="8:8" x14ac:dyDescent="0.25">
      <c r="H21958" s="67"/>
    </row>
    <row r="21961" spans="8:8" x14ac:dyDescent="0.25">
      <c r="H21961" s="67"/>
    </row>
    <row r="21964" spans="8:8" x14ac:dyDescent="0.25">
      <c r="H21964" s="67"/>
    </row>
    <row r="21966" spans="8:8" x14ac:dyDescent="0.25">
      <c r="H21966" s="67"/>
    </row>
    <row r="21980" spans="8:8" x14ac:dyDescent="0.25">
      <c r="H21980" s="67"/>
    </row>
    <row r="21982" spans="8:8" x14ac:dyDescent="0.25">
      <c r="H21982" s="67"/>
    </row>
    <row r="21984" spans="8:8" x14ac:dyDescent="0.25">
      <c r="H21984" s="67"/>
    </row>
    <row r="21989" spans="8:8" x14ac:dyDescent="0.25">
      <c r="H21989" s="67"/>
    </row>
    <row r="22000" spans="8:8" x14ac:dyDescent="0.25">
      <c r="H22000" s="67"/>
    </row>
    <row r="22011" spans="8:8" x14ac:dyDescent="0.25">
      <c r="H22011" s="67"/>
    </row>
    <row r="22012" spans="8:8" x14ac:dyDescent="0.25">
      <c r="H22012" s="67"/>
    </row>
    <row r="22013" spans="8:8" x14ac:dyDescent="0.25">
      <c r="H22013" s="67"/>
    </row>
    <row r="22014" spans="8:8" x14ac:dyDescent="0.25">
      <c r="H22014" s="67"/>
    </row>
    <row r="22015" spans="8:8" x14ac:dyDescent="0.25">
      <c r="H22015" s="67"/>
    </row>
    <row r="22016" spans="8:8" x14ac:dyDescent="0.25">
      <c r="H22016" s="67"/>
    </row>
    <row r="22017" spans="8:8" x14ac:dyDescent="0.25">
      <c r="H22017" s="67"/>
    </row>
    <row r="22018" spans="8:8" x14ac:dyDescent="0.25">
      <c r="H22018" s="67"/>
    </row>
    <row r="22020" spans="8:8" x14ac:dyDescent="0.25">
      <c r="H22020" s="67"/>
    </row>
    <row r="22022" spans="8:8" x14ac:dyDescent="0.25">
      <c r="H22022" s="67"/>
    </row>
    <row r="22023" spans="8:8" x14ac:dyDescent="0.25">
      <c r="H22023" s="67"/>
    </row>
    <row r="22024" spans="8:8" x14ac:dyDescent="0.25">
      <c r="H22024" s="67"/>
    </row>
    <row r="22025" spans="8:8" x14ac:dyDescent="0.25">
      <c r="H22025" s="67"/>
    </row>
    <row r="22027" spans="8:8" x14ac:dyDescent="0.25">
      <c r="H22027" s="67"/>
    </row>
    <row r="22028" spans="8:8" x14ac:dyDescent="0.25">
      <c r="H22028" s="67"/>
    </row>
    <row r="22031" spans="8:8" x14ac:dyDescent="0.25">
      <c r="H22031" s="67"/>
    </row>
    <row r="22032" spans="8:8" x14ac:dyDescent="0.25">
      <c r="H22032" s="67"/>
    </row>
    <row r="22033" spans="8:8" x14ac:dyDescent="0.25">
      <c r="H22033" s="67"/>
    </row>
    <row r="22034" spans="8:8" x14ac:dyDescent="0.25">
      <c r="H22034" s="67"/>
    </row>
    <row r="22035" spans="8:8" x14ac:dyDescent="0.25">
      <c r="H22035" s="67"/>
    </row>
    <row r="22036" spans="8:8" x14ac:dyDescent="0.25">
      <c r="H22036" s="67"/>
    </row>
    <row r="22037" spans="8:8" x14ac:dyDescent="0.25">
      <c r="H22037" s="67"/>
    </row>
    <row r="22038" spans="8:8" x14ac:dyDescent="0.25">
      <c r="H22038" s="67"/>
    </row>
    <row r="22039" spans="8:8" x14ac:dyDescent="0.25">
      <c r="H22039" s="67"/>
    </row>
    <row r="22040" spans="8:8" x14ac:dyDescent="0.25">
      <c r="H22040" s="67"/>
    </row>
    <row r="22041" spans="8:8" x14ac:dyDescent="0.25">
      <c r="H22041" s="67"/>
    </row>
    <row r="22042" spans="8:8" x14ac:dyDescent="0.25">
      <c r="H22042" s="67"/>
    </row>
    <row r="22043" spans="8:8" x14ac:dyDescent="0.25">
      <c r="H22043" s="67"/>
    </row>
    <row r="22044" spans="8:8" x14ac:dyDescent="0.25">
      <c r="H22044" s="67"/>
    </row>
    <row r="22048" spans="8:8" x14ac:dyDescent="0.25">
      <c r="H22048" s="67"/>
    </row>
    <row r="22049" spans="8:8" x14ac:dyDescent="0.25">
      <c r="H22049" s="67"/>
    </row>
    <row r="22050" spans="8:8" x14ac:dyDescent="0.25">
      <c r="H22050" s="67"/>
    </row>
    <row r="22051" spans="8:8" x14ac:dyDescent="0.25">
      <c r="H22051" s="67"/>
    </row>
    <row r="22052" spans="8:8" x14ac:dyDescent="0.25">
      <c r="H22052" s="67"/>
    </row>
    <row r="22053" spans="8:8" x14ac:dyDescent="0.25">
      <c r="H22053" s="67"/>
    </row>
    <row r="22054" spans="8:8" x14ac:dyDescent="0.25">
      <c r="H22054" s="67"/>
    </row>
    <row r="22055" spans="8:8" x14ac:dyDescent="0.25">
      <c r="H22055" s="67"/>
    </row>
    <row r="22056" spans="8:8" x14ac:dyDescent="0.25">
      <c r="H22056" s="67"/>
    </row>
    <row r="22057" spans="8:8" x14ac:dyDescent="0.25">
      <c r="H22057" s="67"/>
    </row>
    <row r="22058" spans="8:8" x14ac:dyDescent="0.25">
      <c r="H22058" s="67"/>
    </row>
    <row r="22059" spans="8:8" x14ac:dyDescent="0.25">
      <c r="H22059" s="67"/>
    </row>
    <row r="22060" spans="8:8" x14ac:dyDescent="0.25">
      <c r="H22060" s="67"/>
    </row>
    <row r="22061" spans="8:8" x14ac:dyDescent="0.25">
      <c r="H22061" s="67"/>
    </row>
    <row r="22062" spans="8:8" x14ac:dyDescent="0.25">
      <c r="H22062" s="67"/>
    </row>
    <row r="22063" spans="8:8" x14ac:dyDescent="0.25">
      <c r="H22063" s="67"/>
    </row>
    <row r="22064" spans="8:8" x14ac:dyDescent="0.25">
      <c r="H22064" s="67"/>
    </row>
    <row r="22065" spans="8:8" x14ac:dyDescent="0.25">
      <c r="H22065" s="67"/>
    </row>
    <row r="22066" spans="8:8" x14ac:dyDescent="0.25">
      <c r="H22066" s="67"/>
    </row>
    <row r="22067" spans="8:8" x14ac:dyDescent="0.25">
      <c r="H22067" s="67"/>
    </row>
    <row r="22068" spans="8:8" x14ac:dyDescent="0.25">
      <c r="H22068" s="67"/>
    </row>
    <row r="22069" spans="8:8" x14ac:dyDescent="0.25">
      <c r="H22069" s="67"/>
    </row>
    <row r="22070" spans="8:8" x14ac:dyDescent="0.25">
      <c r="H22070" s="67"/>
    </row>
    <row r="22071" spans="8:8" x14ac:dyDescent="0.25">
      <c r="H22071" s="67"/>
    </row>
    <row r="22072" spans="8:8" x14ac:dyDescent="0.25">
      <c r="H22072" s="67"/>
    </row>
    <row r="22073" spans="8:8" x14ac:dyDescent="0.25">
      <c r="H22073" s="67"/>
    </row>
    <row r="22074" spans="8:8" x14ac:dyDescent="0.25">
      <c r="H22074" s="67"/>
    </row>
    <row r="22075" spans="8:8" x14ac:dyDescent="0.25">
      <c r="H22075" s="67"/>
    </row>
    <row r="22076" spans="8:8" x14ac:dyDescent="0.25">
      <c r="H22076" s="67"/>
    </row>
    <row r="22077" spans="8:8" x14ac:dyDescent="0.25">
      <c r="H22077" s="67"/>
    </row>
    <row r="22078" spans="8:8" x14ac:dyDescent="0.25">
      <c r="H22078" s="67"/>
    </row>
    <row r="22079" spans="8:8" x14ac:dyDescent="0.25">
      <c r="H22079" s="67"/>
    </row>
    <row r="22080" spans="8:8" x14ac:dyDescent="0.25">
      <c r="H22080" s="67"/>
    </row>
    <row r="22081" spans="8:8" x14ac:dyDescent="0.25">
      <c r="H22081" s="67"/>
    </row>
    <row r="22082" spans="8:8" x14ac:dyDescent="0.25">
      <c r="H22082" s="67"/>
    </row>
    <row r="22083" spans="8:8" x14ac:dyDescent="0.25">
      <c r="H22083" s="67"/>
    </row>
    <row r="22084" spans="8:8" x14ac:dyDescent="0.25">
      <c r="H22084" s="67"/>
    </row>
    <row r="22087" spans="8:8" x14ac:dyDescent="0.25">
      <c r="H22087" s="67"/>
    </row>
    <row r="22088" spans="8:8" x14ac:dyDescent="0.25">
      <c r="H22088" s="67"/>
    </row>
    <row r="22089" spans="8:8" x14ac:dyDescent="0.25">
      <c r="H22089" s="67"/>
    </row>
    <row r="22093" spans="8:8" x14ac:dyDescent="0.25">
      <c r="H22093" s="67"/>
    </row>
    <row r="22094" spans="8:8" x14ac:dyDescent="0.25">
      <c r="H22094" s="67"/>
    </row>
    <row r="22095" spans="8:8" x14ac:dyDescent="0.25">
      <c r="H22095" s="67"/>
    </row>
    <row r="22096" spans="8:8" x14ac:dyDescent="0.25">
      <c r="H22096" s="67"/>
    </row>
    <row r="22097" spans="8:8" x14ac:dyDescent="0.25">
      <c r="H22097" s="67"/>
    </row>
    <row r="22098" spans="8:8" x14ac:dyDescent="0.25">
      <c r="H22098" s="67"/>
    </row>
    <row r="22099" spans="8:8" x14ac:dyDescent="0.25">
      <c r="H22099" s="67"/>
    </row>
    <row r="22100" spans="8:8" x14ac:dyDescent="0.25">
      <c r="H22100" s="67"/>
    </row>
    <row r="22101" spans="8:8" x14ac:dyDescent="0.25">
      <c r="H22101" s="67"/>
    </row>
    <row r="22102" spans="8:8" x14ac:dyDescent="0.25">
      <c r="H22102" s="67"/>
    </row>
    <row r="22103" spans="8:8" x14ac:dyDescent="0.25">
      <c r="H22103" s="67"/>
    </row>
    <row r="22104" spans="8:8" x14ac:dyDescent="0.25">
      <c r="H22104" s="67"/>
    </row>
    <row r="22105" spans="8:8" x14ac:dyDescent="0.25">
      <c r="H22105" s="67"/>
    </row>
    <row r="22106" spans="8:8" x14ac:dyDescent="0.25">
      <c r="H22106" s="67"/>
    </row>
    <row r="22107" spans="8:8" x14ac:dyDescent="0.25">
      <c r="H22107" s="67"/>
    </row>
    <row r="22108" spans="8:8" x14ac:dyDescent="0.25">
      <c r="H22108" s="67"/>
    </row>
    <row r="22109" spans="8:8" x14ac:dyDescent="0.25">
      <c r="H22109" s="67"/>
    </row>
    <row r="22110" spans="8:8" x14ac:dyDescent="0.25">
      <c r="H22110" s="67"/>
    </row>
    <row r="22111" spans="8:8" x14ac:dyDescent="0.25">
      <c r="H22111" s="67"/>
    </row>
    <row r="22112" spans="8:8" x14ac:dyDescent="0.25">
      <c r="H22112" s="67"/>
    </row>
    <row r="22113" spans="8:8" x14ac:dyDescent="0.25">
      <c r="H22113" s="67"/>
    </row>
    <row r="22114" spans="8:8" x14ac:dyDescent="0.25">
      <c r="H22114" s="67"/>
    </row>
    <row r="22115" spans="8:8" x14ac:dyDescent="0.25">
      <c r="H22115" s="67"/>
    </row>
    <row r="22116" spans="8:8" x14ac:dyDescent="0.25">
      <c r="H22116" s="67"/>
    </row>
    <row r="22117" spans="8:8" x14ac:dyDescent="0.25">
      <c r="H22117" s="67"/>
    </row>
    <row r="22118" spans="8:8" x14ac:dyDescent="0.25">
      <c r="H22118" s="67"/>
    </row>
    <row r="22119" spans="8:8" x14ac:dyDescent="0.25">
      <c r="H22119" s="67"/>
    </row>
    <row r="22120" spans="8:8" x14ac:dyDescent="0.25">
      <c r="H22120" s="67"/>
    </row>
    <row r="22121" spans="8:8" x14ac:dyDescent="0.25">
      <c r="H22121" s="67"/>
    </row>
    <row r="22122" spans="8:8" x14ac:dyDescent="0.25">
      <c r="H22122" s="67"/>
    </row>
    <row r="22123" spans="8:8" x14ac:dyDescent="0.25">
      <c r="H22123" s="67"/>
    </row>
    <row r="22124" spans="8:8" x14ac:dyDescent="0.25">
      <c r="H22124" s="67"/>
    </row>
    <row r="22125" spans="8:8" x14ac:dyDescent="0.25">
      <c r="H22125" s="67"/>
    </row>
    <row r="22126" spans="8:8" x14ac:dyDescent="0.25">
      <c r="H22126" s="67"/>
    </row>
    <row r="22127" spans="8:8" x14ac:dyDescent="0.25">
      <c r="H22127" s="67"/>
    </row>
    <row r="22128" spans="8:8" x14ac:dyDescent="0.25">
      <c r="H22128" s="67"/>
    </row>
    <row r="22129" spans="8:8" x14ac:dyDescent="0.25">
      <c r="H22129" s="67"/>
    </row>
    <row r="22130" spans="8:8" x14ac:dyDescent="0.25">
      <c r="H22130" s="67"/>
    </row>
    <row r="22131" spans="8:8" x14ac:dyDescent="0.25">
      <c r="H22131" s="67"/>
    </row>
    <row r="22132" spans="8:8" x14ac:dyDescent="0.25">
      <c r="H22132" s="67"/>
    </row>
    <row r="22133" spans="8:8" x14ac:dyDescent="0.25">
      <c r="H22133" s="67"/>
    </row>
    <row r="22136" spans="8:8" x14ac:dyDescent="0.25">
      <c r="H22136" s="67"/>
    </row>
    <row r="22137" spans="8:8" x14ac:dyDescent="0.25">
      <c r="H22137" s="67"/>
    </row>
    <row r="22138" spans="8:8" x14ac:dyDescent="0.25">
      <c r="H22138" s="67"/>
    </row>
    <row r="22140" spans="8:8" x14ac:dyDescent="0.25">
      <c r="H22140" s="67"/>
    </row>
    <row r="22141" spans="8:8" x14ac:dyDescent="0.25">
      <c r="H22141" s="67"/>
    </row>
    <row r="22144" spans="8:8" x14ac:dyDescent="0.25">
      <c r="H22144" s="67"/>
    </row>
    <row r="22145" spans="8:8" x14ac:dyDescent="0.25">
      <c r="H22145" s="67"/>
    </row>
    <row r="22146" spans="8:8" x14ac:dyDescent="0.25">
      <c r="H22146" s="67"/>
    </row>
    <row r="22147" spans="8:8" x14ac:dyDescent="0.25">
      <c r="H22147" s="67"/>
    </row>
    <row r="22148" spans="8:8" x14ac:dyDescent="0.25">
      <c r="H22148" s="67"/>
    </row>
    <row r="22149" spans="8:8" x14ac:dyDescent="0.25">
      <c r="H22149" s="67"/>
    </row>
    <row r="22150" spans="8:8" x14ac:dyDescent="0.25">
      <c r="H22150" s="67"/>
    </row>
    <row r="22151" spans="8:8" x14ac:dyDescent="0.25">
      <c r="H22151" s="67"/>
    </row>
    <row r="22152" spans="8:8" x14ac:dyDescent="0.25">
      <c r="H22152" s="67"/>
    </row>
    <row r="22153" spans="8:8" x14ac:dyDescent="0.25">
      <c r="H22153" s="67"/>
    </row>
    <row r="22155" spans="8:8" x14ac:dyDescent="0.25">
      <c r="H22155" s="67"/>
    </row>
    <row r="22162" spans="8:8" x14ac:dyDescent="0.25">
      <c r="H22162" s="67"/>
    </row>
    <row r="22163" spans="8:8" x14ac:dyDescent="0.25">
      <c r="H22163" s="67"/>
    </row>
    <row r="22168" spans="8:8" x14ac:dyDescent="0.25">
      <c r="H22168" s="67"/>
    </row>
    <row r="22169" spans="8:8" x14ac:dyDescent="0.25">
      <c r="H22169" s="67"/>
    </row>
    <row r="22170" spans="8:8" x14ac:dyDescent="0.25">
      <c r="H22170" s="67"/>
    </row>
    <row r="22171" spans="8:8" x14ac:dyDescent="0.25">
      <c r="H22171" s="67"/>
    </row>
    <row r="22180" spans="8:8" x14ac:dyDescent="0.25">
      <c r="H22180" s="67"/>
    </row>
    <row r="22181" spans="8:8" x14ac:dyDescent="0.25">
      <c r="H22181" s="67"/>
    </row>
    <row r="22182" spans="8:8" x14ac:dyDescent="0.25">
      <c r="H22182" s="67"/>
    </row>
    <row r="22183" spans="8:8" x14ac:dyDescent="0.25">
      <c r="H22183" s="67"/>
    </row>
    <row r="22198" spans="8:8" x14ac:dyDescent="0.25">
      <c r="H22198" s="67"/>
    </row>
    <row r="22199" spans="8:8" x14ac:dyDescent="0.25">
      <c r="H22199" s="67"/>
    </row>
    <row r="22202" spans="8:8" x14ac:dyDescent="0.25">
      <c r="H22202" s="67"/>
    </row>
    <row r="22203" spans="8:8" x14ac:dyDescent="0.25">
      <c r="H22203" s="67"/>
    </row>
    <row r="22208" spans="8:8" x14ac:dyDescent="0.25">
      <c r="H22208" s="67"/>
    </row>
    <row r="22209" spans="8:8" x14ac:dyDescent="0.25">
      <c r="H22209" s="67"/>
    </row>
    <row r="22231" spans="8:8" x14ac:dyDescent="0.25">
      <c r="H22231" s="67"/>
    </row>
    <row r="22233" spans="8:8" x14ac:dyDescent="0.25">
      <c r="H22233" s="67"/>
    </row>
    <row r="22234" spans="8:8" x14ac:dyDescent="0.25">
      <c r="H22234" s="67"/>
    </row>
    <row r="22235" spans="8:8" x14ac:dyDescent="0.25">
      <c r="H22235" s="67"/>
    </row>
    <row r="22236" spans="8:8" x14ac:dyDescent="0.25">
      <c r="H22236" s="67"/>
    </row>
    <row r="22237" spans="8:8" x14ac:dyDescent="0.25">
      <c r="H22237" s="67"/>
    </row>
    <row r="22238" spans="8:8" x14ac:dyDescent="0.25">
      <c r="H22238" s="67"/>
    </row>
    <row r="22239" spans="8:8" x14ac:dyDescent="0.25">
      <c r="H22239" s="67"/>
    </row>
    <row r="22240" spans="8:8" x14ac:dyDescent="0.25">
      <c r="H22240" s="67"/>
    </row>
    <row r="22241" spans="8:8" x14ac:dyDescent="0.25">
      <c r="H22241" s="67"/>
    </row>
    <row r="22242" spans="8:8" x14ac:dyDescent="0.25">
      <c r="H22242" s="67"/>
    </row>
    <row r="22243" spans="8:8" x14ac:dyDescent="0.25">
      <c r="H22243" s="67"/>
    </row>
    <row r="22244" spans="8:8" x14ac:dyDescent="0.25">
      <c r="H22244" s="67"/>
    </row>
    <row r="22245" spans="8:8" x14ac:dyDescent="0.25">
      <c r="H22245" s="67"/>
    </row>
    <row r="22246" spans="8:8" x14ac:dyDescent="0.25">
      <c r="H22246" s="67"/>
    </row>
    <row r="22247" spans="8:8" x14ac:dyDescent="0.25">
      <c r="H22247" s="67"/>
    </row>
    <row r="22248" spans="8:8" x14ac:dyDescent="0.25">
      <c r="H22248" s="67"/>
    </row>
    <row r="22249" spans="8:8" x14ac:dyDescent="0.25">
      <c r="H22249" s="67"/>
    </row>
    <row r="22250" spans="8:8" x14ac:dyDescent="0.25">
      <c r="H22250" s="67"/>
    </row>
    <row r="22251" spans="8:8" x14ac:dyDescent="0.25">
      <c r="H22251" s="67"/>
    </row>
    <row r="22252" spans="8:8" x14ac:dyDescent="0.25">
      <c r="H22252" s="67"/>
    </row>
    <row r="22253" spans="8:8" x14ac:dyDescent="0.25">
      <c r="H22253" s="67"/>
    </row>
    <row r="22254" spans="8:8" x14ac:dyDescent="0.25">
      <c r="H22254" s="67"/>
    </row>
    <row r="22255" spans="8:8" x14ac:dyDescent="0.25">
      <c r="H22255" s="67"/>
    </row>
    <row r="22256" spans="8:8" x14ac:dyDescent="0.25">
      <c r="H22256" s="67"/>
    </row>
    <row r="22263" spans="8:8" x14ac:dyDescent="0.25">
      <c r="H22263" s="67"/>
    </row>
    <row r="22264" spans="8:8" x14ac:dyDescent="0.25">
      <c r="H22264" s="67"/>
    </row>
    <row r="22265" spans="8:8" x14ac:dyDescent="0.25">
      <c r="H22265" s="67"/>
    </row>
    <row r="22266" spans="8:8" x14ac:dyDescent="0.25">
      <c r="H22266" s="67"/>
    </row>
    <row r="22267" spans="8:8" x14ac:dyDescent="0.25">
      <c r="H22267" s="67"/>
    </row>
    <row r="22268" spans="8:8" x14ac:dyDescent="0.25">
      <c r="H22268" s="67"/>
    </row>
  </sheetData>
  <mergeCells count="1">
    <mergeCell ref="I1:P1"/>
  </mergeCells>
  <pageMargins left="0.7" right="0.7" top="0.75" bottom="0.75" header="0.3" footer="0.3"/>
  <ignoredErrors>
    <ignoredError sqref="Q368:Y3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D442-9C5A-4C53-9C19-1BC0F0F674FC}">
  <sheetPr>
    <tabColor theme="4" tint="0.59999389629810485"/>
    <pageSetUpPr fitToPage="1"/>
  </sheetPr>
  <dimension ref="A1:Q40"/>
  <sheetViews>
    <sheetView showGridLines="0" zoomScale="110" zoomScaleNormal="110" zoomScaleSheetLayoutView="100" workbookViewId="0">
      <selection activeCell="N25" sqref="N25"/>
    </sheetView>
  </sheetViews>
  <sheetFormatPr baseColWidth="10" defaultColWidth="12.5703125" defaultRowHeight="12.75" x14ac:dyDescent="0.25"/>
  <cols>
    <col min="1" max="1" width="3.42578125" style="93" customWidth="1"/>
    <col min="2" max="2" width="29.140625" style="86" customWidth="1"/>
    <col min="3" max="5" width="15.7109375" style="86" customWidth="1"/>
    <col min="6" max="8" width="14.7109375" style="86" customWidth="1"/>
    <col min="9" max="9" width="14.140625" style="86" customWidth="1"/>
    <col min="10" max="10" width="13.7109375" style="86" customWidth="1"/>
    <col min="11" max="11" width="13.5703125" style="86" customWidth="1"/>
    <col min="12" max="12" width="0.5703125" style="86" customWidth="1"/>
    <col min="13" max="13" width="17.7109375" style="86" customWidth="1"/>
    <col min="14" max="14" width="19.85546875" style="86" customWidth="1"/>
    <col min="15" max="15" width="5.7109375" style="86" customWidth="1"/>
    <col min="16" max="16" width="10.7109375" style="86" customWidth="1"/>
    <col min="17" max="82" width="5.7109375" style="86" customWidth="1"/>
    <col min="83" max="259" width="12.5703125" style="86"/>
    <col min="260" max="260" width="3.42578125" style="86" customWidth="1"/>
    <col min="261" max="261" width="29.140625" style="86" customWidth="1"/>
    <col min="262" max="262" width="15.7109375" style="86" customWidth="1"/>
    <col min="263" max="264" width="14.7109375" style="86" customWidth="1"/>
    <col min="265" max="265" width="14.140625" style="86" customWidth="1"/>
    <col min="266" max="267" width="13.7109375" style="86" customWidth="1"/>
    <col min="268" max="268" width="0.5703125" style="86" customWidth="1"/>
    <col min="269" max="269" width="5.7109375" style="86" customWidth="1"/>
    <col min="270" max="270" width="19.85546875" style="86" customWidth="1"/>
    <col min="271" max="271" width="5.7109375" style="86" customWidth="1"/>
    <col min="272" max="272" width="10.7109375" style="86" customWidth="1"/>
    <col min="273" max="338" width="5.7109375" style="86" customWidth="1"/>
    <col min="339" max="515" width="12.5703125" style="86"/>
    <col min="516" max="516" width="3.42578125" style="86" customWidth="1"/>
    <col min="517" max="517" width="29.140625" style="86" customWidth="1"/>
    <col min="518" max="518" width="15.7109375" style="86" customWidth="1"/>
    <col min="519" max="520" width="14.7109375" style="86" customWidth="1"/>
    <col min="521" max="521" width="14.140625" style="86" customWidth="1"/>
    <col min="522" max="523" width="13.7109375" style="86" customWidth="1"/>
    <col min="524" max="524" width="0.5703125" style="86" customWidth="1"/>
    <col min="525" max="525" width="5.7109375" style="86" customWidth="1"/>
    <col min="526" max="526" width="19.85546875" style="86" customWidth="1"/>
    <col min="527" max="527" width="5.7109375" style="86" customWidth="1"/>
    <col min="528" max="528" width="10.7109375" style="86" customWidth="1"/>
    <col min="529" max="594" width="5.7109375" style="86" customWidth="1"/>
    <col min="595" max="771" width="12.5703125" style="86"/>
    <col min="772" max="772" width="3.42578125" style="86" customWidth="1"/>
    <col min="773" max="773" width="29.140625" style="86" customWidth="1"/>
    <col min="774" max="774" width="15.7109375" style="86" customWidth="1"/>
    <col min="775" max="776" width="14.7109375" style="86" customWidth="1"/>
    <col min="777" max="777" width="14.140625" style="86" customWidth="1"/>
    <col min="778" max="779" width="13.7109375" style="86" customWidth="1"/>
    <col min="780" max="780" width="0.5703125" style="86" customWidth="1"/>
    <col min="781" max="781" width="5.7109375" style="86" customWidth="1"/>
    <col min="782" max="782" width="19.85546875" style="86" customWidth="1"/>
    <col min="783" max="783" width="5.7109375" style="86" customWidth="1"/>
    <col min="784" max="784" width="10.7109375" style="86" customWidth="1"/>
    <col min="785" max="850" width="5.7109375" style="86" customWidth="1"/>
    <col min="851" max="1027" width="12.5703125" style="86"/>
    <col min="1028" max="1028" width="3.42578125" style="86" customWidth="1"/>
    <col min="1029" max="1029" width="29.140625" style="86" customWidth="1"/>
    <col min="1030" max="1030" width="15.7109375" style="86" customWidth="1"/>
    <col min="1031" max="1032" width="14.7109375" style="86" customWidth="1"/>
    <col min="1033" max="1033" width="14.140625" style="86" customWidth="1"/>
    <col min="1034" max="1035" width="13.7109375" style="86" customWidth="1"/>
    <col min="1036" max="1036" width="0.5703125" style="86" customWidth="1"/>
    <col min="1037" max="1037" width="5.7109375" style="86" customWidth="1"/>
    <col min="1038" max="1038" width="19.85546875" style="86" customWidth="1"/>
    <col min="1039" max="1039" width="5.7109375" style="86" customWidth="1"/>
    <col min="1040" max="1040" width="10.7109375" style="86" customWidth="1"/>
    <col min="1041" max="1106" width="5.7109375" style="86" customWidth="1"/>
    <col min="1107" max="1283" width="12.5703125" style="86"/>
    <col min="1284" max="1284" width="3.42578125" style="86" customWidth="1"/>
    <col min="1285" max="1285" width="29.140625" style="86" customWidth="1"/>
    <col min="1286" max="1286" width="15.7109375" style="86" customWidth="1"/>
    <col min="1287" max="1288" width="14.7109375" style="86" customWidth="1"/>
    <col min="1289" max="1289" width="14.140625" style="86" customWidth="1"/>
    <col min="1290" max="1291" width="13.7109375" style="86" customWidth="1"/>
    <col min="1292" max="1292" width="0.5703125" style="86" customWidth="1"/>
    <col min="1293" max="1293" width="5.7109375" style="86" customWidth="1"/>
    <col min="1294" max="1294" width="19.85546875" style="86" customWidth="1"/>
    <col min="1295" max="1295" width="5.7109375" style="86" customWidth="1"/>
    <col min="1296" max="1296" width="10.7109375" style="86" customWidth="1"/>
    <col min="1297" max="1362" width="5.7109375" style="86" customWidth="1"/>
    <col min="1363" max="1539" width="12.5703125" style="86"/>
    <col min="1540" max="1540" width="3.42578125" style="86" customWidth="1"/>
    <col min="1541" max="1541" width="29.140625" style="86" customWidth="1"/>
    <col min="1542" max="1542" width="15.7109375" style="86" customWidth="1"/>
    <col min="1543" max="1544" width="14.7109375" style="86" customWidth="1"/>
    <col min="1545" max="1545" width="14.140625" style="86" customWidth="1"/>
    <col min="1546" max="1547" width="13.7109375" style="86" customWidth="1"/>
    <col min="1548" max="1548" width="0.5703125" style="86" customWidth="1"/>
    <col min="1549" max="1549" width="5.7109375" style="86" customWidth="1"/>
    <col min="1550" max="1550" width="19.85546875" style="86" customWidth="1"/>
    <col min="1551" max="1551" width="5.7109375" style="86" customWidth="1"/>
    <col min="1552" max="1552" width="10.7109375" style="86" customWidth="1"/>
    <col min="1553" max="1618" width="5.7109375" style="86" customWidth="1"/>
    <col min="1619" max="1795" width="12.5703125" style="86"/>
    <col min="1796" max="1796" width="3.42578125" style="86" customWidth="1"/>
    <col min="1797" max="1797" width="29.140625" style="86" customWidth="1"/>
    <col min="1798" max="1798" width="15.7109375" style="86" customWidth="1"/>
    <col min="1799" max="1800" width="14.7109375" style="86" customWidth="1"/>
    <col min="1801" max="1801" width="14.140625" style="86" customWidth="1"/>
    <col min="1802" max="1803" width="13.7109375" style="86" customWidth="1"/>
    <col min="1804" max="1804" width="0.5703125" style="86" customWidth="1"/>
    <col min="1805" max="1805" width="5.7109375" style="86" customWidth="1"/>
    <col min="1806" max="1806" width="19.85546875" style="86" customWidth="1"/>
    <col min="1807" max="1807" width="5.7109375" style="86" customWidth="1"/>
    <col min="1808" max="1808" width="10.7109375" style="86" customWidth="1"/>
    <col min="1809" max="1874" width="5.7109375" style="86" customWidth="1"/>
    <col min="1875" max="2051" width="12.5703125" style="86"/>
    <col min="2052" max="2052" width="3.42578125" style="86" customWidth="1"/>
    <col min="2053" max="2053" width="29.140625" style="86" customWidth="1"/>
    <col min="2054" max="2054" width="15.7109375" style="86" customWidth="1"/>
    <col min="2055" max="2056" width="14.7109375" style="86" customWidth="1"/>
    <col min="2057" max="2057" width="14.140625" style="86" customWidth="1"/>
    <col min="2058" max="2059" width="13.7109375" style="86" customWidth="1"/>
    <col min="2060" max="2060" width="0.5703125" style="86" customWidth="1"/>
    <col min="2061" max="2061" width="5.7109375" style="86" customWidth="1"/>
    <col min="2062" max="2062" width="19.85546875" style="86" customWidth="1"/>
    <col min="2063" max="2063" width="5.7109375" style="86" customWidth="1"/>
    <col min="2064" max="2064" width="10.7109375" style="86" customWidth="1"/>
    <col min="2065" max="2130" width="5.7109375" style="86" customWidth="1"/>
    <col min="2131" max="2307" width="12.5703125" style="86"/>
    <col min="2308" max="2308" width="3.42578125" style="86" customWidth="1"/>
    <col min="2309" max="2309" width="29.140625" style="86" customWidth="1"/>
    <col min="2310" max="2310" width="15.7109375" style="86" customWidth="1"/>
    <col min="2311" max="2312" width="14.7109375" style="86" customWidth="1"/>
    <col min="2313" max="2313" width="14.140625" style="86" customWidth="1"/>
    <col min="2314" max="2315" width="13.7109375" style="86" customWidth="1"/>
    <col min="2316" max="2316" width="0.5703125" style="86" customWidth="1"/>
    <col min="2317" max="2317" width="5.7109375" style="86" customWidth="1"/>
    <col min="2318" max="2318" width="19.85546875" style="86" customWidth="1"/>
    <col min="2319" max="2319" width="5.7109375" style="86" customWidth="1"/>
    <col min="2320" max="2320" width="10.7109375" style="86" customWidth="1"/>
    <col min="2321" max="2386" width="5.7109375" style="86" customWidth="1"/>
    <col min="2387" max="2563" width="12.5703125" style="86"/>
    <col min="2564" max="2564" width="3.42578125" style="86" customWidth="1"/>
    <col min="2565" max="2565" width="29.140625" style="86" customWidth="1"/>
    <col min="2566" max="2566" width="15.7109375" style="86" customWidth="1"/>
    <col min="2567" max="2568" width="14.7109375" style="86" customWidth="1"/>
    <col min="2569" max="2569" width="14.140625" style="86" customWidth="1"/>
    <col min="2570" max="2571" width="13.7109375" style="86" customWidth="1"/>
    <col min="2572" max="2572" width="0.5703125" style="86" customWidth="1"/>
    <col min="2573" max="2573" width="5.7109375" style="86" customWidth="1"/>
    <col min="2574" max="2574" width="19.85546875" style="86" customWidth="1"/>
    <col min="2575" max="2575" width="5.7109375" style="86" customWidth="1"/>
    <col min="2576" max="2576" width="10.7109375" style="86" customWidth="1"/>
    <col min="2577" max="2642" width="5.7109375" style="86" customWidth="1"/>
    <col min="2643" max="2819" width="12.5703125" style="86"/>
    <col min="2820" max="2820" width="3.42578125" style="86" customWidth="1"/>
    <col min="2821" max="2821" width="29.140625" style="86" customWidth="1"/>
    <col min="2822" max="2822" width="15.7109375" style="86" customWidth="1"/>
    <col min="2823" max="2824" width="14.7109375" style="86" customWidth="1"/>
    <col min="2825" max="2825" width="14.140625" style="86" customWidth="1"/>
    <col min="2826" max="2827" width="13.7109375" style="86" customWidth="1"/>
    <col min="2828" max="2828" width="0.5703125" style="86" customWidth="1"/>
    <col min="2829" max="2829" width="5.7109375" style="86" customWidth="1"/>
    <col min="2830" max="2830" width="19.85546875" style="86" customWidth="1"/>
    <col min="2831" max="2831" width="5.7109375" style="86" customWidth="1"/>
    <col min="2832" max="2832" width="10.7109375" style="86" customWidth="1"/>
    <col min="2833" max="2898" width="5.7109375" style="86" customWidth="1"/>
    <col min="2899" max="3075" width="12.5703125" style="86"/>
    <col min="3076" max="3076" width="3.42578125" style="86" customWidth="1"/>
    <col min="3077" max="3077" width="29.140625" style="86" customWidth="1"/>
    <col min="3078" max="3078" width="15.7109375" style="86" customWidth="1"/>
    <col min="3079" max="3080" width="14.7109375" style="86" customWidth="1"/>
    <col min="3081" max="3081" width="14.140625" style="86" customWidth="1"/>
    <col min="3082" max="3083" width="13.7109375" style="86" customWidth="1"/>
    <col min="3084" max="3084" width="0.5703125" style="86" customWidth="1"/>
    <col min="3085" max="3085" width="5.7109375" style="86" customWidth="1"/>
    <col min="3086" max="3086" width="19.85546875" style="86" customWidth="1"/>
    <col min="3087" max="3087" width="5.7109375" style="86" customWidth="1"/>
    <col min="3088" max="3088" width="10.7109375" style="86" customWidth="1"/>
    <col min="3089" max="3154" width="5.7109375" style="86" customWidth="1"/>
    <col min="3155" max="3331" width="12.5703125" style="86"/>
    <col min="3332" max="3332" width="3.42578125" style="86" customWidth="1"/>
    <col min="3333" max="3333" width="29.140625" style="86" customWidth="1"/>
    <col min="3334" max="3334" width="15.7109375" style="86" customWidth="1"/>
    <col min="3335" max="3336" width="14.7109375" style="86" customWidth="1"/>
    <col min="3337" max="3337" width="14.140625" style="86" customWidth="1"/>
    <col min="3338" max="3339" width="13.7109375" style="86" customWidth="1"/>
    <col min="3340" max="3340" width="0.5703125" style="86" customWidth="1"/>
    <col min="3341" max="3341" width="5.7109375" style="86" customWidth="1"/>
    <col min="3342" max="3342" width="19.85546875" style="86" customWidth="1"/>
    <col min="3343" max="3343" width="5.7109375" style="86" customWidth="1"/>
    <col min="3344" max="3344" width="10.7109375" style="86" customWidth="1"/>
    <col min="3345" max="3410" width="5.7109375" style="86" customWidth="1"/>
    <col min="3411" max="3587" width="12.5703125" style="86"/>
    <col min="3588" max="3588" width="3.42578125" style="86" customWidth="1"/>
    <col min="3589" max="3589" width="29.140625" style="86" customWidth="1"/>
    <col min="3590" max="3590" width="15.7109375" style="86" customWidth="1"/>
    <col min="3591" max="3592" width="14.7109375" style="86" customWidth="1"/>
    <col min="3593" max="3593" width="14.140625" style="86" customWidth="1"/>
    <col min="3594" max="3595" width="13.7109375" style="86" customWidth="1"/>
    <col min="3596" max="3596" width="0.5703125" style="86" customWidth="1"/>
    <col min="3597" max="3597" width="5.7109375" style="86" customWidth="1"/>
    <col min="3598" max="3598" width="19.85546875" style="86" customWidth="1"/>
    <col min="3599" max="3599" width="5.7109375" style="86" customWidth="1"/>
    <col min="3600" max="3600" width="10.7109375" style="86" customWidth="1"/>
    <col min="3601" max="3666" width="5.7109375" style="86" customWidth="1"/>
    <col min="3667" max="3843" width="12.5703125" style="86"/>
    <col min="3844" max="3844" width="3.42578125" style="86" customWidth="1"/>
    <col min="3845" max="3845" width="29.140625" style="86" customWidth="1"/>
    <col min="3846" max="3846" width="15.7109375" style="86" customWidth="1"/>
    <col min="3847" max="3848" width="14.7109375" style="86" customWidth="1"/>
    <col min="3849" max="3849" width="14.140625" style="86" customWidth="1"/>
    <col min="3850" max="3851" width="13.7109375" style="86" customWidth="1"/>
    <col min="3852" max="3852" width="0.5703125" style="86" customWidth="1"/>
    <col min="3853" max="3853" width="5.7109375" style="86" customWidth="1"/>
    <col min="3854" max="3854" width="19.85546875" style="86" customWidth="1"/>
    <col min="3855" max="3855" width="5.7109375" style="86" customWidth="1"/>
    <col min="3856" max="3856" width="10.7109375" style="86" customWidth="1"/>
    <col min="3857" max="3922" width="5.7109375" style="86" customWidth="1"/>
    <col min="3923" max="4099" width="12.5703125" style="86"/>
    <col min="4100" max="4100" width="3.42578125" style="86" customWidth="1"/>
    <col min="4101" max="4101" width="29.140625" style="86" customWidth="1"/>
    <col min="4102" max="4102" width="15.7109375" style="86" customWidth="1"/>
    <col min="4103" max="4104" width="14.7109375" style="86" customWidth="1"/>
    <col min="4105" max="4105" width="14.140625" style="86" customWidth="1"/>
    <col min="4106" max="4107" width="13.7109375" style="86" customWidth="1"/>
    <col min="4108" max="4108" width="0.5703125" style="86" customWidth="1"/>
    <col min="4109" max="4109" width="5.7109375" style="86" customWidth="1"/>
    <col min="4110" max="4110" width="19.85546875" style="86" customWidth="1"/>
    <col min="4111" max="4111" width="5.7109375" style="86" customWidth="1"/>
    <col min="4112" max="4112" width="10.7109375" style="86" customWidth="1"/>
    <col min="4113" max="4178" width="5.7109375" style="86" customWidth="1"/>
    <col min="4179" max="4355" width="12.5703125" style="86"/>
    <col min="4356" max="4356" width="3.42578125" style="86" customWidth="1"/>
    <col min="4357" max="4357" width="29.140625" style="86" customWidth="1"/>
    <col min="4358" max="4358" width="15.7109375" style="86" customWidth="1"/>
    <col min="4359" max="4360" width="14.7109375" style="86" customWidth="1"/>
    <col min="4361" max="4361" width="14.140625" style="86" customWidth="1"/>
    <col min="4362" max="4363" width="13.7109375" style="86" customWidth="1"/>
    <col min="4364" max="4364" width="0.5703125" style="86" customWidth="1"/>
    <col min="4365" max="4365" width="5.7109375" style="86" customWidth="1"/>
    <col min="4366" max="4366" width="19.85546875" style="86" customWidth="1"/>
    <col min="4367" max="4367" width="5.7109375" style="86" customWidth="1"/>
    <col min="4368" max="4368" width="10.7109375" style="86" customWidth="1"/>
    <col min="4369" max="4434" width="5.7109375" style="86" customWidth="1"/>
    <col min="4435" max="4611" width="12.5703125" style="86"/>
    <col min="4612" max="4612" width="3.42578125" style="86" customWidth="1"/>
    <col min="4613" max="4613" width="29.140625" style="86" customWidth="1"/>
    <col min="4614" max="4614" width="15.7109375" style="86" customWidth="1"/>
    <col min="4615" max="4616" width="14.7109375" style="86" customWidth="1"/>
    <col min="4617" max="4617" width="14.140625" style="86" customWidth="1"/>
    <col min="4618" max="4619" width="13.7109375" style="86" customWidth="1"/>
    <col min="4620" max="4620" width="0.5703125" style="86" customWidth="1"/>
    <col min="4621" max="4621" width="5.7109375" style="86" customWidth="1"/>
    <col min="4622" max="4622" width="19.85546875" style="86" customWidth="1"/>
    <col min="4623" max="4623" width="5.7109375" style="86" customWidth="1"/>
    <col min="4624" max="4624" width="10.7109375" style="86" customWidth="1"/>
    <col min="4625" max="4690" width="5.7109375" style="86" customWidth="1"/>
    <col min="4691" max="4867" width="12.5703125" style="86"/>
    <col min="4868" max="4868" width="3.42578125" style="86" customWidth="1"/>
    <col min="4869" max="4869" width="29.140625" style="86" customWidth="1"/>
    <col min="4870" max="4870" width="15.7109375" style="86" customWidth="1"/>
    <col min="4871" max="4872" width="14.7109375" style="86" customWidth="1"/>
    <col min="4873" max="4873" width="14.140625" style="86" customWidth="1"/>
    <col min="4874" max="4875" width="13.7109375" style="86" customWidth="1"/>
    <col min="4876" max="4876" width="0.5703125" style="86" customWidth="1"/>
    <col min="4877" max="4877" width="5.7109375" style="86" customWidth="1"/>
    <col min="4878" max="4878" width="19.85546875" style="86" customWidth="1"/>
    <col min="4879" max="4879" width="5.7109375" style="86" customWidth="1"/>
    <col min="4880" max="4880" width="10.7109375" style="86" customWidth="1"/>
    <col min="4881" max="4946" width="5.7109375" style="86" customWidth="1"/>
    <col min="4947" max="5123" width="12.5703125" style="86"/>
    <col min="5124" max="5124" width="3.42578125" style="86" customWidth="1"/>
    <col min="5125" max="5125" width="29.140625" style="86" customWidth="1"/>
    <col min="5126" max="5126" width="15.7109375" style="86" customWidth="1"/>
    <col min="5127" max="5128" width="14.7109375" style="86" customWidth="1"/>
    <col min="5129" max="5129" width="14.140625" style="86" customWidth="1"/>
    <col min="5130" max="5131" width="13.7109375" style="86" customWidth="1"/>
    <col min="5132" max="5132" width="0.5703125" style="86" customWidth="1"/>
    <col min="5133" max="5133" width="5.7109375" style="86" customWidth="1"/>
    <col min="5134" max="5134" width="19.85546875" style="86" customWidth="1"/>
    <col min="5135" max="5135" width="5.7109375" style="86" customWidth="1"/>
    <col min="5136" max="5136" width="10.7109375" style="86" customWidth="1"/>
    <col min="5137" max="5202" width="5.7109375" style="86" customWidth="1"/>
    <col min="5203" max="5379" width="12.5703125" style="86"/>
    <col min="5380" max="5380" width="3.42578125" style="86" customWidth="1"/>
    <col min="5381" max="5381" width="29.140625" style="86" customWidth="1"/>
    <col min="5382" max="5382" width="15.7109375" style="86" customWidth="1"/>
    <col min="5383" max="5384" width="14.7109375" style="86" customWidth="1"/>
    <col min="5385" max="5385" width="14.140625" style="86" customWidth="1"/>
    <col min="5386" max="5387" width="13.7109375" style="86" customWidth="1"/>
    <col min="5388" max="5388" width="0.5703125" style="86" customWidth="1"/>
    <col min="5389" max="5389" width="5.7109375" style="86" customWidth="1"/>
    <col min="5390" max="5390" width="19.85546875" style="86" customWidth="1"/>
    <col min="5391" max="5391" width="5.7109375" style="86" customWidth="1"/>
    <col min="5392" max="5392" width="10.7109375" style="86" customWidth="1"/>
    <col min="5393" max="5458" width="5.7109375" style="86" customWidth="1"/>
    <col min="5459" max="5635" width="12.5703125" style="86"/>
    <col min="5636" max="5636" width="3.42578125" style="86" customWidth="1"/>
    <col min="5637" max="5637" width="29.140625" style="86" customWidth="1"/>
    <col min="5638" max="5638" width="15.7109375" style="86" customWidth="1"/>
    <col min="5639" max="5640" width="14.7109375" style="86" customWidth="1"/>
    <col min="5641" max="5641" width="14.140625" style="86" customWidth="1"/>
    <col min="5642" max="5643" width="13.7109375" style="86" customWidth="1"/>
    <col min="5644" max="5644" width="0.5703125" style="86" customWidth="1"/>
    <col min="5645" max="5645" width="5.7109375" style="86" customWidth="1"/>
    <col min="5646" max="5646" width="19.85546875" style="86" customWidth="1"/>
    <col min="5647" max="5647" width="5.7109375" style="86" customWidth="1"/>
    <col min="5648" max="5648" width="10.7109375" style="86" customWidth="1"/>
    <col min="5649" max="5714" width="5.7109375" style="86" customWidth="1"/>
    <col min="5715" max="5891" width="12.5703125" style="86"/>
    <col min="5892" max="5892" width="3.42578125" style="86" customWidth="1"/>
    <col min="5893" max="5893" width="29.140625" style="86" customWidth="1"/>
    <col min="5894" max="5894" width="15.7109375" style="86" customWidth="1"/>
    <col min="5895" max="5896" width="14.7109375" style="86" customWidth="1"/>
    <col min="5897" max="5897" width="14.140625" style="86" customWidth="1"/>
    <col min="5898" max="5899" width="13.7109375" style="86" customWidth="1"/>
    <col min="5900" max="5900" width="0.5703125" style="86" customWidth="1"/>
    <col min="5901" max="5901" width="5.7109375" style="86" customWidth="1"/>
    <col min="5902" max="5902" width="19.85546875" style="86" customWidth="1"/>
    <col min="5903" max="5903" width="5.7109375" style="86" customWidth="1"/>
    <col min="5904" max="5904" width="10.7109375" style="86" customWidth="1"/>
    <col min="5905" max="5970" width="5.7109375" style="86" customWidth="1"/>
    <col min="5971" max="6147" width="12.5703125" style="86"/>
    <col min="6148" max="6148" width="3.42578125" style="86" customWidth="1"/>
    <col min="6149" max="6149" width="29.140625" style="86" customWidth="1"/>
    <col min="6150" max="6150" width="15.7109375" style="86" customWidth="1"/>
    <col min="6151" max="6152" width="14.7109375" style="86" customWidth="1"/>
    <col min="6153" max="6153" width="14.140625" style="86" customWidth="1"/>
    <col min="6154" max="6155" width="13.7109375" style="86" customWidth="1"/>
    <col min="6156" max="6156" width="0.5703125" style="86" customWidth="1"/>
    <col min="6157" max="6157" width="5.7109375" style="86" customWidth="1"/>
    <col min="6158" max="6158" width="19.85546875" style="86" customWidth="1"/>
    <col min="6159" max="6159" width="5.7109375" style="86" customWidth="1"/>
    <col min="6160" max="6160" width="10.7109375" style="86" customWidth="1"/>
    <col min="6161" max="6226" width="5.7109375" style="86" customWidth="1"/>
    <col min="6227" max="6403" width="12.5703125" style="86"/>
    <col min="6404" max="6404" width="3.42578125" style="86" customWidth="1"/>
    <col min="6405" max="6405" width="29.140625" style="86" customWidth="1"/>
    <col min="6406" max="6406" width="15.7109375" style="86" customWidth="1"/>
    <col min="6407" max="6408" width="14.7109375" style="86" customWidth="1"/>
    <col min="6409" max="6409" width="14.140625" style="86" customWidth="1"/>
    <col min="6410" max="6411" width="13.7109375" style="86" customWidth="1"/>
    <col min="6412" max="6412" width="0.5703125" style="86" customWidth="1"/>
    <col min="6413" max="6413" width="5.7109375" style="86" customWidth="1"/>
    <col min="6414" max="6414" width="19.85546875" style="86" customWidth="1"/>
    <col min="6415" max="6415" width="5.7109375" style="86" customWidth="1"/>
    <col min="6416" max="6416" width="10.7109375" style="86" customWidth="1"/>
    <col min="6417" max="6482" width="5.7109375" style="86" customWidth="1"/>
    <col min="6483" max="6659" width="12.5703125" style="86"/>
    <col min="6660" max="6660" width="3.42578125" style="86" customWidth="1"/>
    <col min="6661" max="6661" width="29.140625" style="86" customWidth="1"/>
    <col min="6662" max="6662" width="15.7109375" style="86" customWidth="1"/>
    <col min="6663" max="6664" width="14.7109375" style="86" customWidth="1"/>
    <col min="6665" max="6665" width="14.140625" style="86" customWidth="1"/>
    <col min="6666" max="6667" width="13.7109375" style="86" customWidth="1"/>
    <col min="6668" max="6668" width="0.5703125" style="86" customWidth="1"/>
    <col min="6669" max="6669" width="5.7109375" style="86" customWidth="1"/>
    <col min="6670" max="6670" width="19.85546875" style="86" customWidth="1"/>
    <col min="6671" max="6671" width="5.7109375" style="86" customWidth="1"/>
    <col min="6672" max="6672" width="10.7109375" style="86" customWidth="1"/>
    <col min="6673" max="6738" width="5.7109375" style="86" customWidth="1"/>
    <col min="6739" max="6915" width="12.5703125" style="86"/>
    <col min="6916" max="6916" width="3.42578125" style="86" customWidth="1"/>
    <col min="6917" max="6917" width="29.140625" style="86" customWidth="1"/>
    <col min="6918" max="6918" width="15.7109375" style="86" customWidth="1"/>
    <col min="6919" max="6920" width="14.7109375" style="86" customWidth="1"/>
    <col min="6921" max="6921" width="14.140625" style="86" customWidth="1"/>
    <col min="6922" max="6923" width="13.7109375" style="86" customWidth="1"/>
    <col min="6924" max="6924" width="0.5703125" style="86" customWidth="1"/>
    <col min="6925" max="6925" width="5.7109375" style="86" customWidth="1"/>
    <col min="6926" max="6926" width="19.85546875" style="86" customWidth="1"/>
    <col min="6927" max="6927" width="5.7109375" style="86" customWidth="1"/>
    <col min="6928" max="6928" width="10.7109375" style="86" customWidth="1"/>
    <col min="6929" max="6994" width="5.7109375" style="86" customWidth="1"/>
    <col min="6995" max="7171" width="12.5703125" style="86"/>
    <col min="7172" max="7172" width="3.42578125" style="86" customWidth="1"/>
    <col min="7173" max="7173" width="29.140625" style="86" customWidth="1"/>
    <col min="7174" max="7174" width="15.7109375" style="86" customWidth="1"/>
    <col min="7175" max="7176" width="14.7109375" style="86" customWidth="1"/>
    <col min="7177" max="7177" width="14.140625" style="86" customWidth="1"/>
    <col min="7178" max="7179" width="13.7109375" style="86" customWidth="1"/>
    <col min="7180" max="7180" width="0.5703125" style="86" customWidth="1"/>
    <col min="7181" max="7181" width="5.7109375" style="86" customWidth="1"/>
    <col min="7182" max="7182" width="19.85546875" style="86" customWidth="1"/>
    <col min="7183" max="7183" width="5.7109375" style="86" customWidth="1"/>
    <col min="7184" max="7184" width="10.7109375" style="86" customWidth="1"/>
    <col min="7185" max="7250" width="5.7109375" style="86" customWidth="1"/>
    <col min="7251" max="7427" width="12.5703125" style="86"/>
    <col min="7428" max="7428" width="3.42578125" style="86" customWidth="1"/>
    <col min="7429" max="7429" width="29.140625" style="86" customWidth="1"/>
    <col min="7430" max="7430" width="15.7109375" style="86" customWidth="1"/>
    <col min="7431" max="7432" width="14.7109375" style="86" customWidth="1"/>
    <col min="7433" max="7433" width="14.140625" style="86" customWidth="1"/>
    <col min="7434" max="7435" width="13.7109375" style="86" customWidth="1"/>
    <col min="7436" max="7436" width="0.5703125" style="86" customWidth="1"/>
    <col min="7437" max="7437" width="5.7109375" style="86" customWidth="1"/>
    <col min="7438" max="7438" width="19.85546875" style="86" customWidth="1"/>
    <col min="7439" max="7439" width="5.7109375" style="86" customWidth="1"/>
    <col min="7440" max="7440" width="10.7109375" style="86" customWidth="1"/>
    <col min="7441" max="7506" width="5.7109375" style="86" customWidth="1"/>
    <col min="7507" max="7683" width="12.5703125" style="86"/>
    <col min="7684" max="7684" width="3.42578125" style="86" customWidth="1"/>
    <col min="7685" max="7685" width="29.140625" style="86" customWidth="1"/>
    <col min="7686" max="7686" width="15.7109375" style="86" customWidth="1"/>
    <col min="7687" max="7688" width="14.7109375" style="86" customWidth="1"/>
    <col min="7689" max="7689" width="14.140625" style="86" customWidth="1"/>
    <col min="7690" max="7691" width="13.7109375" style="86" customWidth="1"/>
    <col min="7692" max="7692" width="0.5703125" style="86" customWidth="1"/>
    <col min="7693" max="7693" width="5.7109375" style="86" customWidth="1"/>
    <col min="7694" max="7694" width="19.85546875" style="86" customWidth="1"/>
    <col min="7695" max="7695" width="5.7109375" style="86" customWidth="1"/>
    <col min="7696" max="7696" width="10.7109375" style="86" customWidth="1"/>
    <col min="7697" max="7762" width="5.7109375" style="86" customWidth="1"/>
    <col min="7763" max="7939" width="12.5703125" style="86"/>
    <col min="7940" max="7940" width="3.42578125" style="86" customWidth="1"/>
    <col min="7941" max="7941" width="29.140625" style="86" customWidth="1"/>
    <col min="7942" max="7942" width="15.7109375" style="86" customWidth="1"/>
    <col min="7943" max="7944" width="14.7109375" style="86" customWidth="1"/>
    <col min="7945" max="7945" width="14.140625" style="86" customWidth="1"/>
    <col min="7946" max="7947" width="13.7109375" style="86" customWidth="1"/>
    <col min="7948" max="7948" width="0.5703125" style="86" customWidth="1"/>
    <col min="7949" max="7949" width="5.7109375" style="86" customWidth="1"/>
    <col min="7950" max="7950" width="19.85546875" style="86" customWidth="1"/>
    <col min="7951" max="7951" width="5.7109375" style="86" customWidth="1"/>
    <col min="7952" max="7952" width="10.7109375" style="86" customWidth="1"/>
    <col min="7953" max="8018" width="5.7109375" style="86" customWidth="1"/>
    <col min="8019" max="8195" width="12.5703125" style="86"/>
    <col min="8196" max="8196" width="3.42578125" style="86" customWidth="1"/>
    <col min="8197" max="8197" width="29.140625" style="86" customWidth="1"/>
    <col min="8198" max="8198" width="15.7109375" style="86" customWidth="1"/>
    <col min="8199" max="8200" width="14.7109375" style="86" customWidth="1"/>
    <col min="8201" max="8201" width="14.140625" style="86" customWidth="1"/>
    <col min="8202" max="8203" width="13.7109375" style="86" customWidth="1"/>
    <col min="8204" max="8204" width="0.5703125" style="86" customWidth="1"/>
    <col min="8205" max="8205" width="5.7109375" style="86" customWidth="1"/>
    <col min="8206" max="8206" width="19.85546875" style="86" customWidth="1"/>
    <col min="8207" max="8207" width="5.7109375" style="86" customWidth="1"/>
    <col min="8208" max="8208" width="10.7109375" style="86" customWidth="1"/>
    <col min="8209" max="8274" width="5.7109375" style="86" customWidth="1"/>
    <col min="8275" max="8451" width="12.5703125" style="86"/>
    <col min="8452" max="8452" width="3.42578125" style="86" customWidth="1"/>
    <col min="8453" max="8453" width="29.140625" style="86" customWidth="1"/>
    <col min="8454" max="8454" width="15.7109375" style="86" customWidth="1"/>
    <col min="8455" max="8456" width="14.7109375" style="86" customWidth="1"/>
    <col min="8457" max="8457" width="14.140625" style="86" customWidth="1"/>
    <col min="8458" max="8459" width="13.7109375" style="86" customWidth="1"/>
    <col min="8460" max="8460" width="0.5703125" style="86" customWidth="1"/>
    <col min="8461" max="8461" width="5.7109375" style="86" customWidth="1"/>
    <col min="8462" max="8462" width="19.85546875" style="86" customWidth="1"/>
    <col min="8463" max="8463" width="5.7109375" style="86" customWidth="1"/>
    <col min="8464" max="8464" width="10.7109375" style="86" customWidth="1"/>
    <col min="8465" max="8530" width="5.7109375" style="86" customWidth="1"/>
    <col min="8531" max="8707" width="12.5703125" style="86"/>
    <col min="8708" max="8708" width="3.42578125" style="86" customWidth="1"/>
    <col min="8709" max="8709" width="29.140625" style="86" customWidth="1"/>
    <col min="8710" max="8710" width="15.7109375" style="86" customWidth="1"/>
    <col min="8711" max="8712" width="14.7109375" style="86" customWidth="1"/>
    <col min="8713" max="8713" width="14.140625" style="86" customWidth="1"/>
    <col min="8714" max="8715" width="13.7109375" style="86" customWidth="1"/>
    <col min="8716" max="8716" width="0.5703125" style="86" customWidth="1"/>
    <col min="8717" max="8717" width="5.7109375" style="86" customWidth="1"/>
    <col min="8718" max="8718" width="19.85546875" style="86" customWidth="1"/>
    <col min="8719" max="8719" width="5.7109375" style="86" customWidth="1"/>
    <col min="8720" max="8720" width="10.7109375" style="86" customWidth="1"/>
    <col min="8721" max="8786" width="5.7109375" style="86" customWidth="1"/>
    <col min="8787" max="8963" width="12.5703125" style="86"/>
    <col min="8964" max="8964" width="3.42578125" style="86" customWidth="1"/>
    <col min="8965" max="8965" width="29.140625" style="86" customWidth="1"/>
    <col min="8966" max="8966" width="15.7109375" style="86" customWidth="1"/>
    <col min="8967" max="8968" width="14.7109375" style="86" customWidth="1"/>
    <col min="8969" max="8969" width="14.140625" style="86" customWidth="1"/>
    <col min="8970" max="8971" width="13.7109375" style="86" customWidth="1"/>
    <col min="8972" max="8972" width="0.5703125" style="86" customWidth="1"/>
    <col min="8973" max="8973" width="5.7109375" style="86" customWidth="1"/>
    <col min="8974" max="8974" width="19.85546875" style="86" customWidth="1"/>
    <col min="8975" max="8975" width="5.7109375" style="86" customWidth="1"/>
    <col min="8976" max="8976" width="10.7109375" style="86" customWidth="1"/>
    <col min="8977" max="9042" width="5.7109375" style="86" customWidth="1"/>
    <col min="9043" max="9219" width="12.5703125" style="86"/>
    <col min="9220" max="9220" width="3.42578125" style="86" customWidth="1"/>
    <col min="9221" max="9221" width="29.140625" style="86" customWidth="1"/>
    <col min="9222" max="9222" width="15.7109375" style="86" customWidth="1"/>
    <col min="9223" max="9224" width="14.7109375" style="86" customWidth="1"/>
    <col min="9225" max="9225" width="14.140625" style="86" customWidth="1"/>
    <col min="9226" max="9227" width="13.7109375" style="86" customWidth="1"/>
    <col min="9228" max="9228" width="0.5703125" style="86" customWidth="1"/>
    <col min="9229" max="9229" width="5.7109375" style="86" customWidth="1"/>
    <col min="9230" max="9230" width="19.85546875" style="86" customWidth="1"/>
    <col min="9231" max="9231" width="5.7109375" style="86" customWidth="1"/>
    <col min="9232" max="9232" width="10.7109375" style="86" customWidth="1"/>
    <col min="9233" max="9298" width="5.7109375" style="86" customWidth="1"/>
    <col min="9299" max="9475" width="12.5703125" style="86"/>
    <col min="9476" max="9476" width="3.42578125" style="86" customWidth="1"/>
    <col min="9477" max="9477" width="29.140625" style="86" customWidth="1"/>
    <col min="9478" max="9478" width="15.7109375" style="86" customWidth="1"/>
    <col min="9479" max="9480" width="14.7109375" style="86" customWidth="1"/>
    <col min="9481" max="9481" width="14.140625" style="86" customWidth="1"/>
    <col min="9482" max="9483" width="13.7109375" style="86" customWidth="1"/>
    <col min="9484" max="9484" width="0.5703125" style="86" customWidth="1"/>
    <col min="9485" max="9485" width="5.7109375" style="86" customWidth="1"/>
    <col min="9486" max="9486" width="19.85546875" style="86" customWidth="1"/>
    <col min="9487" max="9487" width="5.7109375" style="86" customWidth="1"/>
    <col min="9488" max="9488" width="10.7109375" style="86" customWidth="1"/>
    <col min="9489" max="9554" width="5.7109375" style="86" customWidth="1"/>
    <col min="9555" max="9731" width="12.5703125" style="86"/>
    <col min="9732" max="9732" width="3.42578125" style="86" customWidth="1"/>
    <col min="9733" max="9733" width="29.140625" style="86" customWidth="1"/>
    <col min="9734" max="9734" width="15.7109375" style="86" customWidth="1"/>
    <col min="9735" max="9736" width="14.7109375" style="86" customWidth="1"/>
    <col min="9737" max="9737" width="14.140625" style="86" customWidth="1"/>
    <col min="9738" max="9739" width="13.7109375" style="86" customWidth="1"/>
    <col min="9740" max="9740" width="0.5703125" style="86" customWidth="1"/>
    <col min="9741" max="9741" width="5.7109375" style="86" customWidth="1"/>
    <col min="9742" max="9742" width="19.85546875" style="86" customWidth="1"/>
    <col min="9743" max="9743" width="5.7109375" style="86" customWidth="1"/>
    <col min="9744" max="9744" width="10.7109375" style="86" customWidth="1"/>
    <col min="9745" max="9810" width="5.7109375" style="86" customWidth="1"/>
    <col min="9811" max="9987" width="12.5703125" style="86"/>
    <col min="9988" max="9988" width="3.42578125" style="86" customWidth="1"/>
    <col min="9989" max="9989" width="29.140625" style="86" customWidth="1"/>
    <col min="9990" max="9990" width="15.7109375" style="86" customWidth="1"/>
    <col min="9991" max="9992" width="14.7109375" style="86" customWidth="1"/>
    <col min="9993" max="9993" width="14.140625" style="86" customWidth="1"/>
    <col min="9994" max="9995" width="13.7109375" style="86" customWidth="1"/>
    <col min="9996" max="9996" width="0.5703125" style="86" customWidth="1"/>
    <col min="9997" max="9997" width="5.7109375" style="86" customWidth="1"/>
    <col min="9998" max="9998" width="19.85546875" style="86" customWidth="1"/>
    <col min="9999" max="9999" width="5.7109375" style="86" customWidth="1"/>
    <col min="10000" max="10000" width="10.7109375" style="86" customWidth="1"/>
    <col min="10001" max="10066" width="5.7109375" style="86" customWidth="1"/>
    <col min="10067" max="10243" width="12.5703125" style="86"/>
    <col min="10244" max="10244" width="3.42578125" style="86" customWidth="1"/>
    <col min="10245" max="10245" width="29.140625" style="86" customWidth="1"/>
    <col min="10246" max="10246" width="15.7109375" style="86" customWidth="1"/>
    <col min="10247" max="10248" width="14.7109375" style="86" customWidth="1"/>
    <col min="10249" max="10249" width="14.140625" style="86" customWidth="1"/>
    <col min="10250" max="10251" width="13.7109375" style="86" customWidth="1"/>
    <col min="10252" max="10252" width="0.5703125" style="86" customWidth="1"/>
    <col min="10253" max="10253" width="5.7109375" style="86" customWidth="1"/>
    <col min="10254" max="10254" width="19.85546875" style="86" customWidth="1"/>
    <col min="10255" max="10255" width="5.7109375" style="86" customWidth="1"/>
    <col min="10256" max="10256" width="10.7109375" style="86" customWidth="1"/>
    <col min="10257" max="10322" width="5.7109375" style="86" customWidth="1"/>
    <col min="10323" max="10499" width="12.5703125" style="86"/>
    <col min="10500" max="10500" width="3.42578125" style="86" customWidth="1"/>
    <col min="10501" max="10501" width="29.140625" style="86" customWidth="1"/>
    <col min="10502" max="10502" width="15.7109375" style="86" customWidth="1"/>
    <col min="10503" max="10504" width="14.7109375" style="86" customWidth="1"/>
    <col min="10505" max="10505" width="14.140625" style="86" customWidth="1"/>
    <col min="10506" max="10507" width="13.7109375" style="86" customWidth="1"/>
    <col min="10508" max="10508" width="0.5703125" style="86" customWidth="1"/>
    <col min="10509" max="10509" width="5.7109375" style="86" customWidth="1"/>
    <col min="10510" max="10510" width="19.85546875" style="86" customWidth="1"/>
    <col min="10511" max="10511" width="5.7109375" style="86" customWidth="1"/>
    <col min="10512" max="10512" width="10.7109375" style="86" customWidth="1"/>
    <col min="10513" max="10578" width="5.7109375" style="86" customWidth="1"/>
    <col min="10579" max="10755" width="12.5703125" style="86"/>
    <col min="10756" max="10756" width="3.42578125" style="86" customWidth="1"/>
    <col min="10757" max="10757" width="29.140625" style="86" customWidth="1"/>
    <col min="10758" max="10758" width="15.7109375" style="86" customWidth="1"/>
    <col min="10759" max="10760" width="14.7109375" style="86" customWidth="1"/>
    <col min="10761" max="10761" width="14.140625" style="86" customWidth="1"/>
    <col min="10762" max="10763" width="13.7109375" style="86" customWidth="1"/>
    <col min="10764" max="10764" width="0.5703125" style="86" customWidth="1"/>
    <col min="10765" max="10765" width="5.7109375" style="86" customWidth="1"/>
    <col min="10766" max="10766" width="19.85546875" style="86" customWidth="1"/>
    <col min="10767" max="10767" width="5.7109375" style="86" customWidth="1"/>
    <col min="10768" max="10768" width="10.7109375" style="86" customWidth="1"/>
    <col min="10769" max="10834" width="5.7109375" style="86" customWidth="1"/>
    <col min="10835" max="11011" width="12.5703125" style="86"/>
    <col min="11012" max="11012" width="3.42578125" style="86" customWidth="1"/>
    <col min="11013" max="11013" width="29.140625" style="86" customWidth="1"/>
    <col min="11014" max="11014" width="15.7109375" style="86" customWidth="1"/>
    <col min="11015" max="11016" width="14.7109375" style="86" customWidth="1"/>
    <col min="11017" max="11017" width="14.140625" style="86" customWidth="1"/>
    <col min="11018" max="11019" width="13.7109375" style="86" customWidth="1"/>
    <col min="11020" max="11020" width="0.5703125" style="86" customWidth="1"/>
    <col min="11021" max="11021" width="5.7109375" style="86" customWidth="1"/>
    <col min="11022" max="11022" width="19.85546875" style="86" customWidth="1"/>
    <col min="11023" max="11023" width="5.7109375" style="86" customWidth="1"/>
    <col min="11024" max="11024" width="10.7109375" style="86" customWidth="1"/>
    <col min="11025" max="11090" width="5.7109375" style="86" customWidth="1"/>
    <col min="11091" max="11267" width="12.5703125" style="86"/>
    <col min="11268" max="11268" width="3.42578125" style="86" customWidth="1"/>
    <col min="11269" max="11269" width="29.140625" style="86" customWidth="1"/>
    <col min="11270" max="11270" width="15.7109375" style="86" customWidth="1"/>
    <col min="11271" max="11272" width="14.7109375" style="86" customWidth="1"/>
    <col min="11273" max="11273" width="14.140625" style="86" customWidth="1"/>
    <col min="11274" max="11275" width="13.7109375" style="86" customWidth="1"/>
    <col min="11276" max="11276" width="0.5703125" style="86" customWidth="1"/>
    <col min="11277" max="11277" width="5.7109375" style="86" customWidth="1"/>
    <col min="11278" max="11278" width="19.85546875" style="86" customWidth="1"/>
    <col min="11279" max="11279" width="5.7109375" style="86" customWidth="1"/>
    <col min="11280" max="11280" width="10.7109375" style="86" customWidth="1"/>
    <col min="11281" max="11346" width="5.7109375" style="86" customWidth="1"/>
    <col min="11347" max="11523" width="12.5703125" style="86"/>
    <col min="11524" max="11524" width="3.42578125" style="86" customWidth="1"/>
    <col min="11525" max="11525" width="29.140625" style="86" customWidth="1"/>
    <col min="11526" max="11526" width="15.7109375" style="86" customWidth="1"/>
    <col min="11527" max="11528" width="14.7109375" style="86" customWidth="1"/>
    <col min="11529" max="11529" width="14.140625" style="86" customWidth="1"/>
    <col min="11530" max="11531" width="13.7109375" style="86" customWidth="1"/>
    <col min="11532" max="11532" width="0.5703125" style="86" customWidth="1"/>
    <col min="11533" max="11533" width="5.7109375" style="86" customWidth="1"/>
    <col min="11534" max="11534" width="19.85546875" style="86" customWidth="1"/>
    <col min="11535" max="11535" width="5.7109375" style="86" customWidth="1"/>
    <col min="11536" max="11536" width="10.7109375" style="86" customWidth="1"/>
    <col min="11537" max="11602" width="5.7109375" style="86" customWidth="1"/>
    <col min="11603" max="11779" width="12.5703125" style="86"/>
    <col min="11780" max="11780" width="3.42578125" style="86" customWidth="1"/>
    <col min="11781" max="11781" width="29.140625" style="86" customWidth="1"/>
    <col min="11782" max="11782" width="15.7109375" style="86" customWidth="1"/>
    <col min="11783" max="11784" width="14.7109375" style="86" customWidth="1"/>
    <col min="11785" max="11785" width="14.140625" style="86" customWidth="1"/>
    <col min="11786" max="11787" width="13.7109375" style="86" customWidth="1"/>
    <col min="11788" max="11788" width="0.5703125" style="86" customWidth="1"/>
    <col min="11789" max="11789" width="5.7109375" style="86" customWidth="1"/>
    <col min="11790" max="11790" width="19.85546875" style="86" customWidth="1"/>
    <col min="11791" max="11791" width="5.7109375" style="86" customWidth="1"/>
    <col min="11792" max="11792" width="10.7109375" style="86" customWidth="1"/>
    <col min="11793" max="11858" width="5.7109375" style="86" customWidth="1"/>
    <col min="11859" max="12035" width="12.5703125" style="86"/>
    <col min="12036" max="12036" width="3.42578125" style="86" customWidth="1"/>
    <col min="12037" max="12037" width="29.140625" style="86" customWidth="1"/>
    <col min="12038" max="12038" width="15.7109375" style="86" customWidth="1"/>
    <col min="12039" max="12040" width="14.7109375" style="86" customWidth="1"/>
    <col min="12041" max="12041" width="14.140625" style="86" customWidth="1"/>
    <col min="12042" max="12043" width="13.7109375" style="86" customWidth="1"/>
    <col min="12044" max="12044" width="0.5703125" style="86" customWidth="1"/>
    <col min="12045" max="12045" width="5.7109375" style="86" customWidth="1"/>
    <col min="12046" max="12046" width="19.85546875" style="86" customWidth="1"/>
    <col min="12047" max="12047" width="5.7109375" style="86" customWidth="1"/>
    <col min="12048" max="12048" width="10.7109375" style="86" customWidth="1"/>
    <col min="12049" max="12114" width="5.7109375" style="86" customWidth="1"/>
    <col min="12115" max="12291" width="12.5703125" style="86"/>
    <col min="12292" max="12292" width="3.42578125" style="86" customWidth="1"/>
    <col min="12293" max="12293" width="29.140625" style="86" customWidth="1"/>
    <col min="12294" max="12294" width="15.7109375" style="86" customWidth="1"/>
    <col min="12295" max="12296" width="14.7109375" style="86" customWidth="1"/>
    <col min="12297" max="12297" width="14.140625" style="86" customWidth="1"/>
    <col min="12298" max="12299" width="13.7109375" style="86" customWidth="1"/>
    <col min="12300" max="12300" width="0.5703125" style="86" customWidth="1"/>
    <col min="12301" max="12301" width="5.7109375" style="86" customWidth="1"/>
    <col min="12302" max="12302" width="19.85546875" style="86" customWidth="1"/>
    <col min="12303" max="12303" width="5.7109375" style="86" customWidth="1"/>
    <col min="12304" max="12304" width="10.7109375" style="86" customWidth="1"/>
    <col min="12305" max="12370" width="5.7109375" style="86" customWidth="1"/>
    <col min="12371" max="12547" width="12.5703125" style="86"/>
    <col min="12548" max="12548" width="3.42578125" style="86" customWidth="1"/>
    <col min="12549" max="12549" width="29.140625" style="86" customWidth="1"/>
    <col min="12550" max="12550" width="15.7109375" style="86" customWidth="1"/>
    <col min="12551" max="12552" width="14.7109375" style="86" customWidth="1"/>
    <col min="12553" max="12553" width="14.140625" style="86" customWidth="1"/>
    <col min="12554" max="12555" width="13.7109375" style="86" customWidth="1"/>
    <col min="12556" max="12556" width="0.5703125" style="86" customWidth="1"/>
    <col min="12557" max="12557" width="5.7109375" style="86" customWidth="1"/>
    <col min="12558" max="12558" width="19.85546875" style="86" customWidth="1"/>
    <col min="12559" max="12559" width="5.7109375" style="86" customWidth="1"/>
    <col min="12560" max="12560" width="10.7109375" style="86" customWidth="1"/>
    <col min="12561" max="12626" width="5.7109375" style="86" customWidth="1"/>
    <col min="12627" max="12803" width="12.5703125" style="86"/>
    <col min="12804" max="12804" width="3.42578125" style="86" customWidth="1"/>
    <col min="12805" max="12805" width="29.140625" style="86" customWidth="1"/>
    <col min="12806" max="12806" width="15.7109375" style="86" customWidth="1"/>
    <col min="12807" max="12808" width="14.7109375" style="86" customWidth="1"/>
    <col min="12809" max="12809" width="14.140625" style="86" customWidth="1"/>
    <col min="12810" max="12811" width="13.7109375" style="86" customWidth="1"/>
    <col min="12812" max="12812" width="0.5703125" style="86" customWidth="1"/>
    <col min="12813" max="12813" width="5.7109375" style="86" customWidth="1"/>
    <col min="12814" max="12814" width="19.85546875" style="86" customWidth="1"/>
    <col min="12815" max="12815" width="5.7109375" style="86" customWidth="1"/>
    <col min="12816" max="12816" width="10.7109375" style="86" customWidth="1"/>
    <col min="12817" max="12882" width="5.7109375" style="86" customWidth="1"/>
    <col min="12883" max="13059" width="12.5703125" style="86"/>
    <col min="13060" max="13060" width="3.42578125" style="86" customWidth="1"/>
    <col min="13061" max="13061" width="29.140625" style="86" customWidth="1"/>
    <col min="13062" max="13062" width="15.7109375" style="86" customWidth="1"/>
    <col min="13063" max="13064" width="14.7109375" style="86" customWidth="1"/>
    <col min="13065" max="13065" width="14.140625" style="86" customWidth="1"/>
    <col min="13066" max="13067" width="13.7109375" style="86" customWidth="1"/>
    <col min="13068" max="13068" width="0.5703125" style="86" customWidth="1"/>
    <col min="13069" max="13069" width="5.7109375" style="86" customWidth="1"/>
    <col min="13070" max="13070" width="19.85546875" style="86" customWidth="1"/>
    <col min="13071" max="13071" width="5.7109375" style="86" customWidth="1"/>
    <col min="13072" max="13072" width="10.7109375" style="86" customWidth="1"/>
    <col min="13073" max="13138" width="5.7109375" style="86" customWidth="1"/>
    <col min="13139" max="13315" width="12.5703125" style="86"/>
    <col min="13316" max="13316" width="3.42578125" style="86" customWidth="1"/>
    <col min="13317" max="13317" width="29.140625" style="86" customWidth="1"/>
    <col min="13318" max="13318" width="15.7109375" style="86" customWidth="1"/>
    <col min="13319" max="13320" width="14.7109375" style="86" customWidth="1"/>
    <col min="13321" max="13321" width="14.140625" style="86" customWidth="1"/>
    <col min="13322" max="13323" width="13.7109375" style="86" customWidth="1"/>
    <col min="13324" max="13324" width="0.5703125" style="86" customWidth="1"/>
    <col min="13325" max="13325" width="5.7109375" style="86" customWidth="1"/>
    <col min="13326" max="13326" width="19.85546875" style="86" customWidth="1"/>
    <col min="13327" max="13327" width="5.7109375" style="86" customWidth="1"/>
    <col min="13328" max="13328" width="10.7109375" style="86" customWidth="1"/>
    <col min="13329" max="13394" width="5.7109375" style="86" customWidth="1"/>
    <col min="13395" max="13571" width="12.5703125" style="86"/>
    <col min="13572" max="13572" width="3.42578125" style="86" customWidth="1"/>
    <col min="13573" max="13573" width="29.140625" style="86" customWidth="1"/>
    <col min="13574" max="13574" width="15.7109375" style="86" customWidth="1"/>
    <col min="13575" max="13576" width="14.7109375" style="86" customWidth="1"/>
    <col min="13577" max="13577" width="14.140625" style="86" customWidth="1"/>
    <col min="13578" max="13579" width="13.7109375" style="86" customWidth="1"/>
    <col min="13580" max="13580" width="0.5703125" style="86" customWidth="1"/>
    <col min="13581" max="13581" width="5.7109375" style="86" customWidth="1"/>
    <col min="13582" max="13582" width="19.85546875" style="86" customWidth="1"/>
    <col min="13583" max="13583" width="5.7109375" style="86" customWidth="1"/>
    <col min="13584" max="13584" width="10.7109375" style="86" customWidth="1"/>
    <col min="13585" max="13650" width="5.7109375" style="86" customWidth="1"/>
    <col min="13651" max="13827" width="12.5703125" style="86"/>
    <col min="13828" max="13828" width="3.42578125" style="86" customWidth="1"/>
    <col min="13829" max="13829" width="29.140625" style="86" customWidth="1"/>
    <col min="13830" max="13830" width="15.7109375" style="86" customWidth="1"/>
    <col min="13831" max="13832" width="14.7109375" style="86" customWidth="1"/>
    <col min="13833" max="13833" width="14.140625" style="86" customWidth="1"/>
    <col min="13834" max="13835" width="13.7109375" style="86" customWidth="1"/>
    <col min="13836" max="13836" width="0.5703125" style="86" customWidth="1"/>
    <col min="13837" max="13837" width="5.7109375" style="86" customWidth="1"/>
    <col min="13838" max="13838" width="19.85546875" style="86" customWidth="1"/>
    <col min="13839" max="13839" width="5.7109375" style="86" customWidth="1"/>
    <col min="13840" max="13840" width="10.7109375" style="86" customWidth="1"/>
    <col min="13841" max="13906" width="5.7109375" style="86" customWidth="1"/>
    <col min="13907" max="14083" width="12.5703125" style="86"/>
    <col min="14084" max="14084" width="3.42578125" style="86" customWidth="1"/>
    <col min="14085" max="14085" width="29.140625" style="86" customWidth="1"/>
    <col min="14086" max="14086" width="15.7109375" style="86" customWidth="1"/>
    <col min="14087" max="14088" width="14.7109375" style="86" customWidth="1"/>
    <col min="14089" max="14089" width="14.140625" style="86" customWidth="1"/>
    <col min="14090" max="14091" width="13.7109375" style="86" customWidth="1"/>
    <col min="14092" max="14092" width="0.5703125" style="86" customWidth="1"/>
    <col min="14093" max="14093" width="5.7109375" style="86" customWidth="1"/>
    <col min="14094" max="14094" width="19.85546875" style="86" customWidth="1"/>
    <col min="14095" max="14095" width="5.7109375" style="86" customWidth="1"/>
    <col min="14096" max="14096" width="10.7109375" style="86" customWidth="1"/>
    <col min="14097" max="14162" width="5.7109375" style="86" customWidth="1"/>
    <col min="14163" max="14339" width="12.5703125" style="86"/>
    <col min="14340" max="14340" width="3.42578125" style="86" customWidth="1"/>
    <col min="14341" max="14341" width="29.140625" style="86" customWidth="1"/>
    <col min="14342" max="14342" width="15.7109375" style="86" customWidth="1"/>
    <col min="14343" max="14344" width="14.7109375" style="86" customWidth="1"/>
    <col min="14345" max="14345" width="14.140625" style="86" customWidth="1"/>
    <col min="14346" max="14347" width="13.7109375" style="86" customWidth="1"/>
    <col min="14348" max="14348" width="0.5703125" style="86" customWidth="1"/>
    <col min="14349" max="14349" width="5.7109375" style="86" customWidth="1"/>
    <col min="14350" max="14350" width="19.85546875" style="86" customWidth="1"/>
    <col min="14351" max="14351" width="5.7109375" style="86" customWidth="1"/>
    <col min="14352" max="14352" width="10.7109375" style="86" customWidth="1"/>
    <col min="14353" max="14418" width="5.7109375" style="86" customWidth="1"/>
    <col min="14419" max="14595" width="12.5703125" style="86"/>
    <col min="14596" max="14596" width="3.42578125" style="86" customWidth="1"/>
    <col min="14597" max="14597" width="29.140625" style="86" customWidth="1"/>
    <col min="14598" max="14598" width="15.7109375" style="86" customWidth="1"/>
    <col min="14599" max="14600" width="14.7109375" style="86" customWidth="1"/>
    <col min="14601" max="14601" width="14.140625" style="86" customWidth="1"/>
    <col min="14602" max="14603" width="13.7109375" style="86" customWidth="1"/>
    <col min="14604" max="14604" width="0.5703125" style="86" customWidth="1"/>
    <col min="14605" max="14605" width="5.7109375" style="86" customWidth="1"/>
    <col min="14606" max="14606" width="19.85546875" style="86" customWidth="1"/>
    <col min="14607" max="14607" width="5.7109375" style="86" customWidth="1"/>
    <col min="14608" max="14608" width="10.7109375" style="86" customWidth="1"/>
    <col min="14609" max="14674" width="5.7109375" style="86" customWidth="1"/>
    <col min="14675" max="14851" width="12.5703125" style="86"/>
    <col min="14852" max="14852" width="3.42578125" style="86" customWidth="1"/>
    <col min="14853" max="14853" width="29.140625" style="86" customWidth="1"/>
    <col min="14854" max="14854" width="15.7109375" style="86" customWidth="1"/>
    <col min="14855" max="14856" width="14.7109375" style="86" customWidth="1"/>
    <col min="14857" max="14857" width="14.140625" style="86" customWidth="1"/>
    <col min="14858" max="14859" width="13.7109375" style="86" customWidth="1"/>
    <col min="14860" max="14860" width="0.5703125" style="86" customWidth="1"/>
    <col min="14861" max="14861" width="5.7109375" style="86" customWidth="1"/>
    <col min="14862" max="14862" width="19.85546875" style="86" customWidth="1"/>
    <col min="14863" max="14863" width="5.7109375" style="86" customWidth="1"/>
    <col min="14864" max="14864" width="10.7109375" style="86" customWidth="1"/>
    <col min="14865" max="14930" width="5.7109375" style="86" customWidth="1"/>
    <col min="14931" max="15107" width="12.5703125" style="86"/>
    <col min="15108" max="15108" width="3.42578125" style="86" customWidth="1"/>
    <col min="15109" max="15109" width="29.140625" style="86" customWidth="1"/>
    <col min="15110" max="15110" width="15.7109375" style="86" customWidth="1"/>
    <col min="15111" max="15112" width="14.7109375" style="86" customWidth="1"/>
    <col min="15113" max="15113" width="14.140625" style="86" customWidth="1"/>
    <col min="15114" max="15115" width="13.7109375" style="86" customWidth="1"/>
    <col min="15116" max="15116" width="0.5703125" style="86" customWidth="1"/>
    <col min="15117" max="15117" width="5.7109375" style="86" customWidth="1"/>
    <col min="15118" max="15118" width="19.85546875" style="86" customWidth="1"/>
    <col min="15119" max="15119" width="5.7109375" style="86" customWidth="1"/>
    <col min="15120" max="15120" width="10.7109375" style="86" customWidth="1"/>
    <col min="15121" max="15186" width="5.7109375" style="86" customWidth="1"/>
    <col min="15187" max="15363" width="12.5703125" style="86"/>
    <col min="15364" max="15364" width="3.42578125" style="86" customWidth="1"/>
    <col min="15365" max="15365" width="29.140625" style="86" customWidth="1"/>
    <col min="15366" max="15366" width="15.7109375" style="86" customWidth="1"/>
    <col min="15367" max="15368" width="14.7109375" style="86" customWidth="1"/>
    <col min="15369" max="15369" width="14.140625" style="86" customWidth="1"/>
    <col min="15370" max="15371" width="13.7109375" style="86" customWidth="1"/>
    <col min="15372" max="15372" width="0.5703125" style="86" customWidth="1"/>
    <col min="15373" max="15373" width="5.7109375" style="86" customWidth="1"/>
    <col min="15374" max="15374" width="19.85546875" style="86" customWidth="1"/>
    <col min="15375" max="15375" width="5.7109375" style="86" customWidth="1"/>
    <col min="15376" max="15376" width="10.7109375" style="86" customWidth="1"/>
    <col min="15377" max="15442" width="5.7109375" style="86" customWidth="1"/>
    <col min="15443" max="15619" width="12.5703125" style="86"/>
    <col min="15620" max="15620" width="3.42578125" style="86" customWidth="1"/>
    <col min="15621" max="15621" width="29.140625" style="86" customWidth="1"/>
    <col min="15622" max="15622" width="15.7109375" style="86" customWidth="1"/>
    <col min="15623" max="15624" width="14.7109375" style="86" customWidth="1"/>
    <col min="15625" max="15625" width="14.140625" style="86" customWidth="1"/>
    <col min="15626" max="15627" width="13.7109375" style="86" customWidth="1"/>
    <col min="15628" max="15628" width="0.5703125" style="86" customWidth="1"/>
    <col min="15629" max="15629" width="5.7109375" style="86" customWidth="1"/>
    <col min="15630" max="15630" width="19.85546875" style="86" customWidth="1"/>
    <col min="15631" max="15631" width="5.7109375" style="86" customWidth="1"/>
    <col min="15632" max="15632" width="10.7109375" style="86" customWidth="1"/>
    <col min="15633" max="15698" width="5.7109375" style="86" customWidth="1"/>
    <col min="15699" max="15875" width="12.5703125" style="86"/>
    <col min="15876" max="15876" width="3.42578125" style="86" customWidth="1"/>
    <col min="15877" max="15877" width="29.140625" style="86" customWidth="1"/>
    <col min="15878" max="15878" width="15.7109375" style="86" customWidth="1"/>
    <col min="15879" max="15880" width="14.7109375" style="86" customWidth="1"/>
    <col min="15881" max="15881" width="14.140625" style="86" customWidth="1"/>
    <col min="15882" max="15883" width="13.7109375" style="86" customWidth="1"/>
    <col min="15884" max="15884" width="0.5703125" style="86" customWidth="1"/>
    <col min="15885" max="15885" width="5.7109375" style="86" customWidth="1"/>
    <col min="15886" max="15886" width="19.85546875" style="86" customWidth="1"/>
    <col min="15887" max="15887" width="5.7109375" style="86" customWidth="1"/>
    <col min="15888" max="15888" width="10.7109375" style="86" customWidth="1"/>
    <col min="15889" max="15954" width="5.7109375" style="86" customWidth="1"/>
    <col min="15955" max="16131" width="12.5703125" style="86"/>
    <col min="16132" max="16132" width="3.42578125" style="86" customWidth="1"/>
    <col min="16133" max="16133" width="29.140625" style="86" customWidth="1"/>
    <col min="16134" max="16134" width="15.7109375" style="86" customWidth="1"/>
    <col min="16135" max="16136" width="14.7109375" style="86" customWidth="1"/>
    <col min="16137" max="16137" width="14.140625" style="86" customWidth="1"/>
    <col min="16138" max="16139" width="13.7109375" style="86" customWidth="1"/>
    <col min="16140" max="16140" width="0.5703125" style="86" customWidth="1"/>
    <col min="16141" max="16141" width="5.7109375" style="86" customWidth="1"/>
    <col min="16142" max="16142" width="19.85546875" style="86" customWidth="1"/>
    <col min="16143" max="16143" width="5.7109375" style="86" customWidth="1"/>
    <col min="16144" max="16144" width="10.7109375" style="86" customWidth="1"/>
    <col min="16145" max="16210" width="5.7109375" style="86" customWidth="1"/>
    <col min="16211" max="16384" width="12.5703125" style="86"/>
  </cols>
  <sheetData>
    <row r="1" spans="1:17" s="80" customFormat="1" ht="20.25" x14ac:dyDescent="0.3">
      <c r="A1" s="78" t="s">
        <v>694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7" s="80" customFormat="1" x14ac:dyDescent="0.2">
      <c r="A2" s="188" t="s">
        <v>723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7" s="80" customFormat="1" x14ac:dyDescent="0.2">
      <c r="A3" s="81" t="s">
        <v>695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7" s="80" customFormat="1" ht="13.5" thickBo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82"/>
    </row>
    <row r="5" spans="1:17" ht="4.5" customHeight="1" x14ac:dyDescent="0.2">
      <c r="A5" s="83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7" ht="12.75" customHeight="1" x14ac:dyDescent="0.2">
      <c r="A6" s="190" t="s">
        <v>696</v>
      </c>
      <c r="B6" s="191"/>
      <c r="C6" s="192" t="s">
        <v>697</v>
      </c>
      <c r="D6" s="195" t="s">
        <v>724</v>
      </c>
      <c r="E6" s="195" t="s">
        <v>725</v>
      </c>
      <c r="F6" s="196" t="s">
        <v>698</v>
      </c>
      <c r="G6" s="197" t="s">
        <v>699</v>
      </c>
      <c r="H6" s="196" t="s">
        <v>700</v>
      </c>
      <c r="I6" s="198" t="s">
        <v>701</v>
      </c>
      <c r="J6" s="199"/>
      <c r="K6" s="204" t="s">
        <v>702</v>
      </c>
      <c r="L6" s="87"/>
    </row>
    <row r="7" spans="1:17" ht="12.75" customHeight="1" x14ac:dyDescent="0.2">
      <c r="A7" s="190"/>
      <c r="B7" s="191"/>
      <c r="C7" s="193"/>
      <c r="D7" s="195"/>
      <c r="E7" s="195"/>
      <c r="F7" s="196"/>
      <c r="G7" s="197"/>
      <c r="H7" s="196"/>
      <c r="I7" s="205" t="s">
        <v>703</v>
      </c>
      <c r="J7" s="206" t="s">
        <v>704</v>
      </c>
      <c r="K7" s="204"/>
      <c r="L7" s="87"/>
    </row>
    <row r="8" spans="1:17" ht="12.75" customHeight="1" x14ac:dyDescent="0.2">
      <c r="A8" s="190"/>
      <c r="B8" s="191"/>
      <c r="C8" s="194"/>
      <c r="D8" s="195"/>
      <c r="E8" s="195"/>
      <c r="F8" s="196"/>
      <c r="G8" s="197"/>
      <c r="H8" s="196"/>
      <c r="I8" s="196"/>
      <c r="J8" s="197"/>
      <c r="K8" s="204"/>
      <c r="L8" s="87"/>
    </row>
    <row r="9" spans="1:17" x14ac:dyDescent="0.2">
      <c r="A9" s="190"/>
      <c r="B9" s="191"/>
      <c r="C9" s="194"/>
      <c r="D9" s="195"/>
      <c r="E9" s="195"/>
      <c r="F9" s="196"/>
      <c r="G9" s="197"/>
      <c r="H9" s="196"/>
      <c r="I9" s="196"/>
      <c r="J9" s="197"/>
      <c r="K9" s="204"/>
      <c r="L9" s="87"/>
    </row>
    <row r="10" spans="1:17" s="89" customFormat="1" ht="10.15" customHeight="1" x14ac:dyDescent="0.2">
      <c r="A10" s="190"/>
      <c r="B10" s="191"/>
      <c r="C10" s="181">
        <v>1</v>
      </c>
      <c r="D10" s="182">
        <v>2</v>
      </c>
      <c r="E10" s="181">
        <v>3</v>
      </c>
      <c r="F10" s="181">
        <v>4</v>
      </c>
      <c r="G10" s="181">
        <v>5</v>
      </c>
      <c r="H10" s="181">
        <v>6</v>
      </c>
      <c r="I10" s="183" t="s">
        <v>705</v>
      </c>
      <c r="J10" s="183" t="s">
        <v>706</v>
      </c>
      <c r="K10" s="184" t="s">
        <v>707</v>
      </c>
      <c r="L10" s="88"/>
    </row>
    <row r="11" spans="1:17" ht="4.5" customHeight="1" thickBot="1" x14ac:dyDescent="0.25">
      <c r="A11" s="90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7" ht="8.1" customHeight="1" x14ac:dyDescent="0.2">
      <c r="B12" s="84"/>
      <c r="C12" s="94"/>
      <c r="D12" s="94"/>
      <c r="E12" s="94"/>
      <c r="F12" s="94"/>
      <c r="G12" s="94"/>
      <c r="H12" s="95"/>
      <c r="I12" s="94"/>
      <c r="J12" s="94"/>
      <c r="K12" s="96"/>
      <c r="L12" s="96"/>
    </row>
    <row r="13" spans="1:17" ht="8.25" customHeight="1" x14ac:dyDescent="0.2">
      <c r="B13" s="97"/>
      <c r="C13" s="96"/>
      <c r="D13" s="96"/>
      <c r="E13" s="96"/>
      <c r="F13" s="96"/>
      <c r="G13" s="96"/>
      <c r="H13" s="98"/>
      <c r="I13" s="96"/>
      <c r="J13" s="96"/>
      <c r="K13" s="96"/>
      <c r="L13" s="96"/>
    </row>
    <row r="14" spans="1:17" s="106" customFormat="1" ht="15" x14ac:dyDescent="0.25">
      <c r="A14" s="99" t="s">
        <v>708</v>
      </c>
      <c r="B14" s="100"/>
      <c r="C14" s="101">
        <f t="shared" ref="C14:I14" si="0">+C15</f>
        <v>4995316603</v>
      </c>
      <c r="D14" s="101">
        <f t="shared" si="0"/>
        <v>4624627355</v>
      </c>
      <c r="E14" s="101">
        <f t="shared" si="0"/>
        <v>4995316603</v>
      </c>
      <c r="F14" s="101">
        <f t="shared" si="0"/>
        <v>3833418683</v>
      </c>
      <c r="G14" s="101">
        <f t="shared" si="0"/>
        <v>2700715618.8600001</v>
      </c>
      <c r="H14" s="101">
        <f t="shared" si="0"/>
        <v>2466711353.0899997</v>
      </c>
      <c r="I14" s="101">
        <f t="shared" si="0"/>
        <v>-1366707329.9100003</v>
      </c>
      <c r="J14" s="102">
        <f>IF(F14=0,0,(H14/F14)-1)*100</f>
        <v>-35.652440887057693</v>
      </c>
      <c r="K14" s="102">
        <f>IF(E14=0,0,(H14/E14)*100)</f>
        <v>49.380480740872059</v>
      </c>
      <c r="L14" s="103"/>
      <c r="M14" s="104"/>
      <c r="N14" s="105"/>
      <c r="Q14" s="104"/>
    </row>
    <row r="15" spans="1:17" s="106" customFormat="1" ht="15" x14ac:dyDescent="0.25">
      <c r="A15" s="107"/>
      <c r="B15" s="108" t="s">
        <v>709</v>
      </c>
      <c r="C15" s="109">
        <v>4995316603</v>
      </c>
      <c r="D15" s="109">
        <v>4624627355</v>
      </c>
      <c r="E15" s="109">
        <v>4995316603</v>
      </c>
      <c r="F15" s="109">
        <v>3833418683</v>
      </c>
      <c r="G15" s="110">
        <v>2700715618.8600001</v>
      </c>
      <c r="H15" s="109">
        <v>2466711353.0899997</v>
      </c>
      <c r="I15" s="111">
        <f>H15-F15</f>
        <v>-1366707329.9100003</v>
      </c>
      <c r="J15" s="112">
        <f>IF(F15=0,0,(H15/F15)-1)*100</f>
        <v>-35.652440887057693</v>
      </c>
      <c r="K15" s="112">
        <f>IF(E15=0,0,(H15/E15)*100)</f>
        <v>49.380480740872059</v>
      </c>
      <c r="L15" s="103"/>
      <c r="M15" s="104"/>
      <c r="N15" s="113"/>
      <c r="Q15" s="104"/>
    </row>
    <row r="16" spans="1:17" s="89" customFormat="1" ht="8.1" customHeight="1" x14ac:dyDescent="0.25">
      <c r="A16" s="114"/>
      <c r="B16" s="115"/>
      <c r="C16" s="116"/>
      <c r="D16" s="116"/>
      <c r="E16" s="116"/>
      <c r="F16" s="116"/>
      <c r="G16" s="117"/>
      <c r="H16" s="118"/>
      <c r="I16" s="119"/>
      <c r="J16" s="120"/>
      <c r="K16" s="120"/>
      <c r="L16" s="121"/>
    </row>
    <row r="17" spans="1:17" s="106" customFormat="1" ht="15.75" x14ac:dyDescent="0.25">
      <c r="A17" s="122" t="s">
        <v>710</v>
      </c>
      <c r="B17" s="123"/>
      <c r="C17" s="124">
        <f t="shared" ref="C17:I17" si="1">+C19+C25+C29+C24</f>
        <v>4995316603</v>
      </c>
      <c r="D17" s="124">
        <f t="shared" si="1"/>
        <v>4624627355</v>
      </c>
      <c r="E17" s="124">
        <f t="shared" si="1"/>
        <v>4995316603</v>
      </c>
      <c r="F17" s="125">
        <f t="shared" si="1"/>
        <v>3089713512</v>
      </c>
      <c r="G17" s="124">
        <f t="shared" si="1"/>
        <v>2145877721.6199996</v>
      </c>
      <c r="H17" s="124">
        <f t="shared" si="1"/>
        <v>2127615273.9599991</v>
      </c>
      <c r="I17" s="124">
        <f t="shared" si="1"/>
        <v>-962098238.04000092</v>
      </c>
      <c r="J17" s="126">
        <f t="shared" ref="J17:J27" si="2">IF(F17=0,0,(H17/F17)-1)*100</f>
        <v>-31.138752324555352</v>
      </c>
      <c r="K17" s="126">
        <f>IF(E17=0,0,(H17/E17)*100)</f>
        <v>42.592200716211522</v>
      </c>
      <c r="L17" s="103"/>
      <c r="M17" s="104"/>
      <c r="N17" s="127"/>
      <c r="Q17" s="104"/>
    </row>
    <row r="18" spans="1:17" s="136" customFormat="1" ht="4.5" customHeight="1" x14ac:dyDescent="0.15">
      <c r="A18" s="128"/>
      <c r="B18" s="129"/>
      <c r="C18" s="130"/>
      <c r="D18" s="130"/>
      <c r="E18" s="130"/>
      <c r="F18" s="130"/>
      <c r="G18" s="131"/>
      <c r="H18" s="132"/>
      <c r="I18" s="133"/>
      <c r="J18" s="134"/>
      <c r="K18" s="134"/>
      <c r="L18" s="135"/>
    </row>
    <row r="19" spans="1:17" s="106" customFormat="1" ht="15" x14ac:dyDescent="0.25">
      <c r="A19" s="137"/>
      <c r="B19" s="100" t="s">
        <v>711</v>
      </c>
      <c r="C19" s="101">
        <f t="shared" ref="C19:H19" si="3">SUM(C20:C23)</f>
        <v>3669803337</v>
      </c>
      <c r="D19" s="101">
        <f t="shared" si="3"/>
        <v>3345082047</v>
      </c>
      <c r="E19" s="101">
        <f t="shared" si="3"/>
        <v>3669803337</v>
      </c>
      <c r="F19" s="138">
        <f t="shared" si="3"/>
        <v>2404096312</v>
      </c>
      <c r="G19" s="139">
        <f t="shared" si="3"/>
        <v>1767601326.8199999</v>
      </c>
      <c r="H19" s="139">
        <f t="shared" si="3"/>
        <v>1939986264.6299999</v>
      </c>
      <c r="I19" s="139">
        <f t="shared" ref="I19:I25" si="4">H19-F19</f>
        <v>-464110047.37000012</v>
      </c>
      <c r="J19" s="102">
        <f t="shared" si="2"/>
        <v>-19.304968983705184</v>
      </c>
      <c r="K19" s="102">
        <f t="shared" ref="K19:K27" si="5">IF(E19=0,0,(H19/E19)*100)</f>
        <v>52.863493939048645</v>
      </c>
      <c r="L19" s="103"/>
      <c r="M19" s="104"/>
      <c r="N19" s="140"/>
      <c r="Q19" s="104"/>
    </row>
    <row r="20" spans="1:17" ht="15" x14ac:dyDescent="0.25">
      <c r="A20" s="107"/>
      <c r="B20" s="141" t="s">
        <v>712</v>
      </c>
      <c r="C20" s="142">
        <v>1865069147</v>
      </c>
      <c r="D20" s="142">
        <v>1623332917</v>
      </c>
      <c r="E20" s="142">
        <v>1960316588</v>
      </c>
      <c r="F20" s="142">
        <v>1403765898</v>
      </c>
      <c r="G20" s="143">
        <v>1222851469.5899999</v>
      </c>
      <c r="H20" s="142">
        <v>1334264111.52</v>
      </c>
      <c r="I20" s="111">
        <f>H20-F20</f>
        <v>-69501786.480000019</v>
      </c>
      <c r="J20" s="112">
        <f t="shared" si="2"/>
        <v>-4.9510952345417358</v>
      </c>
      <c r="K20" s="112">
        <f t="shared" si="5"/>
        <v>68.063705612024336</v>
      </c>
      <c r="L20" s="144"/>
      <c r="N20" s="145"/>
      <c r="P20" s="146"/>
      <c r="Q20" s="147"/>
    </row>
    <row r="21" spans="1:17" ht="15" x14ac:dyDescent="0.25">
      <c r="A21" s="107"/>
      <c r="B21" s="108" t="s">
        <v>713</v>
      </c>
      <c r="C21" s="142">
        <v>14854774</v>
      </c>
      <c r="D21" s="142">
        <v>19782593</v>
      </c>
      <c r="E21" s="142">
        <v>14854774</v>
      </c>
      <c r="F21" s="142">
        <v>13492783</v>
      </c>
      <c r="G21" s="110">
        <v>4473502.5999999996</v>
      </c>
      <c r="H21" s="142">
        <v>5693467.9900000002</v>
      </c>
      <c r="I21" s="148">
        <f t="shared" si="4"/>
        <v>-7799315.0099999998</v>
      </c>
      <c r="J21" s="149">
        <f t="shared" si="2"/>
        <v>-57.803605156919815</v>
      </c>
      <c r="K21" s="149">
        <f t="shared" si="5"/>
        <v>38.32753019332371</v>
      </c>
      <c r="L21" s="144"/>
      <c r="M21" s="147" t="s">
        <v>714</v>
      </c>
      <c r="N21" s="147"/>
      <c r="Q21" s="147"/>
    </row>
    <row r="22" spans="1:17" ht="15" x14ac:dyDescent="0.25">
      <c r="A22" s="107"/>
      <c r="B22" s="108" t="s">
        <v>715</v>
      </c>
      <c r="C22" s="142">
        <v>1789486416</v>
      </c>
      <c r="D22" s="142">
        <v>1701467234</v>
      </c>
      <c r="E22" s="142">
        <v>1694238975</v>
      </c>
      <c r="F22" s="142">
        <v>986623131</v>
      </c>
      <c r="G22" s="110">
        <v>540021890.34000015</v>
      </c>
      <c r="H22" s="142">
        <v>579640047.54999995</v>
      </c>
      <c r="I22" s="148">
        <f t="shared" si="4"/>
        <v>-406983083.45000005</v>
      </c>
      <c r="J22" s="149">
        <f t="shared" si="2"/>
        <v>-41.250105603899534</v>
      </c>
      <c r="K22" s="149">
        <f t="shared" si="5"/>
        <v>34.212413721033656</v>
      </c>
      <c r="L22" s="144"/>
      <c r="M22" s="147"/>
      <c r="N22" s="150"/>
      <c r="Q22" s="147"/>
    </row>
    <row r="23" spans="1:17" ht="15" x14ac:dyDescent="0.25">
      <c r="A23" s="107"/>
      <c r="B23" s="108" t="s">
        <v>716</v>
      </c>
      <c r="C23" s="151">
        <v>393000</v>
      </c>
      <c r="D23" s="151">
        <v>499303</v>
      </c>
      <c r="E23" s="151">
        <v>393000</v>
      </c>
      <c r="F23" s="151">
        <v>214500</v>
      </c>
      <c r="G23" s="110">
        <v>254464.28999999998</v>
      </c>
      <c r="H23" s="151">
        <v>20388637.57</v>
      </c>
      <c r="I23" s="148">
        <f t="shared" si="4"/>
        <v>20174137.57</v>
      </c>
      <c r="J23" s="149">
        <f t="shared" si="2"/>
        <v>9405.1923403263409</v>
      </c>
      <c r="K23" s="149">
        <f t="shared" si="5"/>
        <v>5187.9484910941483</v>
      </c>
      <c r="L23" s="144"/>
      <c r="M23" s="147"/>
      <c r="N23" s="147"/>
      <c r="Q23" s="147"/>
    </row>
    <row r="24" spans="1:17" ht="18.75" customHeight="1" x14ac:dyDescent="0.25">
      <c r="A24" s="152"/>
      <c r="B24" s="100" t="s">
        <v>717</v>
      </c>
      <c r="C24" s="153">
        <v>613941434</v>
      </c>
      <c r="D24" s="153">
        <v>421060369</v>
      </c>
      <c r="E24" s="153">
        <v>613941434</v>
      </c>
      <c r="F24" s="153">
        <v>302258939</v>
      </c>
      <c r="G24" s="154">
        <v>295488866.44</v>
      </c>
      <c r="H24" s="153">
        <v>318733634.53000003</v>
      </c>
      <c r="I24" s="155">
        <f>H24-F24</f>
        <v>16474695.530000031</v>
      </c>
      <c r="J24" s="156">
        <f t="shared" si="2"/>
        <v>5.450523840421484</v>
      </c>
      <c r="K24" s="156">
        <f t="shared" si="5"/>
        <v>51.915967367336869</v>
      </c>
      <c r="L24" s="144"/>
      <c r="M24" s="147"/>
      <c r="N24" s="147"/>
      <c r="Q24" s="147"/>
    </row>
    <row r="25" spans="1:17" ht="15.75" x14ac:dyDescent="0.25">
      <c r="A25" s="152"/>
      <c r="B25" s="157" t="s">
        <v>718</v>
      </c>
      <c r="C25" s="153">
        <f t="shared" ref="C25:H25" si="6">+C26+C27</f>
        <v>611571832</v>
      </c>
      <c r="D25" s="153">
        <f t="shared" si="6"/>
        <v>673484939</v>
      </c>
      <c r="E25" s="153">
        <f t="shared" si="6"/>
        <v>611571832</v>
      </c>
      <c r="F25" s="158">
        <f t="shared" si="6"/>
        <v>308358264</v>
      </c>
      <c r="G25" s="159">
        <f t="shared" si="6"/>
        <v>12430814.779999999</v>
      </c>
      <c r="H25" s="159">
        <f t="shared" si="6"/>
        <v>69548184.989999995</v>
      </c>
      <c r="I25" s="155">
        <f t="shared" si="4"/>
        <v>-238810079.00999999</v>
      </c>
      <c r="J25" s="156">
        <f t="shared" si="2"/>
        <v>-77.445655554086272</v>
      </c>
      <c r="K25" s="156">
        <f t="shared" si="5"/>
        <v>11.372038630778533</v>
      </c>
      <c r="L25" s="144"/>
      <c r="M25" s="147"/>
      <c r="N25" s="147"/>
      <c r="Q25" s="147"/>
    </row>
    <row r="26" spans="1:17" ht="15" x14ac:dyDescent="0.25">
      <c r="A26" s="107"/>
      <c r="B26" s="160" t="s">
        <v>719</v>
      </c>
      <c r="C26" s="161">
        <v>507032269</v>
      </c>
      <c r="D26" s="161">
        <v>226684579</v>
      </c>
      <c r="E26" s="161">
        <v>556145495</v>
      </c>
      <c r="F26" s="161">
        <v>286732424</v>
      </c>
      <c r="G26" s="162">
        <v>12430814.779999999</v>
      </c>
      <c r="H26" s="161">
        <v>65616392.109999999</v>
      </c>
      <c r="I26" s="148">
        <f>H26-F26</f>
        <v>-221116031.88999999</v>
      </c>
      <c r="J26" s="149">
        <f t="shared" si="2"/>
        <v>-77.115810205685008</v>
      </c>
      <c r="K26" s="149">
        <f t="shared" si="5"/>
        <v>11.798421941725879</v>
      </c>
      <c r="L26" s="144"/>
      <c r="M26" s="147"/>
      <c r="N26" s="147"/>
      <c r="P26" s="163"/>
      <c r="Q26" s="147"/>
    </row>
    <row r="27" spans="1:17" ht="15" x14ac:dyDescent="0.25">
      <c r="A27" s="107"/>
      <c r="B27" s="160" t="s">
        <v>720</v>
      </c>
      <c r="C27" s="161">
        <v>104539563</v>
      </c>
      <c r="D27" s="161">
        <v>446800360</v>
      </c>
      <c r="E27" s="161">
        <v>55426337</v>
      </c>
      <c r="F27" s="161">
        <v>21625840</v>
      </c>
      <c r="G27" s="162">
        <v>0</v>
      </c>
      <c r="H27" s="161">
        <v>3931792.88</v>
      </c>
      <c r="I27" s="148">
        <f>H27-F27</f>
        <v>-17694047.120000001</v>
      </c>
      <c r="J27" s="149">
        <f t="shared" si="2"/>
        <v>-81.819005042116274</v>
      </c>
      <c r="K27" s="149">
        <f t="shared" si="5"/>
        <v>7.0937267241744664</v>
      </c>
      <c r="L27" s="144"/>
      <c r="M27" s="147"/>
      <c r="N27" s="147"/>
      <c r="Q27" s="147"/>
    </row>
    <row r="28" spans="1:17" s="89" customFormat="1" ht="12.75" customHeight="1" x14ac:dyDescent="0.25">
      <c r="A28" s="114"/>
      <c r="B28" s="164"/>
      <c r="C28" s="165"/>
      <c r="D28" s="165"/>
      <c r="E28" s="165"/>
      <c r="F28" s="165"/>
      <c r="G28" s="166"/>
      <c r="H28" s="165"/>
      <c r="I28" s="167"/>
      <c r="J28" s="168"/>
      <c r="K28" s="168"/>
      <c r="L28" s="121"/>
      <c r="N28" s="169"/>
    </row>
    <row r="29" spans="1:17" s="89" customFormat="1" ht="12.75" customHeight="1" x14ac:dyDescent="0.25">
      <c r="A29" s="114"/>
      <c r="B29" s="108" t="s">
        <v>721</v>
      </c>
      <c r="C29" s="170">
        <v>100000000</v>
      </c>
      <c r="D29" s="170">
        <v>185000000</v>
      </c>
      <c r="E29" s="170">
        <v>100000000</v>
      </c>
      <c r="F29" s="170">
        <v>74999997</v>
      </c>
      <c r="G29" s="171">
        <v>70356713.579999596</v>
      </c>
      <c r="H29" s="170">
        <v>-200652810.19000074</v>
      </c>
      <c r="I29" s="148">
        <f>H29-F29</f>
        <v>-275652807.19000077</v>
      </c>
      <c r="J29" s="149">
        <f>IF(F29=0,0,(H29/F29)-1)*100</f>
        <v>-367.53709095481793</v>
      </c>
      <c r="K29" s="149">
        <f>IF(E29=0,0,(H29/E29)*100)</f>
        <v>-200.65281019000074</v>
      </c>
      <c r="L29" s="121"/>
      <c r="N29" s="172"/>
    </row>
    <row r="30" spans="1:17" s="89" customFormat="1" ht="16.5" customHeight="1" x14ac:dyDescent="0.25">
      <c r="A30" s="114"/>
      <c r="B30" s="123" t="s">
        <v>722</v>
      </c>
      <c r="C30" s="124">
        <f t="shared" ref="C30:H30" si="7">+C14-C17</f>
        <v>0</v>
      </c>
      <c r="D30" s="124">
        <f t="shared" si="7"/>
        <v>0</v>
      </c>
      <c r="E30" s="124">
        <f t="shared" si="7"/>
        <v>0</v>
      </c>
      <c r="F30" s="124">
        <f t="shared" si="7"/>
        <v>743705171</v>
      </c>
      <c r="G30" s="124">
        <f t="shared" si="7"/>
        <v>554837897.24000049</v>
      </c>
      <c r="H30" s="124">
        <f t="shared" si="7"/>
        <v>339096079.13000059</v>
      </c>
      <c r="I30" s="124">
        <f t="shared" ref="I30" si="8">H30-F30</f>
        <v>-404609091.86999941</v>
      </c>
      <c r="J30" s="126">
        <f t="shared" ref="J30" si="9">IF(F30=0,0,(H30/F30)-1)*100</f>
        <v>-54.404501628777759</v>
      </c>
      <c r="K30" s="126">
        <v>0</v>
      </c>
      <c r="L30" s="121"/>
      <c r="N30" s="172"/>
      <c r="O30" s="173"/>
    </row>
    <row r="31" spans="1:17" s="174" customFormat="1" ht="16.5" customHeight="1" x14ac:dyDescent="0.2">
      <c r="F31" s="175"/>
      <c r="G31" s="175"/>
      <c r="H31" s="176"/>
      <c r="I31" s="176"/>
      <c r="J31" s="177"/>
    </row>
    <row r="32" spans="1:17" x14ac:dyDescent="0.25">
      <c r="A32" s="178"/>
      <c r="C32" s="179"/>
      <c r="D32" s="179"/>
      <c r="E32" s="179"/>
      <c r="F32" s="179"/>
      <c r="G32" s="179"/>
      <c r="H32" s="180"/>
      <c r="I32" s="179"/>
      <c r="J32" s="180"/>
    </row>
    <row r="33" spans="1:11" ht="27" customHeight="1" x14ac:dyDescent="0.2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ht="30.75" customHeight="1" x14ac:dyDescent="0.25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42.75" customHeight="1" x14ac:dyDescent="0.2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1" ht="42.75" customHeight="1" x14ac:dyDescent="0.2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42.75" customHeight="1" x14ac:dyDescent="0.25">
      <c r="A37" s="201"/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 ht="42.75" customHeight="1" x14ac:dyDescent="0.2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</row>
    <row r="40" spans="1:11" x14ac:dyDescent="0.2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</row>
  </sheetData>
  <mergeCells count="20">
    <mergeCell ref="A36:K36"/>
    <mergeCell ref="A37:K37"/>
    <mergeCell ref="A38:K38"/>
    <mergeCell ref="A40:K40"/>
    <mergeCell ref="K6:K9"/>
    <mergeCell ref="I7:I9"/>
    <mergeCell ref="J7:J9"/>
    <mergeCell ref="A33:K33"/>
    <mergeCell ref="A34:K34"/>
    <mergeCell ref="A35:K35"/>
    <mergeCell ref="A2:K2"/>
    <mergeCell ref="A4:K4"/>
    <mergeCell ref="A6:B10"/>
    <mergeCell ref="C6:C9"/>
    <mergeCell ref="D6:D9"/>
    <mergeCell ref="E6:E9"/>
    <mergeCell ref="F6:F9"/>
    <mergeCell ref="G6:G9"/>
    <mergeCell ref="H6:H9"/>
    <mergeCell ref="I6:J6"/>
  </mergeCells>
  <printOptions horizontalCentered="1"/>
  <pageMargins left="0.19685039370078741" right="0.19685039370078741" top="0.78740157480314965" bottom="0.59055118110236227" header="0.70866141732283472" footer="0.19685039370078741"/>
  <pageSetup scale="63" orientation="portrait" horizontalDpi="4294967295" verticalDpi="4294967295" r:id="rId1"/>
  <headerFooter differentOddEven="1" alignWithMargins="0">
    <oddHeader>&amp;L&amp;"Presidencia Base Versalitas,Negrita"&amp;9&amp;D</oddHeader>
    <oddFooter>&amp;L&amp;"Presidencia Base Versalitas,Negrita"&amp;9&amp;G&amp;C&amp;"Presidencia Base Versalitas,Negrita"C E N A C E   2019&amp;9
Página &amp;P de &amp;N&amp;R&amp;"Presidencia Base Versalitas,Negrita"&amp;8&amp;F</oddFooter>
  </headerFooter>
  <ignoredErrors>
    <ignoredError sqref="C19:H1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ACTUAL</vt:lpstr>
      <vt:lpstr>CENACE</vt:lpstr>
      <vt:lpstr>CENACE!Área_de_impresión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Alquicira Poblete</dc:creator>
  <cp:lastModifiedBy>Juan Alquicira Poblete</cp:lastModifiedBy>
  <dcterms:created xsi:type="dcterms:W3CDTF">2023-10-18T14:36:18Z</dcterms:created>
  <dcterms:modified xsi:type="dcterms:W3CDTF">2023-10-18T15:14:59Z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