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quicira\2024\PORTAL DATOS ABIERTOS 2024\"/>
    </mc:Choice>
  </mc:AlternateContent>
  <xr:revisionPtr revIDLastSave="0" documentId="13_ncr:1_{ECEB7CAA-7212-41FB-962E-6E028C305AC5}" xr6:coauthVersionLast="47" xr6:coauthVersionMax="47" xr10:uidLastSave="{00000000-0000-0000-0000-000000000000}"/>
  <bookViews>
    <workbookView xWindow="-120" yWindow="-120" windowWidth="29040" windowHeight="15720" xr2:uid="{64C88315-8C0F-42C3-9270-FF239712214D}"/>
  </bookViews>
  <sheets>
    <sheet name="ACTUAL" sheetId="1" r:id="rId1"/>
    <sheet name="CENACE" sheetId="2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CENACE!$A$1:$K$40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/>
  <c r="I26" i="2"/>
  <c r="G25" i="2"/>
  <c r="D25" i="2"/>
  <c r="J24" i="2"/>
  <c r="K24" i="2"/>
  <c r="I23" i="2"/>
  <c r="I22" i="2"/>
  <c r="J22" i="2"/>
  <c r="K22" i="2"/>
  <c r="I21" i="2"/>
  <c r="J20" i="2"/>
  <c r="D19" i="2"/>
  <c r="D17" i="2" s="1"/>
  <c r="H14" i="2"/>
  <c r="G14" i="2"/>
  <c r="C14" i="2"/>
  <c r="D14" i="2"/>
  <c r="G19" i="2" l="1"/>
  <c r="I24" i="2"/>
  <c r="I27" i="2"/>
  <c r="H19" i="2"/>
  <c r="K21" i="2"/>
  <c r="C25" i="2"/>
  <c r="H25" i="2"/>
  <c r="K15" i="2"/>
  <c r="J21" i="2"/>
  <c r="K23" i="2"/>
  <c r="K26" i="2"/>
  <c r="C19" i="2"/>
  <c r="C17" i="2" s="1"/>
  <c r="C30" i="2" s="1"/>
  <c r="E19" i="2"/>
  <c r="J15" i="2"/>
  <c r="J23" i="2"/>
  <c r="J26" i="2"/>
  <c r="K29" i="2"/>
  <c r="D30" i="2"/>
  <c r="K19" i="2"/>
  <c r="G17" i="2"/>
  <c r="G30" i="2" s="1"/>
  <c r="H17" i="2"/>
  <c r="H30" i="2" s="1"/>
  <c r="I19" i="2"/>
  <c r="I29" i="2"/>
  <c r="I15" i="2"/>
  <c r="I14" i="2" s="1"/>
  <c r="F14" i="2"/>
  <c r="F19" i="2"/>
  <c r="K20" i="2"/>
  <c r="J29" i="2"/>
  <c r="E14" i="2"/>
  <c r="I20" i="2"/>
  <c r="E25" i="2"/>
  <c r="K25" i="2" s="1"/>
  <c r="F25" i="2"/>
  <c r="J25" i="2" s="1"/>
  <c r="I25" i="2" l="1"/>
  <c r="I17" i="2"/>
  <c r="K14" i="2"/>
  <c r="E17" i="2"/>
  <c r="K17" i="2" s="1"/>
  <c r="F17" i="2"/>
  <c r="J17" i="2" s="1"/>
  <c r="J19" i="2"/>
  <c r="J14" i="2"/>
  <c r="F30" i="2"/>
  <c r="J30" i="2" s="1"/>
  <c r="I30" i="2" l="1"/>
  <c r="E30" i="2"/>
</calcChain>
</file>

<file path=xl/sharedStrings.xml><?xml version="1.0" encoding="utf-8"?>
<sst xmlns="http://schemas.openxmlformats.org/spreadsheetml/2006/main" count="805" uniqueCount="726">
  <si>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</si>
  <si>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</si>
  <si>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</si>
  <si>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</si>
  <si>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</si>
  <si>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</si>
  <si>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</si>
  <si>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</si>
  <si>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</si>
  <si>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</si>
  <si>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</si>
  <si>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</si>
  <si>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</si>
  <si>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</si>
  <si>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</si>
  <si>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</si>
  <si>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</si>
  <si>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</si>
  <si>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</si>
  <si>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</si>
  <si>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</si>
  <si>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</si>
  <si>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</si>
  <si>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</si>
  <si>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</si>
  <si>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</si>
  <si>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</si>
  <si>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</si>
  <si>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</si>
  <si>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</si>
  <si>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</si>
  <si>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</si>
  <si>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</si>
  <si>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</si>
  <si>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</si>
  <si>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</si>
  <si>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</si>
  <si>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</si>
  <si>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</si>
  <si>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</si>
  <si>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</si>
  <si>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</si>
  <si>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</si>
  <si>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</si>
  <si>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</si>
  <si>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</si>
  <si>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</si>
  <si>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</si>
  <si>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</si>
  <si>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</si>
  <si>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</si>
  <si>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</si>
  <si>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</si>
  <si>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</si>
  <si>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</si>
  <si>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</si>
  <si>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</si>
  <si>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</si>
  <si>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</si>
  <si>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</si>
  <si>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</si>
  <si>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</si>
  <si>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</si>
  <si>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</si>
  <si>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</si>
  <si>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</si>
  <si>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</si>
  <si>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</si>
  <si>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</si>
  <si>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</si>
  <si>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</si>
  <si>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</si>
  <si>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</si>
  <si>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</si>
  <si>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</si>
  <si>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</si>
  <si>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</si>
  <si>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</si>
  <si>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</si>
  <si>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</si>
  <si>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</si>
  <si>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</si>
  <si>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</si>
  <si>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</si>
  <si>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</si>
  <si>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</si>
  <si>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</si>
  <si>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</si>
  <si>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</si>
  <si>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</si>
  <si>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</si>
  <si>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</si>
  <si>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</si>
  <si>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</si>
  <si>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</si>
  <si>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</si>
  <si>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</si>
  <si>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</si>
  <si>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</si>
  <si>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</si>
  <si>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</si>
  <si>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</si>
  <si>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</si>
  <si>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</si>
  <si>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</si>
  <si>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</si>
  <si>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</si>
  <si>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</si>
  <si>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</si>
  <si>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</si>
  <si>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</si>
  <si>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</si>
  <si>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</si>
  <si>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</si>
  <si>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</si>
  <si>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</si>
  <si>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</si>
  <si>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</si>
  <si>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</si>
  <si>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</si>
  <si>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</si>
  <si>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</si>
  <si>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</si>
  <si>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</si>
  <si>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</si>
  <si>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</si>
  <si>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</si>
  <si>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</si>
  <si>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</si>
  <si>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</si>
  <si>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</si>
  <si>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</si>
  <si>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</si>
  <si>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</si>
  <si>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</si>
  <si>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</si>
  <si>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</si>
  <si>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</si>
  <si>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</si>
  <si>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</si>
  <si>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</si>
  <si>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</si>
  <si>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</si>
  <si>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</si>
  <si>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</si>
  <si>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</si>
  <si>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</si>
  <si>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</si>
  <si>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</si>
  <si>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</si>
  <si>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</si>
  <si>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</si>
  <si>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</si>
  <si>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</si>
  <si>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</si>
  <si>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</si>
  <si>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</si>
  <si>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</si>
  <si>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</si>
  <si>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</si>
  <si>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</si>
  <si>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</si>
  <si>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</si>
  <si>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</si>
  <si>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</si>
  <si>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</si>
  <si>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</si>
  <si>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</si>
  <si>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</si>
  <si>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</si>
  <si>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</si>
  <si>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</si>
  <si>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</si>
  <si>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</si>
  <si>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</si>
  <si>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</si>
  <si>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</si>
  <si>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</si>
  <si>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</si>
  <si>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</si>
  <si>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</si>
  <si>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</si>
  <si>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</si>
  <si>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</si>
  <si>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</si>
  <si>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</si>
  <si>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</si>
  <si>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</si>
  <si>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</si>
  <si>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</si>
  <si>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</si>
  <si>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</si>
  <si>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</si>
  <si>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</si>
  <si>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</si>
  <si>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</si>
  <si>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</si>
  <si>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</si>
  <si>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</si>
  <si>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</si>
  <si>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</si>
  <si>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</si>
  <si>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</si>
  <si>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</si>
  <si>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</si>
  <si>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</si>
  <si>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</si>
  <si>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</si>
  <si>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</si>
  <si>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</si>
  <si>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</si>
  <si>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</si>
  <si>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</si>
  <si>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</si>
  <si>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</si>
  <si>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</si>
  <si>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</si>
  <si>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</si>
  <si>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</si>
  <si>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</si>
  <si>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</si>
  <si>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</si>
  <si>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</si>
  <si>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</si>
  <si>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</si>
  <si>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</si>
  <si>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</si>
  <si>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</si>
  <si>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</si>
  <si>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</si>
  <si>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</si>
  <si>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</si>
  <si>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</si>
  <si>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</si>
  <si>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</si>
  <si>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</si>
  <si>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</si>
  <si>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</si>
  <si>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</si>
  <si>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</si>
  <si>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</si>
  <si>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</si>
  <si>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</si>
  <si>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</si>
  <si>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</si>
  <si>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</si>
  <si>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</si>
  <si>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</si>
  <si>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</si>
  <si>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</si>
  <si>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</si>
  <si>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</si>
  <si>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</si>
  <si>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</si>
  <si>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</si>
  <si>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</si>
  <si>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</si>
  <si>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</si>
  <si>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</si>
  <si>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</si>
  <si>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</si>
  <si>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</si>
  <si>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</si>
  <si>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</si>
  <si>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</si>
  <si>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</si>
  <si>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</si>
  <si>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</si>
  <si>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</si>
  <si>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</si>
  <si>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</si>
  <si>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</si>
  <si>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</si>
  <si>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</si>
  <si>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</si>
  <si>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</si>
  <si>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</si>
  <si>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</si>
  <si>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</si>
  <si>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</si>
  <si>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</si>
  <si>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</si>
  <si>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</si>
  <si>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</si>
  <si>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</si>
  <si>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</si>
  <si>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</si>
  <si>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</si>
  <si>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</si>
  <si>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</si>
  <si>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</si>
  <si>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</si>
  <si>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</si>
  <si>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</si>
  <si>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</si>
  <si>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</si>
  <si>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</si>
  <si>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</si>
  <si>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</si>
  <si>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</si>
  <si>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</si>
  <si>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</si>
  <si>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</si>
  <si>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</si>
  <si>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</si>
  <si>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</si>
  <si>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</si>
  <si>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</si>
  <si>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</si>
  <si>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</si>
  <si>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</si>
  <si>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</si>
  <si>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</si>
  <si>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</si>
  <si>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</si>
  <si>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</si>
  <si>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</si>
  <si>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</si>
  <si>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</si>
  <si>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</si>
  <si>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</si>
  <si>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</si>
  <si>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</si>
  <si>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</si>
  <si>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</si>
  <si>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</si>
  <si>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</si>
  <si>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</si>
  <si>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</si>
  <si>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</si>
  <si>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</si>
  <si>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</si>
  <si>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</si>
  <si>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</si>
  <si>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</si>
  <si>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</si>
  <si>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</si>
  <si>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</si>
  <si>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</si>
  <si>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</si>
  <si>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</si>
  <si>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</si>
  <si>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</si>
  <si>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</si>
  <si>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</si>
  <si>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</si>
  <si>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</si>
  <si>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</si>
  <si>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</si>
  <si>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</si>
  <si>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</si>
  <si>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</si>
  <si>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</si>
  <si>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</si>
  <si>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</si>
  <si>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</si>
  <si>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</si>
  <si>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</si>
  <si>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</si>
  <si>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</si>
  <si>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</si>
  <si>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</si>
  <si>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</si>
  <si>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</si>
  <si>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</si>
  <si>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</si>
  <si>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</si>
  <si>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</si>
  <si>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</si>
  <si>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</si>
  <si>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</si>
  <si>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</si>
  <si>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</si>
  <si>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</si>
  <si>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</si>
  <si>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</si>
  <si>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</si>
  <si>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</si>
  <si>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</si>
  <si>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</si>
  <si>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</si>
  <si>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</si>
  <si>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</si>
  <si>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</si>
  <si>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</si>
  <si>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</si>
  <si>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</si>
  <si>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</si>
  <si>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</si>
  <si>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</si>
  <si>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</si>
  <si>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</si>
  <si>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</si>
  <si>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</si>
  <si>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</si>
  <si>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</si>
  <si>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</si>
  <si>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</si>
  <si>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</si>
  <si>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</si>
  <si>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</si>
  <si>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</si>
  <si>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</si>
  <si>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</si>
  <si>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</si>
  <si>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</si>
  <si>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</si>
  <si>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</si>
  <si>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</si>
  <si>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</si>
  <si>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</si>
  <si>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</si>
  <si>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</si>
  <si>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</si>
  <si>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</si>
  <si>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</si>
  <si>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</si>
  <si>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</si>
  <si>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</si>
  <si>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</si>
  <si>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</si>
  <si>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</si>
  <si>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</si>
  <si>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</si>
  <si>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</si>
  <si>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</si>
  <si>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</si>
  <si>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</si>
  <si>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</si>
  <si>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</si>
  <si>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</si>
  <si>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</si>
  <si>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</si>
  <si>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</si>
  <si>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</si>
  <si>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</si>
  <si>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</si>
  <si>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</si>
  <si>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</si>
  <si>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</si>
  <si>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</si>
  <si>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</si>
  <si>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</si>
  <si>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</si>
  <si>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</si>
  <si>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</si>
  <si>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</si>
  <si>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</si>
  <si>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</si>
  <si>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</si>
  <si>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</si>
  <si>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</si>
  <si>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</si>
  <si>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</si>
  <si>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</si>
  <si>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</si>
  <si>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</si>
  <si>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</si>
  <si>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</si>
  <si>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</si>
  <si>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</si>
  <si>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</si>
  <si>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</si>
  <si>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</si>
  <si>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</si>
  <si>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</si>
  <si>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</si>
  <si>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</si>
  <si>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</si>
  <si>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</si>
  <si>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</si>
  <si>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</si>
  <si>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</si>
  <si>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</si>
  <si>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</si>
  <si>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</si>
  <si>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</si>
  <si>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</si>
  <si>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</si>
  <si>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</si>
  <si>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</si>
  <si>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</si>
  <si>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</si>
  <si>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</si>
  <si>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</si>
  <si>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</si>
  <si>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</si>
  <si>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</si>
  <si>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</si>
  <si>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</si>
  <si>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</si>
  <si>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</si>
  <si>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</si>
  <si>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</si>
  <si>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</si>
  <si>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</si>
  <si>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</si>
  <si>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</si>
  <si>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</si>
  <si>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</si>
  <si>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</si>
  <si>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</si>
  <si>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</si>
  <si>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</si>
  <si>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</si>
  <si>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</si>
  <si>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</si>
  <si>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</si>
  <si>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</si>
  <si>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</si>
  <si>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</si>
  <si>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</si>
  <si>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</si>
  <si>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</si>
  <si>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</si>
  <si>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</si>
  <si>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</si>
  <si>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</si>
  <si>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</si>
  <si>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</si>
  <si>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</si>
  <si>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</si>
  <si>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</si>
  <si>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</si>
  <si>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</si>
  <si>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</si>
  <si>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</si>
  <si>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</si>
  <si>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</si>
  <si>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</si>
  <si>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</si>
  <si>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</si>
  <si>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</si>
  <si>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</si>
  <si>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</si>
  <si>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</si>
  <si>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</si>
  <si>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</si>
  <si>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</si>
  <si>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</si>
  <si>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</si>
  <si>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</si>
  <si>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</si>
  <si>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</si>
  <si>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</si>
  <si>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</si>
  <si>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</si>
  <si>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</si>
  <si>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</si>
  <si>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</si>
  <si>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</si>
  <si>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</si>
  <si>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</si>
  <si>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</si>
  <si>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</si>
  <si>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</si>
  <si>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</si>
  <si>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</si>
  <si>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</si>
  <si>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</si>
  <si>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</si>
  <si>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</si>
  <si>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</si>
  <si>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</si>
  <si>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</si>
  <si>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</si>
  <si>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</si>
  <si>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</si>
  <si>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</si>
  <si>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</si>
  <si>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</si>
  <si>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</si>
  <si>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</si>
  <si>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</si>
  <si>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</si>
  <si>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</si>
  <si>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</si>
  <si>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</si>
  <si>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</si>
  <si>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</si>
  <si>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</si>
  <si>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</si>
  <si>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</si>
  <si>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</si>
  <si>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</si>
  <si>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</si>
  <si>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</si>
  <si>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</si>
  <si>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</si>
  <si>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</si>
  <si>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</si>
  <si>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</si>
  <si>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</si>
  <si>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</si>
  <si>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</si>
  <si>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</si>
  <si>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</si>
  <si>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</si>
  <si>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</si>
  <si>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</si>
  <si>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</si>
  <si>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</si>
  <si>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</si>
  <si>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</si>
  <si>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</si>
  <si>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</si>
  <si>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</si>
  <si>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</si>
  <si>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</si>
  <si>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</si>
  <si>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</si>
  <si>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</si>
  <si>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</si>
  <si>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</si>
  <si>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</si>
  <si>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</si>
  <si>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</si>
  <si>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</si>
  <si>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</si>
  <si>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</si>
  <si>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</si>
  <si>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</si>
  <si>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</si>
  <si>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</si>
  <si>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</si>
  <si>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</si>
  <si>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</si>
  <si>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</si>
  <si>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</si>
  <si>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</si>
  <si>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</si>
  <si>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</si>
  <si>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</si>
  <si>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</si>
  <si>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</si>
  <si>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</si>
  <si>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</si>
  <si>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</si>
  <si>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</si>
  <si>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</si>
  <si>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</si>
  <si>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</si>
  <si>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</si>
  <si>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</si>
  <si>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</si>
  <si>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</si>
  <si>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</si>
  <si>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</si>
  <si>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</si>
  <si>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</si>
  <si>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</si>
  <si>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</si>
  <si>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</si>
  <si>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</si>
  <si>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</si>
  <si>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</si>
  <si>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</si>
  <si>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</si>
  <si>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</si>
  <si>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</si>
  <si>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</si>
  <si>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</si>
  <si>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</si>
  <si>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</si>
  <si>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</si>
  <si>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</si>
  <si>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</si>
  <si>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</si>
  <si>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</si>
  <si>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</si>
  <si>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</si>
  <si>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</si>
  <si>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</si>
  <si>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</si>
  <si>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</si>
  <si>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</si>
  <si>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</si>
  <si>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</si>
  <si>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</si>
  <si>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</si>
  <si>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</si>
  <si>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</si>
  <si>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</si>
  <si>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</si>
  <si>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</si>
  <si>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</si>
  <si>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</si>
  <si>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</si>
  <si>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</si>
  <si>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</si>
  <si>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</si>
  <si>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</si>
  <si>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</si>
  <si>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</si>
  <si>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</si>
  <si>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</si>
  <si>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</si>
  <si>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</si>
  <si>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</si>
  <si>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2023</t>
  </si>
  <si>
    <t>Ejercido
2024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</si>
  <si>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</si>
  <si>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</si>
  <si>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</si>
  <si>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</si>
  <si>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</si>
  <si>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</si>
  <si>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</si>
  <si>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</si>
  <si>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</si>
  <si>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</si>
  <si>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</si>
  <si>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</si>
  <si>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</si>
  <si>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</si>
  <si>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</si>
  <si>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</si>
  <si>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</si>
  <si>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</si>
  <si>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</si>
  <si>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</si>
  <si>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</si>
  <si>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</si>
  <si>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Diciembre 2024</t>
  </si>
  <si>
    <t>Aprobado
Modificado     2023</t>
  </si>
  <si>
    <t>Aprobado
Modificado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</si>
</sst>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ptos Narrow"/>
      <family val="2"/>
      <scheme val="minor"/>
    </font>
    <font>
      <b/>
      <sz val="9"/>
      <color indexed="59"/>
      <name val="Aptos Narrow"/>
      <family val="2"/>
      <scheme val="minor"/>
    </font>
    <font>
      <sz val="9"/>
      <name val="Aptos Narrow"/>
      <family val="2"/>
      <scheme val="minor"/>
    </font>
    <font>
      <sz val="9"/>
      <color indexed="59"/>
      <name val="Aptos Narrow"/>
      <family val="2"/>
      <scheme val="minor"/>
    </font>
    <font>
      <b/>
      <sz val="9"/>
      <color rgb="FF0000FF"/>
      <name val="Aptos Narrow"/>
      <family val="2"/>
      <scheme val="minor"/>
    </font>
    <font>
      <sz val="9"/>
      <color rgb="FF0000FF"/>
      <name val="Aptos Narrow"/>
      <family val="2"/>
      <scheme val="minor"/>
    </font>
    <font>
      <sz val="10"/>
      <name val="Arial"/>
      <family val="2"/>
    </font>
    <font>
      <i/>
      <sz val="9"/>
      <name val="Aptos Narrow"/>
      <family val="2"/>
      <scheme val="minor"/>
    </font>
    <font>
      <sz val="8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4" fillId="3" borderId="9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4" fontId="4" fillId="3" borderId="10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4" fontId="6" fillId="3" borderId="10" xfId="0" applyNumberFormat="1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4" fontId="5" fillId="4" borderId="10" xfId="0" applyNumberFormat="1" applyFont="1" applyFill="1" applyBorder="1" applyProtection="1">
      <protection locked="0"/>
    </xf>
    <xf numFmtId="0" fontId="5" fillId="2" borderId="12" xfId="0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 applyAlignment="1">
      <alignment horizontal="left"/>
    </xf>
    <xf numFmtId="0" fontId="5" fillId="4" borderId="12" xfId="0" applyFont="1" applyFill="1" applyBorder="1"/>
    <xf numFmtId="4" fontId="7" fillId="3" borderId="10" xfId="0" applyNumberFormat="1" applyFont="1" applyFill="1" applyBorder="1"/>
    <xf numFmtId="0" fontId="5" fillId="4" borderId="12" xfId="0" quotePrefix="1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5" fillId="2" borderId="12" xfId="2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/>
    <xf numFmtId="4" fontId="5" fillId="3" borderId="10" xfId="0" applyNumberFormat="1" applyFont="1" applyFill="1" applyBorder="1"/>
    <xf numFmtId="0" fontId="5" fillId="2" borderId="13" xfId="0" applyFont="1" applyFill="1" applyBorder="1" applyAlignment="1">
      <alignment horizontal="left" indent="1"/>
    </xf>
    <xf numFmtId="0" fontId="5" fillId="4" borderId="13" xfId="0" applyFont="1" applyFill="1" applyBorder="1" applyAlignment="1">
      <alignment horizontal="left" indent="1"/>
    </xf>
    <xf numFmtId="0" fontId="5" fillId="4" borderId="12" xfId="0" applyFont="1" applyFill="1" applyBorder="1" applyAlignment="1">
      <alignment horizontal="left" indent="1"/>
    </xf>
    <xf numFmtId="4" fontId="0" fillId="0" borderId="0" xfId="0" applyNumberFormat="1"/>
    <xf numFmtId="0" fontId="5" fillId="4" borderId="11" xfId="0" applyFont="1" applyFill="1" applyBorder="1" applyAlignment="1">
      <alignment horizontal="left" indent="1"/>
    </xf>
    <xf numFmtId="0" fontId="5" fillId="4" borderId="13" xfId="0" applyFont="1" applyFill="1" applyBorder="1"/>
    <xf numFmtId="0" fontId="3" fillId="2" borderId="13" xfId="0" applyFont="1" applyFill="1" applyBorder="1" applyAlignment="1">
      <alignment horizontal="left" indent="1"/>
    </xf>
    <xf numFmtId="0" fontId="5" fillId="4" borderId="14" xfId="0" applyFont="1" applyFill="1" applyBorder="1"/>
    <xf numFmtId="0" fontId="5" fillId="0" borderId="14" xfId="0" applyFont="1" applyBorder="1"/>
    <xf numFmtId="0" fontId="5" fillId="4" borderId="11" xfId="0" applyFont="1" applyFill="1" applyBorder="1"/>
    <xf numFmtId="0" fontId="5" fillId="4" borderId="15" xfId="0" applyFont="1" applyFill="1" applyBorder="1"/>
    <xf numFmtId="0" fontId="3" fillId="2" borderId="12" xfId="0" applyFont="1" applyFill="1" applyBorder="1"/>
    <xf numFmtId="0" fontId="5" fillId="2" borderId="16" xfId="0" applyFont="1" applyFill="1" applyBorder="1"/>
    <xf numFmtId="0" fontId="5" fillId="4" borderId="16" xfId="0" applyFont="1" applyFill="1" applyBorder="1"/>
    <xf numFmtId="0" fontId="5" fillId="4" borderId="12" xfId="2" applyFont="1" applyFill="1" applyBorder="1" applyAlignment="1">
      <alignment horizontal="left"/>
    </xf>
    <xf numFmtId="0" fontId="3" fillId="2" borderId="12" xfId="0" applyFont="1" applyFill="1" applyBorder="1" applyAlignment="1">
      <alignment horizontal="left" indent="1"/>
    </xf>
    <xf numFmtId="0" fontId="5" fillId="2" borderId="11" xfId="0" applyFont="1" applyFill="1" applyBorder="1"/>
    <xf numFmtId="4" fontId="4" fillId="3" borderId="10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 indent="1"/>
    </xf>
    <xf numFmtId="0" fontId="5" fillId="4" borderId="1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4" fontId="5" fillId="0" borderId="10" xfId="0" applyNumberFormat="1" applyFont="1" applyBorder="1" applyProtection="1">
      <protection locked="0"/>
    </xf>
    <xf numFmtId="0" fontId="11" fillId="2" borderId="17" xfId="0" applyFont="1" applyFill="1" applyBorder="1"/>
    <xf numFmtId="0" fontId="3" fillId="2" borderId="16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center"/>
    </xf>
    <xf numFmtId="0" fontId="11" fillId="0" borderId="11" xfId="0" applyFont="1" applyBorder="1"/>
    <xf numFmtId="0" fontId="3" fillId="2" borderId="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left"/>
    </xf>
    <xf numFmtId="4" fontId="5" fillId="0" borderId="19" xfId="0" applyNumberFormat="1" applyFont="1" applyBorder="1" applyProtection="1">
      <protection locked="0"/>
    </xf>
    <xf numFmtId="43" fontId="0" fillId="0" borderId="0" xfId="1" applyFont="1"/>
    <xf numFmtId="164" fontId="12" fillId="0" borderId="0" xfId="3" applyNumberFormat="1" applyFont="1" applyAlignment="1">
      <alignment horizontal="centerContinuous"/>
    </xf>
    <xf numFmtId="164" fontId="13" fillId="0" borderId="0" xfId="3" applyNumberFormat="1" applyFont="1" applyAlignment="1">
      <alignment horizontal="centerContinuous"/>
    </xf>
    <xf numFmtId="164" fontId="13" fillId="0" borderId="0" xfId="3" applyNumberFormat="1" applyFont="1"/>
    <xf numFmtId="164" fontId="14" fillId="0" borderId="0" xfId="3" applyNumberFormat="1" applyFont="1" applyAlignment="1" applyProtection="1">
      <alignment horizontal="centerContinuous"/>
    </xf>
    <xf numFmtId="164" fontId="13" fillId="0" borderId="0" xfId="3" applyNumberFormat="1" applyFont="1" applyBorder="1"/>
    <xf numFmtId="165" fontId="13" fillId="0" borderId="24" xfId="4" applyNumberFormat="1" applyFont="1" applyBorder="1" applyAlignment="1">
      <alignment vertical="top"/>
    </xf>
    <xf numFmtId="164" fontId="13" fillId="0" borderId="24" xfId="3" applyNumberFormat="1" applyFont="1" applyBorder="1" applyAlignment="1">
      <alignment wrapText="1"/>
    </xf>
    <xf numFmtId="164" fontId="14" fillId="0" borderId="24" xfId="3" applyNumberFormat="1" applyFont="1" applyBorder="1" applyAlignment="1">
      <alignment horizontal="right"/>
    </xf>
    <xf numFmtId="0" fontId="13" fillId="0" borderId="0" xfId="4" applyFont="1" applyAlignment="1">
      <alignment vertical="top"/>
    </xf>
    <xf numFmtId="164" fontId="15" fillId="5" borderId="0" xfId="3" quotePrefix="1" applyNumberFormat="1" applyFont="1" applyFill="1" applyBorder="1" applyAlignment="1">
      <alignment horizontal="right"/>
    </xf>
    <xf numFmtId="43" fontId="13" fillId="0" borderId="0" xfId="1" applyFont="1" applyAlignment="1">
      <alignment vertical="top"/>
    </xf>
    <xf numFmtId="164" fontId="16" fillId="5" borderId="0" xfId="3" quotePrefix="1" applyNumberFormat="1" applyFont="1" applyFill="1" applyBorder="1" applyAlignment="1">
      <alignment horizontal="right"/>
    </xf>
    <xf numFmtId="0" fontId="17" fillId="0" borderId="0" xfId="4" applyFont="1" applyAlignment="1">
      <alignment vertical="top"/>
    </xf>
    <xf numFmtId="165" fontId="13" fillId="0" borderId="23" xfId="4" applyNumberFormat="1" applyFont="1" applyBorder="1" applyAlignment="1">
      <alignment vertical="top"/>
    </xf>
    <xf numFmtId="164" fontId="13" fillId="0" borderId="23" xfId="3" applyNumberFormat="1" applyFont="1" applyBorder="1" applyAlignment="1">
      <alignment wrapText="1"/>
    </xf>
    <xf numFmtId="164" fontId="14" fillId="0" borderId="23" xfId="3" quotePrefix="1" applyNumberFormat="1" applyFont="1" applyBorder="1" applyAlignment="1">
      <alignment horizontal="right"/>
    </xf>
    <xf numFmtId="165" fontId="13" fillId="0" borderId="0" xfId="4" applyNumberFormat="1" applyFont="1" applyAlignment="1">
      <alignment vertical="top"/>
    </xf>
    <xf numFmtId="164" fontId="14" fillId="0" borderId="24" xfId="3" quotePrefix="1" applyNumberFormat="1" applyFont="1" applyBorder="1" applyAlignment="1">
      <alignment horizontal="right"/>
    </xf>
    <xf numFmtId="164" fontId="14" fillId="0" borderId="24" xfId="3" quotePrefix="1" applyNumberFormat="1" applyFont="1" applyBorder="1" applyAlignment="1"/>
    <xf numFmtId="164" fontId="14" fillId="0" borderId="0" xfId="3" quotePrefix="1" applyNumberFormat="1" applyFont="1" applyBorder="1" applyAlignment="1">
      <alignment horizontal="right"/>
    </xf>
    <xf numFmtId="164" fontId="13" fillId="0" borderId="0" xfId="3" applyNumberFormat="1" applyFont="1" applyBorder="1" applyAlignment="1">
      <alignment wrapText="1"/>
    </xf>
    <xf numFmtId="164" fontId="14" fillId="0" borderId="0" xfId="3" quotePrefix="1" applyNumberFormat="1" applyFont="1" applyBorder="1" applyAlignment="1"/>
    <xf numFmtId="164" fontId="19" fillId="0" borderId="0" xfId="3" applyNumberFormat="1" applyFont="1" applyFill="1"/>
    <xf numFmtId="169" fontId="19" fillId="0" borderId="0" xfId="4" applyNumberFormat="1" applyFont="1" applyAlignment="1">
      <alignment vertical="top"/>
    </xf>
    <xf numFmtId="169" fontId="19" fillId="0" borderId="0" xfId="4" applyNumberFormat="1" applyFont="1" applyAlignment="1">
      <alignment horizontal="center" vertical="top"/>
    </xf>
    <xf numFmtId="0" fontId="19" fillId="0" borderId="0" xfId="4" applyFont="1" applyAlignment="1">
      <alignment vertical="top"/>
    </xf>
    <xf numFmtId="165" fontId="13" fillId="0" borderId="0" xfId="3" applyNumberFormat="1" applyFont="1" applyFill="1" applyAlignment="1">
      <alignment vertical="top" wrapText="1"/>
    </xf>
    <xf numFmtId="164" fontId="13" fillId="0" borderId="15" xfId="3" applyNumberFormat="1" applyFont="1" applyFill="1" applyBorder="1" applyAlignment="1">
      <alignment horizontal="left" vertical="center" wrapText="1" indent="1"/>
    </xf>
    <xf numFmtId="167" fontId="19" fillId="0" borderId="15" xfId="3" applyNumberFormat="1" applyFont="1" applyFill="1" applyBorder="1" applyProtection="1">
      <protection locked="0"/>
    </xf>
    <xf numFmtId="167" fontId="19" fillId="0" borderId="15" xfId="6" applyNumberFormat="1" applyFont="1" applyFill="1" applyBorder="1" applyAlignment="1" applyProtection="1">
      <protection locked="0"/>
    </xf>
    <xf numFmtId="167" fontId="19" fillId="0" borderId="34" xfId="3" applyNumberFormat="1" applyFont="1" applyFill="1" applyBorder="1" applyAlignment="1" applyProtection="1"/>
    <xf numFmtId="168" fontId="19" fillId="0" borderId="34" xfId="3" applyNumberFormat="1" applyFont="1" applyFill="1" applyBorder="1" applyAlignment="1" applyProtection="1"/>
    <xf numFmtId="43" fontId="19" fillId="0" borderId="0" xfId="7" applyFont="1" applyFill="1" applyAlignment="1">
      <alignment vertical="top"/>
    </xf>
    <xf numFmtId="165" fontId="17" fillId="0" borderId="0" xfId="4" applyNumberFormat="1" applyFont="1" applyAlignment="1">
      <alignment vertical="top"/>
    </xf>
    <xf numFmtId="164" fontId="17" fillId="0" borderId="0" xfId="3" applyNumberFormat="1" applyFont="1" applyFill="1" applyBorder="1" applyAlignment="1">
      <alignment wrapText="1"/>
    </xf>
    <xf numFmtId="167" fontId="17" fillId="0" borderId="0" xfId="3" quotePrefix="1" applyNumberFormat="1" applyFont="1" applyFill="1" applyBorder="1" applyAlignment="1">
      <alignment horizontal="right"/>
    </xf>
    <xf numFmtId="167" fontId="17" fillId="0" borderId="0" xfId="6" quotePrefix="1" applyNumberFormat="1" applyFont="1" applyFill="1" applyBorder="1" applyAlignment="1"/>
    <xf numFmtId="167" fontId="17" fillId="0" borderId="0" xfId="3" quotePrefix="1" applyNumberFormat="1" applyFont="1" applyFill="1" applyBorder="1" applyAlignment="1"/>
    <xf numFmtId="167" fontId="19" fillId="0" borderId="0" xfId="3" applyNumberFormat="1" applyFont="1" applyFill="1" applyBorder="1" applyAlignment="1" applyProtection="1"/>
    <xf numFmtId="168" fontId="19" fillId="0" borderId="0" xfId="3" applyNumberFormat="1" applyFont="1" applyFill="1" applyBorder="1" applyAlignment="1" applyProtection="1"/>
    <xf numFmtId="164" fontId="20" fillId="0" borderId="0" xfId="3" quotePrefix="1" applyNumberFormat="1" applyFont="1" applyFill="1" applyBorder="1" applyAlignment="1">
      <alignment horizontal="right"/>
    </xf>
    <xf numFmtId="170" fontId="19" fillId="0" borderId="0" xfId="4" applyNumberFormat="1" applyFont="1" applyAlignment="1">
      <alignment vertical="top"/>
    </xf>
    <xf numFmtId="164" fontId="23" fillId="0" borderId="0" xfId="3" quotePrefix="1" applyNumberFormat="1" applyFont="1" applyFill="1" applyBorder="1" applyAlignment="1">
      <alignment horizontal="right"/>
    </xf>
    <xf numFmtId="0" fontId="22" fillId="0" borderId="0" xfId="4" applyFont="1" applyAlignment="1">
      <alignment vertical="top"/>
    </xf>
    <xf numFmtId="4" fontId="19" fillId="0" borderId="0" xfId="4" applyNumberFormat="1" applyFont="1" applyAlignment="1">
      <alignment vertical="top"/>
    </xf>
    <xf numFmtId="164" fontId="13" fillId="0" borderId="34" xfId="3" applyNumberFormat="1" applyFont="1" applyFill="1" applyBorder="1" applyAlignment="1">
      <alignment horizontal="left" vertical="center" wrapText="1" indent="1"/>
    </xf>
    <xf numFmtId="167" fontId="19" fillId="0" borderId="34" xfId="3" applyNumberFormat="1" applyFont="1" applyFill="1" applyBorder="1" applyAlignment="1" applyProtection="1">
      <protection locked="0"/>
    </xf>
    <xf numFmtId="167" fontId="19" fillId="0" borderId="34" xfId="6" applyNumberFormat="1" applyFont="1" applyFill="1" applyBorder="1" applyAlignment="1" applyProtection="1">
      <protection locked="0"/>
    </xf>
    <xf numFmtId="164" fontId="13" fillId="0" borderId="0" xfId="3" applyNumberFormat="1" applyFont="1" applyFill="1"/>
    <xf numFmtId="171" fontId="13" fillId="0" borderId="0" xfId="1" applyNumberFormat="1" applyFont="1" applyFill="1" applyAlignment="1">
      <alignment vertical="top"/>
    </xf>
    <xf numFmtId="4" fontId="13" fillId="0" borderId="0" xfId="4" applyNumberFormat="1" applyFont="1" applyAlignment="1">
      <alignment vertical="top"/>
    </xf>
    <xf numFmtId="169" fontId="13" fillId="0" borderId="0" xfId="4" applyNumberFormat="1" applyFont="1" applyAlignment="1">
      <alignment vertical="top"/>
    </xf>
    <xf numFmtId="167" fontId="19" fillId="0" borderId="15" xfId="3" applyNumberFormat="1" applyFont="1" applyFill="1" applyBorder="1" applyAlignment="1" applyProtection="1"/>
    <xf numFmtId="168" fontId="19" fillId="0" borderId="15" xfId="3" applyNumberFormat="1" applyFont="1" applyFill="1" applyBorder="1" applyAlignment="1" applyProtection="1"/>
    <xf numFmtId="43" fontId="13" fillId="0" borderId="0" xfId="7" applyFont="1" applyFill="1" applyAlignment="1">
      <alignment vertical="top"/>
    </xf>
    <xf numFmtId="167" fontId="19" fillId="0" borderId="15" xfId="3" applyNumberFormat="1" applyFont="1" applyFill="1" applyBorder="1" applyAlignment="1" applyProtection="1">
      <alignment horizontal="right"/>
      <protection locked="0"/>
    </xf>
    <xf numFmtId="164" fontId="13" fillId="0" borderId="34" xfId="3" applyNumberFormat="1" applyFont="1" applyFill="1" applyBorder="1" applyAlignment="1">
      <alignment horizontal="left" vertical="top" wrapText="1" indent="1"/>
    </xf>
    <xf numFmtId="167" fontId="19" fillId="0" borderId="34" xfId="3" applyNumberFormat="1" applyFont="1" applyFill="1" applyBorder="1"/>
    <xf numFmtId="167" fontId="19" fillId="0" borderId="34" xfId="6" applyNumberFormat="1" applyFont="1" applyFill="1" applyBorder="1" applyAlignment="1"/>
    <xf numFmtId="10" fontId="13" fillId="0" borderId="0" xfId="8" applyNumberFormat="1" applyFont="1" applyFill="1" applyAlignment="1">
      <alignment vertical="top"/>
    </xf>
    <xf numFmtId="164" fontId="13" fillId="0" borderId="35" xfId="3" applyNumberFormat="1" applyFont="1" applyFill="1" applyBorder="1" applyAlignment="1">
      <alignment horizontal="left" vertical="center" wrapText="1" indent="1"/>
    </xf>
    <xf numFmtId="172" fontId="17" fillId="0" borderId="0" xfId="3" quotePrefix="1" applyNumberFormat="1" applyFont="1" applyFill="1" applyBorder="1" applyAlignment="1">
      <alignment horizontal="right"/>
    </xf>
    <xf numFmtId="172" fontId="17" fillId="0" borderId="0" xfId="6" quotePrefix="1" applyNumberFormat="1" applyFont="1" applyFill="1" applyBorder="1" applyAlignment="1"/>
    <xf numFmtId="167" fontId="19" fillId="0" borderId="0" xfId="3" quotePrefix="1" applyNumberFormat="1" applyFont="1" applyFill="1" applyBorder="1" applyAlignment="1">
      <alignment horizontal="right"/>
    </xf>
    <xf numFmtId="168" fontId="19" fillId="0" borderId="0" xfId="3" quotePrefix="1" applyNumberFormat="1" applyFont="1" applyFill="1" applyBorder="1" applyAlignment="1">
      <alignment horizontal="right"/>
    </xf>
    <xf numFmtId="4" fontId="17" fillId="0" borderId="0" xfId="4" applyNumberFormat="1" applyFont="1" applyAlignment="1">
      <alignment vertical="top"/>
    </xf>
    <xf numFmtId="167" fontId="19" fillId="0" borderId="15" xfId="3" applyNumberFormat="1" applyFont="1" applyFill="1" applyBorder="1"/>
    <xf numFmtId="167" fontId="19" fillId="0" borderId="15" xfId="6" applyNumberFormat="1" applyFont="1" applyFill="1" applyBorder="1"/>
    <xf numFmtId="43" fontId="17" fillId="0" borderId="0" xfId="7" applyFont="1" applyFill="1" applyAlignment="1">
      <alignment vertical="top"/>
    </xf>
    <xf numFmtId="43" fontId="17" fillId="0" borderId="0" xfId="4" applyNumberFormat="1" applyFont="1" applyAlignment="1">
      <alignment vertical="top"/>
    </xf>
    <xf numFmtId="0" fontId="9" fillId="0" borderId="0" xfId="4"/>
    <xf numFmtId="0" fontId="9" fillId="0" borderId="35" xfId="4" applyBorder="1"/>
    <xf numFmtId="4" fontId="5" fillId="0" borderId="35" xfId="4" applyNumberFormat="1" applyFont="1" applyBorder="1" applyProtection="1">
      <protection locked="0"/>
    </xf>
    <xf numFmtId="4" fontId="9" fillId="0" borderId="0" xfId="4" applyNumberFormat="1"/>
    <xf numFmtId="165" fontId="24" fillId="0" borderId="0" xfId="0" applyNumberFormat="1" applyFont="1" applyAlignment="1">
      <alignment vertical="top"/>
    </xf>
    <xf numFmtId="0" fontId="24" fillId="0" borderId="0" xfId="4" applyFont="1" applyAlignment="1">
      <alignment vertical="top"/>
    </xf>
    <xf numFmtId="4" fontId="24" fillId="0" borderId="0" xfId="4" applyNumberFormat="1" applyFont="1" applyAlignment="1">
      <alignment vertical="top"/>
    </xf>
    <xf numFmtId="166" fontId="16" fillId="6" borderId="36" xfId="3" applyNumberFormat="1" applyFont="1" applyFill="1" applyBorder="1" applyAlignment="1">
      <alignment horizontal="center" vertical="center" wrapText="1"/>
    </xf>
    <xf numFmtId="166" fontId="16" fillId="6" borderId="0" xfId="3" applyNumberFormat="1" applyFont="1" applyFill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/>
    </xf>
    <xf numFmtId="164" fontId="16" fillId="6" borderId="30" xfId="3" applyNumberFormat="1" applyFont="1" applyFill="1" applyBorder="1" applyAlignment="1">
      <alignment horizontal="center"/>
    </xf>
    <xf numFmtId="164" fontId="18" fillId="7" borderId="0" xfId="3" applyNumberFormat="1" applyFont="1" applyFill="1" applyBorder="1" applyAlignment="1">
      <alignment horizontal="left" vertical="top"/>
    </xf>
    <xf numFmtId="164" fontId="18" fillId="7" borderId="34" xfId="3" applyNumberFormat="1" applyFont="1" applyFill="1" applyBorder="1" applyAlignment="1">
      <alignment horizontal="left" vertical="top" wrapText="1"/>
    </xf>
    <xf numFmtId="167" fontId="18" fillId="7" borderId="34" xfId="3" applyNumberFormat="1" applyFont="1" applyFill="1" applyBorder="1" applyProtection="1"/>
    <xf numFmtId="168" fontId="18" fillId="7" borderId="34" xfId="3" applyNumberFormat="1" applyFont="1" applyFill="1" applyBorder="1" applyAlignment="1" applyProtection="1"/>
    <xf numFmtId="164" fontId="21" fillId="8" borderId="0" xfId="3" applyNumberFormat="1" applyFont="1" applyFill="1" applyBorder="1" applyAlignment="1">
      <alignment horizontal="left" vertical="top"/>
    </xf>
    <xf numFmtId="164" fontId="18" fillId="8" borderId="15" xfId="3" applyNumberFormat="1" applyFont="1" applyFill="1" applyBorder="1" applyAlignment="1">
      <alignment horizontal="left" vertical="top" wrapText="1"/>
    </xf>
    <xf numFmtId="167" fontId="18" fillId="8" borderId="15" xfId="3" applyNumberFormat="1" applyFont="1" applyFill="1" applyBorder="1" applyAlignment="1" applyProtection="1"/>
    <xf numFmtId="167" fontId="18" fillId="8" borderId="15" xfId="3" applyNumberFormat="1" applyFont="1" applyFill="1" applyBorder="1" applyAlignment="1" applyProtection="1">
      <alignment horizontal="right"/>
    </xf>
    <xf numFmtId="168" fontId="18" fillId="8" borderId="15" xfId="3" applyNumberFormat="1" applyFont="1" applyFill="1" applyBorder="1" applyAlignment="1" applyProtection="1"/>
    <xf numFmtId="165" fontId="22" fillId="8" borderId="0" xfId="4" applyNumberFormat="1" applyFont="1" applyFill="1" applyAlignment="1">
      <alignment vertical="top"/>
    </xf>
    <xf numFmtId="164" fontId="22" fillId="8" borderId="0" xfId="3" applyNumberFormat="1" applyFont="1" applyFill="1" applyBorder="1" applyAlignment="1">
      <alignment wrapText="1"/>
    </xf>
    <xf numFmtId="167" fontId="22" fillId="8" borderId="0" xfId="3" quotePrefix="1" applyNumberFormat="1" applyFont="1" applyFill="1" applyBorder="1" applyAlignment="1">
      <alignment horizontal="right"/>
    </xf>
    <xf numFmtId="167" fontId="22" fillId="8" borderId="0" xfId="6" quotePrefix="1" applyNumberFormat="1" applyFont="1" applyFill="1" applyBorder="1" applyAlignment="1"/>
    <xf numFmtId="167" fontId="22" fillId="8" borderId="0" xfId="3" quotePrefix="1" applyNumberFormat="1" applyFont="1" applyFill="1" applyBorder="1" applyAlignment="1"/>
    <xf numFmtId="167" fontId="22" fillId="8" borderId="0" xfId="3" quotePrefix="1" applyNumberFormat="1" applyFont="1" applyFill="1" applyBorder="1" applyAlignment="1" applyProtection="1">
      <alignment horizontal="right"/>
    </xf>
    <xf numFmtId="168" fontId="22" fillId="8" borderId="0" xfId="3" quotePrefix="1" applyNumberFormat="1" applyFont="1" applyFill="1" applyBorder="1" applyAlignment="1" applyProtection="1"/>
    <xf numFmtId="165" fontId="19" fillId="7" borderId="0" xfId="3" applyNumberFormat="1" applyFont="1" applyFill="1" applyBorder="1" applyAlignment="1">
      <alignment vertical="top" wrapText="1"/>
    </xf>
    <xf numFmtId="167" fontId="18" fillId="7" borderId="34" xfId="3" applyNumberFormat="1" applyFont="1" applyFill="1" applyBorder="1" applyAlignment="1" applyProtection="1">
      <alignment horizontal="right"/>
    </xf>
    <xf numFmtId="167" fontId="18" fillId="7" borderId="34" xfId="3" applyNumberFormat="1" applyFont="1" applyFill="1" applyBorder="1" applyAlignment="1" applyProtection="1"/>
    <xf numFmtId="165" fontId="13" fillId="7" borderId="0" xfId="3" applyNumberFormat="1" applyFont="1" applyFill="1" applyAlignment="1">
      <alignment vertical="top" wrapText="1"/>
    </xf>
    <xf numFmtId="167" fontId="21" fillId="7" borderId="34" xfId="3" applyNumberFormat="1" applyFont="1" applyFill="1" applyBorder="1"/>
    <xf numFmtId="167" fontId="21" fillId="7" borderId="15" xfId="6" applyNumberFormat="1" applyFont="1" applyFill="1" applyBorder="1" applyAlignment="1"/>
    <xf numFmtId="167" fontId="18" fillId="7" borderId="15" xfId="3" applyNumberFormat="1" applyFont="1" applyFill="1" applyBorder="1" applyAlignment="1"/>
    <xf numFmtId="168" fontId="18" fillId="7" borderId="15" xfId="3" applyNumberFormat="1" applyFont="1" applyFill="1" applyBorder="1" applyAlignment="1" applyProtection="1"/>
    <xf numFmtId="164" fontId="18" fillId="7" borderId="34" xfId="3" applyNumberFormat="1" applyFont="1" applyFill="1" applyBorder="1" applyAlignment="1">
      <alignment vertical="top" wrapText="1"/>
    </xf>
    <xf numFmtId="167" fontId="21" fillId="7" borderId="15" xfId="3" applyNumberFormat="1" applyFont="1" applyFill="1" applyBorder="1" applyAlignment="1">
      <alignment horizontal="right"/>
    </xf>
    <xf numFmtId="167" fontId="21" fillId="7" borderId="15" xfId="3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/>
    </xf>
    <xf numFmtId="164" fontId="14" fillId="0" borderId="23" xfId="3" applyNumberFormat="1" applyFont="1" applyBorder="1" applyAlignment="1" applyProtection="1">
      <alignment horizontal="center"/>
    </xf>
    <xf numFmtId="165" fontId="25" fillId="6" borderId="0" xfId="4" applyNumberFormat="1" applyFont="1" applyFill="1" applyAlignment="1">
      <alignment horizontal="center" vertical="center" wrapText="1"/>
    </xf>
    <xf numFmtId="165" fontId="25" fillId="6" borderId="25" xfId="4" applyNumberFormat="1" applyFont="1" applyFill="1" applyBorder="1" applyAlignment="1">
      <alignment horizontal="center" vertical="center" wrapText="1"/>
    </xf>
    <xf numFmtId="164" fontId="16" fillId="6" borderId="26" xfId="3" applyNumberFormat="1" applyFont="1" applyFill="1" applyBorder="1" applyAlignment="1">
      <alignment horizontal="center" vertical="center" wrapText="1"/>
    </xf>
    <xf numFmtId="0" fontId="20" fillId="6" borderId="26" xfId="5" applyFont="1" applyFill="1" applyBorder="1" applyAlignment="1">
      <alignment vertical="center"/>
    </xf>
    <xf numFmtId="0" fontId="20" fillId="6" borderId="33" xfId="5" applyFont="1" applyFill="1" applyBorder="1" applyAlignment="1">
      <alignment vertical="center"/>
    </xf>
    <xf numFmtId="164" fontId="16" fillId="6" borderId="25" xfId="3" applyNumberFormat="1" applyFont="1" applyFill="1" applyBorder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 vertical="center" wrapText="1"/>
    </xf>
    <xf numFmtId="164" fontId="16" fillId="6" borderId="0" xfId="3" applyNumberFormat="1" applyFont="1" applyFill="1" applyAlignment="1">
      <alignment horizontal="center" vertical="center" wrapText="1"/>
    </xf>
    <xf numFmtId="164" fontId="16" fillId="6" borderId="28" xfId="3" applyNumberFormat="1" applyFont="1" applyFill="1" applyBorder="1" applyAlignment="1">
      <alignment horizontal="center" vertical="center"/>
    </xf>
    <xf numFmtId="164" fontId="16" fillId="6" borderId="29" xfId="3" applyNumberFormat="1" applyFont="1" applyFill="1" applyBorder="1" applyAlignment="1">
      <alignment horizontal="center" vertical="center"/>
    </xf>
    <xf numFmtId="165" fontId="13" fillId="0" borderId="0" xfId="9" applyNumberFormat="1" applyFont="1" applyAlignment="1" applyProtection="1">
      <alignment horizontal="left" vertical="center" wrapText="1"/>
      <protection locked="0"/>
    </xf>
    <xf numFmtId="165" fontId="14" fillId="0" borderId="0" xfId="9" applyNumberFormat="1" applyFont="1" applyAlignment="1" applyProtection="1">
      <alignment horizontal="left" vertical="center" wrapText="1"/>
      <protection locked="0"/>
    </xf>
    <xf numFmtId="165" fontId="13" fillId="0" borderId="0" xfId="4" applyNumberFormat="1" applyFont="1" applyAlignment="1">
      <alignment horizontal="left" vertical="top" wrapText="1"/>
    </xf>
    <xf numFmtId="165" fontId="13" fillId="0" borderId="0" xfId="9" applyNumberFormat="1" applyFont="1" applyAlignment="1">
      <alignment horizontal="justify" vertical="center" wrapText="1"/>
    </xf>
    <xf numFmtId="164" fontId="16" fillId="6" borderId="30" xfId="3" applyNumberFormat="1" applyFont="1" applyFill="1" applyBorder="1" applyAlignment="1">
      <alignment horizontal="center" vertical="center" wrapText="1"/>
    </xf>
    <xf numFmtId="164" fontId="16" fillId="6" borderId="31" xfId="3" applyNumberFormat="1" applyFont="1" applyFill="1" applyBorder="1" applyAlignment="1">
      <alignment horizontal="center" vertical="center" wrapText="1"/>
    </xf>
    <xf numFmtId="164" fontId="16" fillId="6" borderId="32" xfId="3" applyNumberFormat="1" applyFont="1" applyFill="1" applyBorder="1" applyAlignment="1">
      <alignment horizontal="center" vertical="center" wrapText="1"/>
    </xf>
    <xf numFmtId="0" fontId="13" fillId="0" borderId="0" xfId="9" applyFont="1" applyAlignment="1" applyProtection="1">
      <alignment horizontal="justify" vertical="center" wrapText="1"/>
      <protection locked="0"/>
    </xf>
    <xf numFmtId="0" fontId="13" fillId="0" borderId="0" xfId="9" applyFont="1" applyAlignment="1" applyProtection="1">
      <alignment horizontal="justify" vertical="center"/>
      <protection locked="0"/>
    </xf>
    <xf numFmtId="0" fontId="13" fillId="0" borderId="0" xfId="9" applyFont="1" applyAlignment="1" applyProtection="1">
      <alignment horizontal="left" vertical="top" wrapText="1"/>
      <protection locked="0"/>
    </xf>
  </cellXfs>
  <cellStyles count="10">
    <cellStyle name="Millares" xfId="1" builtinId="3"/>
    <cellStyle name="Millares 10 2" xfId="7" xr:uid="{E2989C37-27B9-49DA-9BD9-65C9AD782787}"/>
    <cellStyle name="Millares 2" xfId="3" xr:uid="{A4D38925-C856-4B29-95D0-FDDC41C5EF95}"/>
    <cellStyle name="Millares 2 23" xfId="6" xr:uid="{BB8AEC32-EB63-4326-984C-5142FFDA3DEA}"/>
    <cellStyle name="Normal" xfId="0" builtinId="0"/>
    <cellStyle name="Normal 153" xfId="4" xr:uid="{9A8F341C-A697-48A8-B20B-5D6E3A38B1F6}"/>
    <cellStyle name="Normal 2" xfId="2" xr:uid="{5A1BBE42-04C9-46C6-8D6C-F12C3FA03B69}"/>
    <cellStyle name="Normal 2 3" xfId="5" xr:uid="{CCE76155-DB5A-421F-A7A7-3CE620F0E0E8}"/>
    <cellStyle name="Normal 48 2" xfId="9" xr:uid="{99DA5027-CE85-4BF1-AF59-BC23261EFF88}"/>
    <cellStyle name="Porcentaje 2 7" xfId="8" xr:uid="{43512948-4ED3-48B9-9A82-32D539622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8279DD6-8BC4-4E48-934F-7B0856E953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7B58F7-75B7-4672-BDD5-818ECE61DF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A983B52-0502-44E1-8FFE-DA7F8378EE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3E0D7196-A702-4E74-B86A-B8017BCE5A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17BF523B-851F-45D4-84FE-1CFD03670D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D89A6CCE-13E9-42BB-A789-C5EFADC2B2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1D799C12-D7BA-4700-BC26-63797B0BC1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CA4F34C0-C76B-4D1C-8A3D-01F1863999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CC6C4816-108B-4F0A-919A-F77ED35A82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F35DA6EA-1761-4D26-A17B-4F9920E49C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BBC01F32-04E6-41F5-BBBA-6593DEEC85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EF611090-4D15-4B36-B0BC-8472F5811A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499FF9CC-4857-4E66-9911-24170197F0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5060BBEB-FB3F-4A99-A810-DF4E1BE6EA2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33E56C0-46D4-472C-984E-39376D93D0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56EE348C-C79E-4860-BB25-B72E1E9E9F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31C0B712-C42F-4C0D-A49F-8B26D7DA05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AA05123B-0EDB-4369-A029-1648ADF6C7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FAF5287D-4B1C-4B64-B24D-14124CBAEC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47064A8B-0420-4E00-931A-18422D392C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9E4E4869-23FD-4E05-AFEF-8B916B2B3C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2C0EB29A-49AC-47A4-9D11-8CDAF65B73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A4629615-11A0-48E3-9BA3-899469A5FA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97710B74-9EE6-4838-94FE-C2487F6499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B230F4A8-8862-4D25-AD62-E94C902DE7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8E11F1D1-FFCE-4B28-B6B2-7B85DDAA38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8E902BE5-795E-46FF-B459-317958F3B1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BF1A936E-30E5-4A5F-AA65-E148523C2B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FF2B01AF-180F-41E6-B083-BA11A600846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5CBCE85-1238-4068-B02F-4F5C796BD2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204F81CB-431E-43CC-BF4D-D7E08036E3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F9FFE9BB-D3E1-4E96-9753-475A020C84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B32013AE-1292-4013-A801-738448E7B9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C71E5258-B604-4181-A94C-8C158EB569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96110B64-F1D7-4285-AD53-1C4B644789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0DD6D561-AA01-4F40-B88F-837FA03C90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C6E2F99E-3BA8-4854-8C58-4BBEB70392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4B429F37-8C17-4FE4-9A49-03515A2F11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BC227570-B21C-44EE-A430-BAF2A8E275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4FA3E069-44A4-4148-9634-4BA30CCB14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718A30DE-7A5B-465D-A220-B805627294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5DFCF158-C9ED-4488-8CE6-DE6D98C4C6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D01FDDFE-1A49-4A40-A1B9-10828A05DA1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4BA131B0-9C8C-4D7A-91D5-95EE9E2F7D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5F2B6425-F449-44A9-9D6D-772B48C29E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FF3593B6-829F-41C7-BDBC-4B8DBFFF8F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9F4259DA-7B0D-4686-8F6C-0AA8D852BB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2760853E-76AF-4134-AE0F-2F34748CFC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C2C83BFC-C46A-403D-B732-B3611BE38C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DACEA44B-E865-48B5-8C00-75BC3CD453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5F96B4EB-0703-4986-A06D-0247094636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D0764B70-A005-4F8B-A873-01529E8CD2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454C2BF1-CCA3-4981-ADE8-1D63D7E3F2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3C513EF5-103F-4052-9AAD-E44373E2E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B2277DBB-5534-4C05-B98E-4B91FF2FF6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65FFEBBA-4BAF-4FEB-ADE8-91D316747E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1CEC9AAA-0B0B-4F8F-AB78-3B22F821EE8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247ABDB0-A11F-4DE7-98C1-19C676E40A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85C0A4CA-7F6D-4EB3-BFAF-A12505597A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5344C0D0-E6F6-4F7C-8264-93040CD0C5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69CA64A7-B793-4870-997C-19F1D8381F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9039B9CB-0A53-46F5-9A4B-C5F2BBCB70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B9EEE0D7-6B8C-4D28-B8F9-750BD21BA2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E1D63E9B-A8C8-41B2-96EA-BF7D7393FF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250A941C-DF7E-4939-AEDD-E59ACF8BF7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16BF9866-58E1-4F69-A598-C5270938A2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39219329-69CD-41B5-85DD-640372D1D5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D68C8566-A0DB-4AD4-B909-0405B55000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F15C5348-12BD-40D7-9C66-77FCBAEB41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1980DC67-3D93-48AF-9058-C357E9BAB7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D47BD0E5-63FF-4C56-AEC3-82D301F8B14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C919E2E3-DACF-4E97-B003-E622E29B48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B6804440-A2C4-4473-9BFB-721C8BE81A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356186B1-5384-47C5-B9B6-C15F7BF75C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037666DA-3100-444E-A3E0-7FFF9FA9B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E2606FEA-02AF-45A5-945E-CFC615BDF6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7B2836BF-E636-40C1-BD88-BDA02E2532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913E1684-C099-4141-9BED-C45027D9DE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C0A01B7A-AED8-4336-B79A-274A05BA7F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BA31D523-D2F1-4EB1-AC10-AB87983E5A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5B24EFA2-8F84-4891-9180-558E6EA0B8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78A961-876E-4253-B1C3-554226CA8D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178746D2-C5D9-48D8-AF0D-52EAB6339A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E17CF01D-DF56-46FC-9729-3F027DBD9E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1A8F7960-531F-46D9-9288-EA65692910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2E6AEB02-2751-4E22-A487-946F819FDEF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4E1CC316-D47C-4BE9-A63F-07369289F7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C6965607-1F1F-442D-B5D6-8BC9C92B4F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7774CB05-9264-42FA-B713-65CEB1ABB2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DBAFCD7C-2A20-44BC-A6E5-BF64694FCC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528360DE-78B2-4615-92BF-1E329184B4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DEED19F8-1FA2-4122-BCCD-8698A580EA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57AB1531-7665-4DE7-9DEF-BA7D5B00EC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CA350B91-A55F-461F-BEDC-3F236B1F57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5C967C70-4B3D-4310-8DD6-F2AC7612EF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F7C209F7-8DB8-4370-9656-36E7CC9ED8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D24FD3CB-E833-4CB0-845B-07A00EB75B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D57E30FA-6401-4353-A732-DC26B05C9A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EE01EABA-6131-44E1-A753-FE77402B20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4A7D6946-C468-41D2-833F-569B24E0BDB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FE224F6B-432A-4143-AE00-1969D41948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E9CF42AC-743B-46FA-A658-22E8A1F5A6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2E943006-CB86-4FFB-BC1E-2EEE82F216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E2B983F0-60EC-4DC5-B968-79853C0017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02ED3BDC-3782-4611-A5F2-C751734C44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93827AF9-4A9E-41CD-A465-CB34B0AB94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495641F7-1E02-452F-A87F-B4E7A61E4B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3367B60B-ADCD-48C1-AFE0-646C05EE5E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AB8D0DEA-FFC9-44A6-9B7B-F19AEC37A3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61D6AA4-FA5C-4969-89CC-DAFD036B3F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AD3CEBFF-0F22-4038-9905-1C6D32258B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2AD2C09B-CCE7-4CE5-B701-14C5E16174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5A6EAA4A-02E9-4C90-9F3E-07A0F5F0FF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4BE94C18-0FD8-4849-8E82-E6D5C87F2D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6E14941D-E105-42C4-ABA7-A8BD384109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69DD5737-F188-45B4-9BC3-468799C11A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42F62E51-5BCB-4ED8-8BA2-DE97EDDBA3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F1C75DFD-381B-43BB-9618-793666A9D3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09DD4ED9-1936-42CA-A090-10124C4251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DCD9B36F-DA93-44CB-A3AB-AD42F5E931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C38B3B10-4254-4362-9758-076DFF9CDE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5F1737FD-6356-4ED6-975E-CC82B2EAE1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EAAD7D44-E5A1-45B3-95CF-A6D3D1CE5B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85BF1894-EC6A-402B-B919-9A4159AB64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712D893-5554-49F4-AFEC-047834681C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A38799BA-F0AC-4B16-9186-F22ADC207D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59DC8784-E246-4671-AAF5-B69959849F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95EB3735-D784-4247-AC86-7967DC7D1EC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C55B39E7-5081-4DA3-A201-B8BDF0997D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A0D2113F-B92B-4923-B9EF-0B857CE0F6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70AB6752-6371-4A33-BFCF-F167F8A5F3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F308195B-4683-440B-8EB0-4E90540BDF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63B0722F-DEA0-40D0-BAB6-2585DC801C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F05B70BF-B917-4397-9580-6FDDFF1114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8758156B-2459-4D9D-AAC4-7442996CE2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001FE1CF-D7BB-4958-BDAC-58670B92F2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B07B0E27-52EF-426C-A692-B8F005DA92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C29012EE-5D8B-4F12-A919-1D8E67A349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3BF1D410-83FF-4FFA-ACC5-CF87BEC119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551EE308-3B22-42C9-AA34-C49C6C08B0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49B35C3E-5223-44BF-9329-5AA1BD2465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74E4B344-9CD3-48C4-8CEF-C5DED4B06A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7CF3B22E-1D1B-4558-97AA-65267AD1ADA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431D94BD-8817-4FDF-9A5D-22A3628BB3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17124F8-2125-410B-9877-10A76AE0132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64ACE26-33B7-4AE2-990C-B7769DEC49D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92651A9B-A3C4-413B-BC11-89B07E12131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BA1851C2-E057-4BE6-8271-F0E2EB1F9C4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201A89F7-B5E6-40AA-B9D7-A7361A18C91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96C7DED4-88FB-455A-8101-3CF7057A7BE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9051AA52-375A-4DB6-A3B7-97F37970640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99481E9C-EED6-488C-ADDD-CF3A148A08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5CD4540B-0A79-42CA-99B9-2EE775824F5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8BD9C6A4-8D6D-4CC0-9799-C146CC43F8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9E0CC189-E84A-4D15-B964-E64F2D55CF1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593553BB-7723-47E6-BC1A-F6D47C6653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7BF374A5-C17A-4BCD-862D-4A868D38BCF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22E45CCA-6D40-4F73-8E89-569F5F8110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F84C9883-F8D3-4152-B4C9-C6D60D8AC5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46036B18-83C3-43A8-AD78-763A36CAA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64D2E346-B9C6-4D85-B7F3-EC2945E907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5DE410E7-D6DA-4C3A-A901-C6A08302EA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0CB94C63-6956-4ED7-A7CA-3153A13E68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16EEDA94-1E73-4D5C-A602-8410D32A26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D75352BD-8897-441B-B28B-C63183C634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81B6E862-E648-4D71-BF79-384A97724A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F1FF85F5-EF4A-4207-8D7B-99D9E8A7A5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B979C4EA-033E-4383-9E86-77E011EF65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52AE882B-8558-4AD1-9232-FCD08B0EA2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263CAF3D-3D3F-4341-8134-6A89DEC091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90947C76-2639-42A0-B019-60D5A3BFD9D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6D900A7D-7354-46F3-91F0-A6E699F977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2F79526D-9CA8-40F5-B0BF-DAF5B5E42E8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5588712A-B999-4EB3-86EB-D6401C2E62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963BDBC9-5511-416B-9AC0-79AD203BD9D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CBCC642A-26C3-4A35-BE86-BF9DC9DF3A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59F6362E-9CE8-4AAA-8521-743BD4D831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CC3C6EE6-BA29-4FC3-BDC5-7FB9415B83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26CCF6A3-188E-4388-8FD5-CA9C23026E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D56B1F14-D561-48F2-A832-BF897D8F5F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9F53CE69-68B5-4297-A043-56C3E49129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21E759B8-E477-4E22-B4F6-69EAB9C73C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23E0B2A9-0AD3-443D-B6AD-B616C94CC5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83DE9FE8-4090-4315-9437-B3FEFF6EBCE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50C30E37-191A-4B8C-8C8D-7E07D8EAE6B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2700E21F-64CE-4D97-AB63-41C69B5A70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C220FAA7-518E-4CCC-B6E1-4C62F7372A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23230BA9-1240-4DFE-8D3B-38D3CAB9E7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A1AA4D56-66E0-4FB1-8DF6-5843B5ADCC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7BFACBF4-1309-429A-8940-FD6C01E6FD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DBEE882C-7660-4159-AE68-83D8752DF2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34290219-3A48-4A16-A635-3EA204EC69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CD07D752-4FF6-4D6D-8062-B7E8FF719A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1832F1CD-995A-4623-BF9E-9DAF02D90C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553BA429-9A00-4E68-B708-8231E6C0E1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32EB1AF1-9BBC-4A2D-8500-1419B0F606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BD433E7F-1E66-44CD-A3C2-564790A769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534889C7-B77B-4A52-8AB5-A4C17F3C04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C36FF672-1AF5-4AC8-A150-6C274FB80B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711E92AA-3349-4612-A4FB-BD2F3DD2521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BD889207-4BAB-4CC1-964E-A9BAB0B4EAF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89B7862-B27B-4D06-B432-018F96EF25E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426EA2BC-437B-487D-BCFD-89396F5F444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67D36BC2-B335-4398-B560-8B05A1CB229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3411A9B3-8CE9-4762-B73C-07F4727D6EB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5B73C689-7572-4B85-9AB5-5BB1A6903A5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609B0EA3-2277-4C93-9555-F9E2B84541E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983E81BC-0D7D-4AE8-A048-C7EC4E0591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933DFE3F-74A0-4F1D-95C3-771D1C2F677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340A15F6-49CE-438C-A88B-F9E4C8636D5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82F0E73C-3E17-4A05-A753-007989D4690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F3500D42-8E00-49FF-B5AD-497EBBCC480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4CA07ABB-4EDD-4CE2-BDCC-AC3BB5A3849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5EF71FAE-CD04-4E28-A58E-6836F7A47AA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CF553232-D428-4DB4-A75C-611BE3CFB1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31927398-EC31-4550-82DD-2C9239ACFE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9255C3E6-6A9D-4FDA-8044-56353DC298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97C47D68-DCE0-456E-92D9-D907C24F68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E403D2D4-C95F-403C-8F7A-C5A9B342A4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C8B9E984-D120-4E9A-B88F-DA63111DAE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E728BB9F-6257-484B-AF6E-9CA2A14E6A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CED694B5-CFED-4C0C-A470-68ECB0C3CD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FF86667B-BED6-4607-830D-AF065B2083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369FFB4C-606B-400A-AD29-CE0618940A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2DDD08F1-E763-4DD1-AE4C-69AE352D7D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988A6524-A187-46CE-A5B7-7D1468BD98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B433F3CB-4B57-4E10-92B0-E8A328FFA7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5EF12059-E9E3-4593-811B-77E1A3D703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7C4B7F3B-8020-4C27-A568-EC643AFC86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501D859B-86FC-4F06-9672-C4ABA968C2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521AC40B-0E39-4498-BA2B-4348697931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A1B939D0-CA54-4B8B-854F-7A4B86D75E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FF4E2A5D-2935-480A-BE0B-FFA6F2FEB5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C92CEBAC-6BF5-4ACF-B956-76B42DFE81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1263A56C-A560-4C8A-8B6B-F38F71482A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2453E509-AD17-4645-AE4D-E95DB6FB43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AD3856C7-0CE9-4BB0-A1F2-0BA915A38D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F2A499FD-0545-4CB3-9650-7CCABE3481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9853D0DD-AB90-409E-8A53-6AA180DC08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C59821D1-5E85-4425-ABEC-41E320BBC0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C193C6F6-E625-4F4E-94CE-94B0EE4FC1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51596D8B-6F9D-4FB3-98E4-644D73B607A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F28C6E22-E198-4004-AF6B-7D0D6BDD4C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AB615B06-269D-47CF-B403-D012A2EDCD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477CF2AC-AA87-4843-BE94-9F252ADC9D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22458F8F-C30E-40D4-B058-E22BA8DEBD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A10C8E18-C440-4AA8-9EE5-EF6FBB0CB3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9B18DBAC-B6AB-4F1C-9ABD-67FE0301C2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8D13B754-1F07-4F29-8C8B-FA16A98B57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6604B342-16D8-4E06-A4B3-DA2FF58F50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9675F08E-EEC2-4F6C-8DB9-60D8E0B7C3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E6E2969E-BB88-4108-9308-65BC111466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E6C4187F-C858-4B1D-9BD0-85EC76432F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971CB5F9-3882-4035-8419-696CB57C95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64056F61-30DD-4139-AC71-05EBCFFE06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57078996-4CFE-49B4-8F9E-C4DDD6F0FF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A253A49A-C9EE-4507-8215-6E8F5783578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E9A8ED47-B985-41FE-9ED7-400B5CE7B1E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1135BA-ACA6-4509-A96B-907FA3FCFC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A34B5313-DE2F-4F0D-A4D7-1CD8D5B3AC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5F91E4CF-87A6-4297-B9AB-1724CF9B02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AF712451-6018-4CBE-9B02-11837E4DD9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124D610A-DE52-4FE1-8132-39171136ED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2ABB1364-1C27-4964-9940-FE917AC06EF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1BC6E9FA-D49A-4762-BAFE-82CA2965D7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4571A9FB-3004-418F-9350-2C7FD63D76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DBC4B29-8909-4758-859A-5BFDDB0F00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8A803DC4-272C-42A3-8665-8850D94A8E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FD93430E-D1AC-46DA-9BC9-C16B1E6D79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C5DEC6C7-8A5C-48A7-A8C6-38D957A809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1ED0F8DE-2480-4C6A-87B3-AFA09055D64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E1801629-D746-4E55-A57B-05F2DF583A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ABF81284-DD40-4A71-9F54-1037F92E8A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5F3C2EB6-42E5-4685-80A6-6C9CC15327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D5113CB6-AF84-4F21-A8B0-AD169A4919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A1A09746-1176-4283-B8FD-A3636C791C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7BF60FE7-7C6F-44FE-A4D0-E4BC7E39EA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B994E4FC-884E-4CC2-8369-BF34DE6D9F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5D8EE3D3-5922-4B1A-9FB7-3EE3054EB6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7DAF40A7-7E64-4531-895B-355431CF5D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BD9767A3-F295-4603-AA2F-9B9814E912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DF5610B5-35D5-453C-B5B0-F48E66E798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5CF4D25F-E634-4617-865F-5C0FC0E990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0884482A-9B67-4ABE-AE7A-95285F2DFA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0E8B34B9-225F-4A6C-8C0F-DBFA76D5650A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2BAFCDB0-3A34-480A-9AA9-3D72671CB3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DB4A2244-D3FB-47C2-9077-70F6288084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67EA4ACC-990E-422B-9563-E7D4D7BFBB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BD4AFE53-FF5C-4700-948F-4680956C8D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361296E1-C6B8-44D6-82BF-39D24AEBE6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56EAB393-1801-4F0B-A133-0C178FF6EC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C045D638-46D4-40ED-ACCC-CD72208F2E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572AD3DA-D71B-4430-9381-A1B32D4C17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7C67CFEE-8E25-4723-BE70-08670BC752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63E3104D-3646-4CAB-8DB6-293AE3C259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222A0036-31C5-4E2F-9759-634EFCA51A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BE7CC561-90F9-447D-9828-AE132EBC8D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EA937730-A74D-4ED0-9148-63EA224CF5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EA8E21DE-6000-417D-A29E-A45730AA930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7524BD61-AD4A-4B78-80D0-CFF6F2FB32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4B0A4CBB-E84D-4FCB-BC9F-E325392A9E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C87C08A7-593F-4943-8330-F382E22CBB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69486208-1D14-4171-AD3B-E70E8A8C9C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18D979C4-2677-4CD3-8E95-3D75270938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06B8A5EE-D0D9-446E-A194-13A10A7796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0B71B04C-9DAC-4CC7-9730-B9AB5C205C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95AD8B11-B3AC-4BF5-85FF-50C0BE1426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5B1C0B3F-FA41-4400-A3C1-A61E10730F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008BCBE9-9771-45F6-9D99-8A508FB7A5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ED37853E-11BB-4342-8278-B7396E75C6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BC19F0CC-5771-4E5C-AC2A-97E94E02A0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4637EE80-0873-4252-A110-548A7C66C3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455845DC-82FD-4825-8F1A-4D6BED6115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14F7A509-E9CE-42F7-9676-C2B8F79C6F8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1608EDDE-521C-4CC3-8B82-F978E84FA1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A8F9E530-9A0B-49BA-8F9D-7DF8D4F3F62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93068400-E0F9-4B1C-B76C-6DCA02FFCC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2AEEEC1B-2C06-43AF-8293-53C0B9B7DC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8BD6BAAE-4A7F-49F9-B528-CAB0428802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6AF3D4FB-B954-4327-BBC9-D4F4A68D3D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383C67D2-8584-4E2F-A218-025E745BB4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D179D1E5-80F2-467A-9DA8-A87B7832F9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300147A0-F5D2-4975-80A8-2D2E997C1A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00B78FDC-82B2-4902-A2CA-3EF948AEEE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5F337A27-716D-418F-B005-07FC52B992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8338AA6E-3AA7-4E8E-A0A7-F510300538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C89D7277-60ED-4F59-A451-9AFC7066E3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B666342E-CE63-4C27-B95E-FDA8BCEEDE6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273CC119-4ED6-4F99-9874-0A2DBC30A8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E1CE1DE5-5080-40C6-A289-DF3722778C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53CDD33E-007E-4968-BCD7-8C0F02175B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759E275D-B8A1-485E-815F-55B4C9730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3A43778D-ECBB-4EBF-8B1D-35832D0764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A6753DDB-EF7A-47B1-8850-EB35697B58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E5513E7A-4F16-43B9-8DD6-B757F5B64D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283CF0D4-AF4B-4403-8F9E-A7CC36FEAC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832BB8BC-6A5E-4D6A-9CE9-B7C77B0666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73005094-6527-4D5A-87AF-C8EA039834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5FB8D8C1-FBCB-444C-9E49-A62384B770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93A42C63-F997-4711-B08F-CF33D51CE4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C40D5963-AE19-4034-8883-E7B7C7267C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40B97E83-F786-405E-A1EE-A45958925F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0EFBCB33-1187-4310-92D3-D19CA65BB1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890EF5BF-2887-4275-A559-14D0853ACA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E11EEB0E-6407-4483-94D8-7F35486D42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3C1C27D4-7194-496E-A07C-AB79A1CC31B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51178772-308C-4CD2-9F47-A08E593963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F1DFA123-4F78-4087-9437-0355264C2C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9683A362-3EA5-4220-91A6-00CFDECBDF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C97B62E3-AABA-44FC-B1D6-897BF63990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135970A4-C0EC-439B-A49C-E590A825A8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83064AE4-FF9B-4B9C-981C-E0FED4F994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7FD3B375-D6E7-4F76-A186-8CB8B5A9AF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C925EE61-2BEA-4AD7-85C2-3985745C5A9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BC6AC80D-0DB5-4D5C-A273-938C898717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6B315D26-F7D2-4382-9FC9-BE2D0DA3FA2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63BE004-202A-4C35-9D94-42D329C991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B4DDB5DE-0879-4442-934B-F40263426F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1A2F0B41-B609-4F20-B9E5-C5211F2270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010A0480-DEB2-4152-86A2-224BE256B1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E3E85C60-C9CF-4C40-8536-0F8C8B7710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31DAFA19-F99A-4BFA-9124-B6BC2D0234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BAEAA369-CEF1-4BF9-BA1A-B835C02C80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605F781F-6B9A-4976-9B4B-D75CF1DC47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095D5CEE-9408-4607-A3D6-81FC00F444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CB76BA7F-1A77-437C-B74F-7C208ABA19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C38AA7F3-BDEC-4A80-BC43-18138C72E5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F4D6870D-4F6D-4D19-A675-2EF5C90D4D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5D5784B5-4D75-4DCC-831C-C225958886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A2AE3B10-EC9E-4DD2-B703-930187BAE3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4D617A72-DF31-4E9B-9BEB-8631224C79B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FDCC49AC-1905-42F2-9619-3ACF4C1A8A2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3A07AE42-7D15-40F1-926B-41679F35DE9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D740F36F-2258-407D-B7BD-76D0484F66F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28FD80D9-34A3-4273-9C6A-97B9092154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8FD0654D-0A8B-48B5-B66C-A289757801E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01316C79-D6CC-4A23-9E33-1CF03150E8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E454B971-D8C5-4CDE-866D-E30E8C21371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7A5780D5-0C6E-431A-8FFD-B13EA6A763C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B180D1FB-285D-45F1-B19A-631696DE2A8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C2323C78-4E8F-4DE9-AAE5-996D138AA9F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3C1869DF-919A-41DB-9FE2-A91EA029E52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DAE6D10A-FD0E-4D69-B9AF-BDDF1CD06D3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BEAF5E8F-C490-42D6-B51A-5556D7CBBBA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09EABA9E-DF25-482D-83B6-6B5882619EC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216E200A-EC6A-42C0-991B-8F3A257C28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1AFE2AD2-4192-47D4-A5E3-B48188F740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60305C7D-BB71-46C4-B61F-D5F41D451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A20DFDAE-BC76-480C-A8C9-B53A95591E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1402A2CD-CD74-40F7-A5DE-02AD40505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D83AC9F0-136D-4976-BCEB-9B47180EC0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D8320FD8-583B-4121-8CBE-A68C6032A2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5DA3375A-90D5-4CF3-BF16-8FD0217EAD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179BD7C8-7BFC-441E-963C-C09DD028E4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663BD389-D49A-4796-918F-0810874402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E0BD3B77-C484-4139-A6D6-EF98213392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BF9DE38A-3540-40E7-825D-7917581C21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ABFCE5CB-F025-4790-A32C-454A945FF4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8CD3B247-F0DD-4444-9185-B2C5A1093211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1FAB05C7-CE3F-4B93-9931-1DB772E047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3104263D-3D1A-4DB2-AFEF-A7E067DA02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E8A9E219-BF62-4594-A763-0D02FB72F5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37B3C149-85DD-48D8-AAC0-E417EC17308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9B441168-C822-4404-A74C-5F9D02BC16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435E2696-3290-44A3-9BFE-A220BE2880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FCA5B81E-036C-4736-8B9C-28944FE5B2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89744FC7-9435-4737-9CA2-B5A827CED5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B9A2F248-25DD-4A57-8C88-92740F6550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DFF502F7-3825-4CCE-92D3-2E7E9E2574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59469B4D-C37D-45ED-BBD4-F96D735BAC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CF1C9C24-ACF4-4ED8-9552-B00F0CB1E1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DEAC2DB7-2A55-4896-A50A-DD1F74FA5D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24AC34DF-8CE5-4003-952B-D20003ACA06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9774671B-972A-488A-BA51-7C26A3D832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64589E8C-A944-4106-8D19-9E22C76C74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53701070-BC28-4FFD-9257-FF34275767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4EB2415B-CEDE-4083-90C2-BEACD65E7C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A6B05C19-38D2-4924-877A-4383C18884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3D2F4361-1CC9-48F2-B9FC-DC22D33D49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A8C26FEA-5AEF-4C38-8A33-35A147ACDE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5B14D05E-9D7B-4C21-A5F2-3BAF2DEFF5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20360286-A427-41D2-8CD8-74D9EFBBC1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B731B4CF-B5D3-4955-B02B-A9902C72B9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9D4031FB-BA66-4BEE-9A0C-A5C6935B56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33634069-2C82-4CB2-B7F5-517D68D612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183D4C2B-9EA7-4E0D-9F93-BEB48136BD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03D311D7-C66F-4B49-879F-5B04FE8CA6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B77A53FB-CA97-4C08-A318-62617FB5A9F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58A3ED27-FBA7-4712-97CD-67AD5AAD56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7264E512-D760-4F88-A8A1-AC1297DFC2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185312F-05F2-469D-BE36-387A67E8D6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421183F7-95E8-4BA8-8295-A84315356C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BC1303CF-A402-424F-B3B7-4943E2F8F7B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94307535-8BD8-4061-8ACE-0AE5583270F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1292CBA3-708F-48BA-8447-F4B9A110172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936193CA-CDD6-4966-86C3-C9AC030B63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CA64EF67-E18F-4073-ADF7-E5ED2F77FE0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3F5296D4-58A0-432D-8569-E3BEF6E393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3689EA6D-BFE4-4143-8846-6A602306325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7324940B-58DD-44E1-A989-DE5665BE6D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901E36FC-DB15-4C64-BC9C-C08E1FCA755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A53DBD7F-ABED-4F0E-A39A-688B879AD55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7A323D8C-D0BA-44F8-BE0F-D0EFE801D4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91C25E95-87D2-4BA0-B678-7ABD303098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FFFBC65F-4152-43EA-9805-8C47D24EC9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3811C31F-FCFC-4FC2-8285-133C6656CD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73E1FED7-8224-4B36-AC42-74284EE14C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A2DB8937-D9F5-42BE-AF03-62CE5582C2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6FEDD4A0-D474-4E9B-968B-B4441F3145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E43DB57E-4182-4564-A4CE-1186C3888D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5D0433DA-F335-429F-86F1-B5F859263F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13F263D1-181B-4FDA-BB1E-ED274C283B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F417135F-A6FB-49BC-B576-9C98719B02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C823E5C0-831C-4131-8AE7-52C249BBA4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E9D8003F-3AA8-477B-8E6A-9605334B7F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2F8B22D8-7097-451F-BAC6-335E67C902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CC86B970-0773-4496-AE2F-2A28CFC4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95F2E9DB-D511-43C4-AD6B-4532CCEC37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B9A79DD5-21C0-4A0D-87EE-DA48908A23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29583B90-4969-4F64-919F-6A9E235656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21362010-72DA-4480-9166-59E8341867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3C0C274A-6013-496E-9450-1011F46E8E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A177DABF-B4C8-44B7-84FE-FA5DCB75BA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8965EFD9-2CCC-4CC9-ABC7-3461125498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B825A8C6-A963-4209-B513-350A4AF7BC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9DCFA6D6-D552-43CC-95AD-F14E90E896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7F53531B-1922-430B-9D20-0FDF9AB8A9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49429D05-8AC3-48E5-B4B2-325706F78F5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03E95BF5-EDDC-45DD-B20D-3B4475AF33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91FF32CF-A344-44EE-B8E3-B88E32ED57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5020BAB1-18A0-4FE4-B9DB-8433F3A1A73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318218DA-B0B3-461D-BBE5-C959FD19E8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84D7AF42-BCA4-4753-9789-65463CD021F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D4395031-EE90-4E2A-8A0D-5D4F5B2CFB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A86A819E-911B-4421-9388-5940EE2995A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BF8BFE51-3ED9-424B-B7E1-9CFFDE0850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CAB38F50-F33F-4684-85F8-2DF5D550E89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2FFD41D4-5C7C-4368-A112-58E50F39CF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FBA0D731-4D00-4987-B0C2-961795E5E1B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DE8DD43D-E29C-4B6D-88F8-03B25344D3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9B031570-F023-4EF9-8F41-1B365693C5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6ADC252E-14F2-4833-BB25-E55271386E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6E5398B4-9B42-4E59-B393-EF1B2D1294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63233034-6013-49B9-98F8-954FD24B39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5AF8955B-3A6E-44C5-83D4-46D8379215C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2E95CE8B-89D6-4925-97FC-B8EC12E6B62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4880E2B2-B5DF-4B26-8A55-FE06A51F80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1F1B5774-02E5-4F55-A2D2-4709E0F3BB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89995AE7-9ED0-4359-95EA-82F77E55D8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2F89A293-3750-4061-BE45-50A502D4A4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068FDF3B-55AC-4CC3-96E2-CCDFD7C58FC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20BDD261-6800-4EC1-BB6B-6579D03151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76A63F3F-7002-4490-B72E-9AAA07C4A57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831AE349-35A6-4F5D-BDCA-31925C9801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23C05198-EFCD-4413-9717-E177E0AE99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0763C78D-A2EB-4943-BF6B-C165D41A66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32FAE995-865A-48A5-A094-253C503B3D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5F893545-FD64-4BEB-9DEE-E3E4B2A89D9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08546D2E-5E90-45F3-910C-437A4F8830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9C1D5070-1FB1-4AB9-A8F7-A88C771B258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6F318264-9988-4BB1-ABDD-E154701A1BF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DA6025FD-5356-4FAF-8A0D-BA652356215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EBD88479-518B-425E-A290-DD8C5321DF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911D0FB1-6807-4066-8979-67369087560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6D82E86D-0A7B-427E-8ED4-6CB6859E6E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DDB55BB9-CC4B-462E-A4CD-1FA5EE3355A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63194C64-9946-4775-87D2-6FE874C0DB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21C3D403-A6B2-4B5B-9367-5D1348DA952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BBD9C850-FB14-4478-BCA1-E5A3815980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9D2A2F2F-1051-4DA6-B327-5C88C24CAAA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3187D4D3-2B68-4B13-AF8F-533A6B2174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37F61DC2-0F7A-461A-A0BA-E8D6B8ABB7B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216C52F6-78AE-4D70-A762-FA3C8DA7110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7E422F8D-43B9-4E61-A657-BA22240ABC61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F85F140A-37BF-41FF-A6BC-4675056260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7A5B4D1E-A009-4A76-AB34-262F270EE3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D106290E-7ECA-47B2-8300-7054E8DA63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0DA8F4B8-BF18-4FE6-A33A-ECAC8F4E1B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949C8667-4711-4C3D-85A6-82D4B7E0B7C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4E79A6B9-2DD2-46F3-8D1E-7F2BDD04B9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30E4165B-15B7-459E-87FE-7C2CEE65F0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3EBD9232-0111-423F-AAE7-3AB8B108B69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8E456366-8DD9-44F6-880E-EA734481AE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F994845C-71D1-4A8B-99DC-E02542E51D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7620DDAB-F51B-4891-A13B-C1678AD8C9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00196C7B-34AF-4509-86BA-7871C83085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9B5DF50C-7F60-4BD9-86EB-B6A5C0E53E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E2D59238-29BC-4733-A30A-8AE7B5AA9BC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88724B28-6189-47C6-BA11-16159E17675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9228E9F4-4D09-4946-9EBD-6FEA0DDD903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79945D60-B81B-440D-B127-A50A4134B4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D88D3BB9-32D9-4903-8B00-245E85098E8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6FF8B281-9383-4285-A1F7-333FF1D6D07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760B31C7-6AAB-4461-9041-702BB1755E2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C94CA4E7-D8B7-428A-A8F9-3E39F04481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CAE3452B-7B60-4D37-871E-1365C6EFAF6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FDC7260D-232B-461A-85CD-E6FCC7DE0F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2F6EDBD0-0965-4D48-B2D9-1A7413E6BE7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558C9EBF-4313-46F4-9D89-EEC62513D3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9AAED0D7-4182-4B3E-8158-FAADE6CE94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4D49A2EE-5E9B-4E57-A8B9-8C64F48A0A6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B7212135-134E-42F4-99E0-F6F8C1BA84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0E1F52CD-6A71-4CD2-BE03-100F60AA72A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5D599E29-35E1-4DD7-859B-E0AB869DD6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BD61F716-472F-4A72-8AFB-F59824443A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6D835E04-CA4E-488E-8777-8ABC2E9083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152E91B5-E224-4F93-9C79-5B7AE94C07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EA6427C9-B350-4B6B-8B16-3AC9DBDB19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1847FE63-04E4-472F-88EC-06E18882D2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C007F5B9-C5EA-446F-9B77-5B08E0EB06E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578E0F48-B807-41D4-889B-29393B3F87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2BEF500-2353-493E-B700-E9EFF82969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15CC0FEA-C927-4E92-9A2C-B8B2391033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DD83D9E5-9ADD-4D9E-8C22-6EAE09A887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EBECCD40-F983-47AA-A9D2-37C98096A2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55AE5B93-3569-43D8-A53C-B8D84AEDFC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865F7BFA-3994-4FCE-8AA0-2BF4F5A25C2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3143C7C4-24EF-40B6-813A-C2C7BEA392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F9359114-ABFC-4665-BBCD-8732334D0A4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B1E26AD7-4C59-445D-890A-6B702665ED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76976548-A063-4B18-A1C1-91BE947C50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53014B55-6B16-48EF-9C35-E21BD2090C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96EF632C-F87F-425A-A6F3-44D544DBB3E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236A4B17-5391-42D6-8878-64C3CF2BC8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303835B0-B561-406A-9440-8158A9BC7CB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2F241890-6020-45FB-924D-CF0BF78632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450E633E-7BBC-4515-9AC7-59E06E21583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A244644C-59C9-48D6-AD5E-FAE2BCB89E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1527CFAD-A14C-45E9-AF0E-3F1AEE915B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858B475C-135E-45CE-9A67-75754855F4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316FFA44-DBDA-47F4-87BE-6BD1FE3CAD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E4BE2214-7F47-4501-9C67-F0FAA621A8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1153C252-8BCA-48BF-8D79-B2629AE4F37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E216B0A9-94D1-400B-81B0-7E323C2CE2C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290FFB2F-F6CD-4FF8-B44D-2C068E86982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B68989A4-521F-440D-8D4A-EE3F0F49195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772208A8-9102-4281-9D00-046108029E4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3F8FAF4A-C1DC-4EC7-8A44-25C3AE4F5A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A208AFF9-98F8-461A-A943-5BD5927CA42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A81D237A-C1CF-4E84-BE24-5E710691BE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2E77191A-2CD1-4BB5-8F17-D92FE80B989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0837CED5-5FCA-4849-B941-4742488F03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32EF13FC-6061-4DEF-A698-4D9340706EA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A2FB837D-F616-42F6-A2D6-2ED1B2CEDC2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481C9971-ED4D-438A-9E11-F5E3CF09952D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9866BB6A-FD70-4F0B-8E28-FD7FE817905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4B334586-EF20-44A8-9DC5-2D11EA307A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1FF59440-470C-466D-9AC5-F357C7E676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D09B743F-55B4-410B-B3A2-431AD78E48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91BCCC13-8649-4FC1-BC17-E31180DA51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4FAA460B-669F-452F-B00C-D6508703F8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29A4BEDA-1146-444C-A35C-0A6E904B1E8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AB589517-CDCB-484E-B36E-51780E07C2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5B353619-E6B2-4ED1-B22D-A9D55AF636D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1F3CC165-0F74-4912-961C-1E60B6D91D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FAC23A4E-021C-405D-B72D-C7AFA986314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426584E7-ED1F-4E54-A62F-FF8C4DF7D6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938741EA-3772-4B34-A783-0FF49251641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B22358BB-F88A-46AA-BD1A-439DEB5B0A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8D7C05C0-E887-40D0-AC66-5A76D47E8859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B141FFD6-147D-48E5-9231-0E9E895679C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03484807-D743-4BA0-AF37-33658BDCEF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33598463-32CB-4606-BC4A-EF0388C8C65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F2431809-8A73-416E-A32F-5E5955DEFA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CECA88CF-0FEA-4645-97B8-F697B10285A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010C5D64-93ED-4C0C-87C2-A86396EA5ED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EF7CDD09-3BFD-43D1-8D07-4DADE1B54B9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3FB241BE-56C0-4C57-B207-34A5B0B884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5532A65C-0CF6-40DB-B2E8-9857C0D9DA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1A5E70E3-CD51-4EBB-8389-7BAD3E79F98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333E53CA-42D1-45E2-BF61-C92FADA2D91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3E6603CA-2D20-4DF4-B4BC-124542A0B85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705A7BD7-F5FB-494B-B950-ACB30BB20D9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64F2A784-3194-411D-A15B-9731107FC12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86FD07E6-80CC-40A4-82E9-B58F9C15C9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D98196AF-92F9-42B6-9B59-739B4DA4D9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6C439973-6000-443C-90F1-A5ED41EF20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C4A53C81-C180-418C-A352-3FA34097FB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4F930745-955A-4160-93B5-FCC8748068E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242D1459-4BAE-48DB-9065-8F7D14115D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CE482444-2526-4B84-B081-4FFC90F386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EA9B6B47-1E75-4570-BFFD-2099F16947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406D1D29-6F4A-4C41-83BD-809736D39E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E2B3BA3B-7AEF-4575-9FF3-8D12A319FB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E3E5A15A-95D1-4453-8EA2-7E005DEA2B6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42F3A140-4573-4EC4-A54A-35D763F75B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3F8451AC-7C41-482C-BA94-44DD3C1223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2F603502-38C1-40F2-A3BB-15C7CC9EE2E8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9B2B0BEB-28A6-41F6-AE72-6245296F0F8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8795079C-7A37-463F-8843-5B37F7BEF30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9F7C6750-85FA-497E-9BF7-FA131200FA3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C0480478-4AEA-4B8F-A52A-9578A6D0A82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615117AC-1A5D-4EF5-9739-2EA4E602F93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62FCD3A1-A005-4224-963A-AE17DC1BBF7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B2EF8A9F-E3B5-4041-A7E7-5033B05F79C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3612504C-3EC8-4CFF-A58D-4D609BE6324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4E872791-D06E-46F8-B4DC-930C05A64E5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F80D26A0-DBC4-4B32-86FB-088F339BA04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B285EBE5-FF71-4D45-B027-76082559579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D9DB9256-1869-4F5B-8CCF-4DDB4E0019F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4C510382-A7E7-4E74-83A4-C858234738F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5E46C73E-3DF6-444F-80A6-04CC000F2BB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92C84AEE-2C3D-4C13-BC33-1FBC887705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97DB310F-E9E4-4AA7-B63F-3F9A623B57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43B47214-2D27-4885-BA01-C039C7ECC04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1018DDC2-8847-4407-9FF5-DE0751BD11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76726AD1-2ABE-43A6-9453-6E46051C24B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F778CC6B-1D1E-4BD0-8551-DD08084289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B372013D-B39F-40FB-8CC2-26BDD5895CE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FAFA3183-A8ED-44C9-B3BA-5BAC48DC1A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3CBB6C61-9103-4826-B133-CFCE157DFB8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CCD60609-1D3C-4C32-AF26-2774BB4210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9362E290-22AF-41E8-9FC0-07A66E70B97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272C3F52-C82E-42FA-BF58-E4D9226F43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8E2EDB50-25E1-4183-94BA-BDEA953981A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18DBE0A8-4E03-4AAF-9E68-C292EAC2CB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B4E569EE-AD07-42C6-AF64-4BC97A1D4A3A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C8AC7CFD-FBF6-4B75-9A26-E8ABB9A2DD4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813B4173-1551-4E60-86BA-9AEF371C2E7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5C5851A7-1227-4A71-A178-7CBE793DB9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6F255E1F-DE67-4647-97A2-A06C9917575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404AC230-937F-4C7E-8AB7-5820C179F31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8BADEC6E-FE70-4C36-A55E-97A1CA650BD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1F8446B9-047D-4531-A25B-FEF43B58158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372661D7-8CF8-40B7-B8D5-D71BC992DF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8BF0FBA3-4A69-4E15-8B1F-A5C2419AAD7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EFE077C5-E53C-4374-8123-A61D5B4ABC7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3799864A-A7D9-42A0-B51F-526CE3F140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F86DBB58-5CCC-4924-90EA-77126B36B16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DB95B460-245E-422E-8C66-943E0EAEBBF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FE89088C-0F64-47C6-BC96-0EDC907DDDE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30B8520E-3FF5-4F6F-8CBA-5ADFFB53BA0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3A5E8887-BDCB-4AEE-9343-6D84C62B77F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4398C4C6-8CF4-4FE6-B501-0E166991A3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A1EABBD3-3168-42E4-A69B-6C9C1D9D67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9991FE32-56DB-4154-9CB7-581ED024D43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EF830B35-CB6E-4532-BBEA-2D19DEB5AD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408B7CDD-60C0-445C-85AE-8E7B36F0CE2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FAAA49CD-A426-421D-A1E1-F5C306BFD9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35D06E67-FD23-41AB-9F1B-9FB85F6F93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748D84DE-433B-483C-A379-EEC0F85985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E74D9BCF-A293-4495-93B8-B2F034FBBA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12CE6EF5-AE3B-4365-803E-6770767807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7AC5D21B-87C6-494A-BD47-E8A113A79F7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8649DB38-F9CA-4D10-A224-B5A51171AB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58BD262F-F578-473E-AABD-E4549094593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A90DC9E3-174E-48C9-AB34-BD96166532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9DFD71F6-2379-439A-BD67-CFD27A6791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0B77F425-3E95-4F32-961A-4F6998AD9F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B6E6EC12-5FBB-49E3-AB60-806E7AC607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2D88127F-148E-42BD-9626-2CA4DBFDB9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64F31D87-C541-4ECC-9C7E-3EC37E374E5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8286D230-A7B8-4464-8B34-06C2F7E3C6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B739C1C4-1A74-4690-A88D-B5A0025688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CA494BEB-DE7D-4006-8D0F-4533EECFA8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535C4E1E-CCA5-4186-977C-402C52D34E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A04FE8B2-8DEE-49FF-AF45-77A18BABF7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458A84BE-07CC-4004-8142-2F6B9210EE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08F8BEB5-11BD-44BD-A3D6-D2435C46976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CC02347A-FBB1-4570-9D91-DFC73D8E805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B184487E-79BB-46DA-A930-D7C6E004920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A2095B57-4397-482D-B84F-0AA8240120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69752739-220E-457C-BE4F-9A4A5B38B48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4AA54919-C60A-46AB-AAB3-7CCBEA4ACA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FFF8337A-8F4B-49F2-BFBB-8EC57BE71AF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10A69D1D-6C8F-479D-8C83-A6A1294FC8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2AAEF83A-AAB4-4091-AE2C-0A8F92E4C1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6D6AE7BB-286D-4292-9328-EA641923A0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E5E2B3E7-B0D9-44F8-B2C9-FFC941A6F5C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82B40435-CFA3-41BE-A511-C107AA4300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DB130073-A9A3-4B5C-ADDB-F50EBF8B37D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EB1CC78E-493A-41CB-BB24-70167FD909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5314A7C9-5C4A-4A4A-91F2-C26EB42D85C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3C9931A2-5163-4680-A1F2-CA993591C42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AB519C23-FB81-4675-8582-13811D75A07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B47B435D-3559-4BB5-93BC-CDD12732032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3CF95903-6E69-446B-A11B-C4D3AB2C08F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B531D75D-7979-4CE4-867F-35085375A02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6215DBB5-F2AB-4AF1-B288-2EBFDB3AD3F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EA6B3C2B-F72F-4AD8-840D-CC772EE6C20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074FBAEC-293E-443E-AED3-473D83FD907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834BD669-B3A1-489F-B88C-0EE0A1CB92B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85FDAB2A-A4C3-49AA-B964-759BF133A3C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7303A165-273D-4DB6-A51B-E9C5147BB00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2B783C34-78FE-41E2-AAEB-BA00BB06179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0008F128-0253-4491-9B2E-E6F6D34EE01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A1454224-1670-414D-B95E-FF5F9B8423C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94359B55-694A-4E71-836B-3DA54AC99FC0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D74B141-8C34-4085-8951-9DDFDD85825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7A34A621-FFA2-46DC-90F7-5D3E3BC6FA0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66C0AB5E-2E2C-4253-8A3E-38C0B243DC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E13C213D-F4CF-4B62-8E4C-04CA2A9BD95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134301E6-E4E7-4A0A-B4DE-25637BA533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503016E7-C5E6-4B97-8882-FBEBFD33FA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3C3E3718-623B-4A64-BDB7-0981F72C09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036004A7-DEB1-49FA-9F75-C572CCFC8DC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66B856E9-79ED-4FE4-B0F0-DDC9A885AC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67C7F49-FBE4-4BE4-9648-C8B8F102B5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9F804742-39EC-4361-84A2-AAB67EAA3A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A1113259-B0EB-456C-8853-369EADA7295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5B1587D9-1722-48C0-A35E-70433661AC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58F4A7A0-D190-4355-9D12-CD30233DEB85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61F91C5C-6700-4458-AC0A-7CAA7B321E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AFA9640F-ED01-46C3-95C0-09E6FBF9D2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A7C37D61-E379-45EC-AB62-4DFC6C2F0CE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F3B070EE-3330-4250-B8E1-CDD23597C2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84F724A1-AB8D-4EE0-9E42-2E15285FE7A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BA049811-F4C9-4F08-9F3F-DD9B32D05F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386E5ECE-0532-4884-A5DD-4C8EE650DD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D313BC97-2E4E-49E6-AE90-82FCC6BFA8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00DC7EC1-A1F9-4BF7-8810-98B7E15627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D65A7C62-03B5-4805-B1D7-A7DCE6857B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3EF405F0-0BF6-4EDF-83A0-7C2C41D7BA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5882157D-2FCC-4ADF-AFED-44739B8458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7636F598-C340-4797-BF0A-804A310A0E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FBB7B68D-E2A1-4AA5-9BF2-33E647A9F14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6ADA09EE-35AC-4AE0-A0DC-89C5671D20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E36674E-3C2E-411F-9644-EE11982802D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6BFA11BC-30F4-4FC7-A524-B96BA0B9B5F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AD67FCF4-9911-4AFC-B2ED-8E9003CB567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950190A0-70A7-4058-B21D-8A8B19655D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9F0F29BC-253E-4465-B726-AC87B10C4D6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FA64C4F4-784B-4525-BFED-FE4FD1B2A5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696DE194-735E-4464-9AA4-86BC6389FEF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B10B93B2-F58A-492D-8460-81ED3A21DE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440D2CCF-09D0-4155-9FD6-1EBE79370B5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7017229B-6B70-4C9A-A004-1D37815797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3CEDC398-5B49-48F1-9CFC-76E7E52538F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FA8DD6EF-0D28-4A68-B3CA-A1AF2D8BEF9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F9FDD355-7A24-4077-9959-CA78E04D1C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7FBE973E-78B7-4A07-9BEE-03161CF17E4B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18E226F-FE97-49B3-8501-8379B53D9A2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888824BE-C8A1-4D6A-952D-C3F3AA444E0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FC894637-B8EC-4F30-8D02-216261A3EB5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89000A95-F809-4523-85ED-719C043363A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432E090F-A362-4B75-A2E1-110A94347112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9B547DFC-2EB1-4C42-AFF5-493DE990C11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2E040B59-355C-4071-96E5-6AD89B355DC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487B3DB0-C17C-469A-AB48-EBB93245D2C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EACAC537-9D07-4363-AD90-54F865341EE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AEEDD489-1302-4237-8935-C18096BE082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194E9209-C50E-439D-B826-1A449AA517E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8CD77105-72AD-496E-8057-000C694205E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7E4FFB91-B5D3-482A-B1DC-693BCB67270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4437F710-AA34-4430-8088-CAB66433F93E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CD5EB14C-4E8B-48F0-B785-C13F5D46E6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A2BE465E-8F42-4C81-9932-A20EF179DDB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4B91F27C-C84F-4D56-AA36-6930642B788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379A8DC8-E80F-40DA-B136-547B1BAB508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669F5739-50CE-4A8D-8D90-A8D059C5E7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8DEB72FB-9568-433B-808B-E783B0D410B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D90ADE71-42C4-4781-BD84-365953B349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8EBBE2B3-BB03-4911-A370-1D2A3B1780A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088E72B8-7471-4F03-937F-4984F8238D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7D75F9DD-5BA3-42B2-9FD3-7E3B1E64BBA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C91173D8-553E-4103-ACCE-4E5B3A609C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D08D6AA5-70AB-4A86-BB7C-2EE76B8297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DC26AAF1-36FE-4C05-9B80-326D2A3A5B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22F5C5FD-4BC1-4530-AA41-29AB0DEE159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B73D5622-54DD-46F2-9DF6-2611EC645B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48801120-140C-4D06-A017-EDD474EA11D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99BECEF3-7D02-4291-8BF2-0843F59EB8D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F172CFC9-9023-4261-8189-50B86300DBD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F8DCBCDD-AD7B-42A1-8C55-DB9F1FEE6E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BAC29CB5-2279-45E4-B6AB-6ACC80345C0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4DFDA1BD-8B04-45DF-8828-886B3F34C5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29627058-170A-46D7-8177-8429A318F87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337CF84D-A2D0-4505-9AF8-96B7836A444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225A6FB4-F6A1-4E96-A782-3680B72C99E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76189B27-A876-4E04-AA2A-79BABAD7C41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29E79CFE-3693-4692-8A4F-A9F80DCD7B8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D8D3D61F-3108-4EFB-ADA3-5AF1B6A4EDA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C7157EBB-4616-4ABF-9C7E-25C08AB05EB0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A583A323-A419-4888-9B0D-E96079880E7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25B69C1D-CDF4-432E-9DE7-EC4AF700E0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D93534FF-19CE-45C2-8562-793E700D647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9ECF7AD9-ECB0-4C22-9D3F-7A26CFCE60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D8CD0A43-A758-425D-B276-365BA407A79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67EC458B-DB3E-4E29-93FB-22C2001A9A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754CC50F-6D51-4624-AC11-05132F969C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59118251-9151-4523-9855-8DBE273CF2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0E0A3168-B28D-4196-B4F2-B5C38335CA1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E0E396F3-0E3D-4B1E-BB74-2ECD6B14C6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71487BD4-9436-49E4-9FCD-6E44EB5DEAF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3FACCE93-6666-47F6-B0ED-7755AD7FB3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B0B6D083-3E34-4AEB-9D1A-A8F63CAEDC5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AC777E45-5EFF-4C8C-B6AE-35EDFA9CEC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E6D6BE72-31C3-410B-9C6D-1EDBE78A6C43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DC4C6DC6-82C7-4B8E-9305-2A1286C6340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BB5C782-FC76-4A91-A21B-A2F29506C42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6F64CB2E-C158-41B0-96D2-CC4A94BB9D7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96AAE5D5-6BFC-4DEF-9B79-C77032E64BA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0DE234DE-6C56-43D0-8438-4BE3FD73F3B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F2CABFDB-49B7-4474-BDD1-FC43A15A16F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1AD8B273-8329-49BC-933A-4D979CD21D2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E6BF74C9-8754-4306-AF89-13875821FF1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C0528291-1CFF-4A80-A755-F659F0238FD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727B8C97-4E8A-4D43-8142-D84A5F4D26D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BFF9C411-575A-42B4-AC1E-BA4AA05F3E2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A33ED852-C379-4A21-BE21-37A9F1FEAA4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7391C811-965E-4A81-9C5F-3EFAB8F7018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7B7451B5-8863-49E4-AD3D-FEC3FDD394BF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93E8D628-4B7A-45F8-8271-7B3A934752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CCB08570-FF99-4869-9F9D-E140316069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D9F11F76-32F4-40CD-BA2F-873BC65A00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8AF52A3A-53F1-4ECD-A6B9-A36C6F614A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871FD3B5-6B87-4816-9490-566F011F580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EB878623-7923-411E-AF21-EC461AD235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9B6F91C9-1383-4150-9D55-AE6BCFC0E4A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489916A0-822B-4A55-BCA3-572224ABBA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FB8EECB2-050A-4409-AD01-A48A5DDA576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DA2A8017-DC27-4F0F-89B0-69925AF8F3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69D46FA8-5133-4A62-9523-7BCD3E72A65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53FA8B44-67F2-4B55-85DC-857C3DCDD8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431BF0B1-3BC5-4969-9440-96A92C258F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D49E4E5C-E73B-43BA-BCBB-3C2201616868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1402076A-3F4E-42C6-8DFA-438E1B745B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24CF8045-5ADB-4996-AF6F-4D2B2699AAD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33E87635-3706-46EF-83BA-4D8AE148839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297CFFA7-0308-49BD-A015-6E80BF21C98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0BAA9350-7D28-4D13-9C4F-34E56372039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E136855D-EFF1-4BC0-A35C-1978BB77AAC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71F32BB2-F85F-43D8-8DBA-3365557E990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2F793793-EEB1-42C7-9410-496D19369F5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53C7B948-1FE8-4E7D-BFCD-2EA3903F48D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C70499FE-B70D-4B6B-B701-B4FEFAE0353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BEC304A8-BCD8-4A17-8168-2225D2CEBC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8B08EFFA-2F30-4D1B-BA14-316E57F61EA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6B6B9693-EA81-4BC5-A904-7DAA2E6EE9F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6CFA0337-8A72-46E8-BF05-20E38A0F182B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C5BF9DAE-6718-4EE3-A064-8B9EAFC9C48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AE8BCD68-550D-47DE-9678-EBEAA45669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97F7BCA-A536-4D45-BDA5-D00ECBD67F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6BD591B5-2841-4A8F-99BF-34FA46FABB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47AAE968-C12B-402F-85B1-C041320EAB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96EEC687-3DAC-4239-8A44-A9BF14D8E6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62683449-6203-4E58-A3F6-79EAF1B6B1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5AC0B271-7984-4CD4-8086-88262CBA11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9B1BB950-F7AA-4039-8105-53AB30095AC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38E4E3E9-CA13-4FE2-BAA6-F311C2BCF3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9EAFD625-B0E4-414A-A09B-A8D15D0DAD5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09E88C13-4D29-4187-8AC6-879D01BC14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B39C9995-8A92-4080-879C-BBE35B968AB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1F90C4FA-4AAE-48F2-9470-037FB760B7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066A7F76-ED0A-4FD0-8C04-56E0A1DF2A95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40B537E2-0A0F-4C72-A627-67798FECF24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F6C3DAF6-B6FC-45FC-83C6-6D855F62ADE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0385FFA6-38EB-477B-8885-F468EF07D0F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5771573A-AF8C-472D-B1D6-F5C1DC6DB67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6952FB5B-42C9-4801-AE6B-2C7AC1F3D2D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EA463178-E56A-4B22-BBA8-B5544F36BAC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0EF61A62-2221-42DB-9109-2471CD27C0B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96A5BC2A-573C-44D3-BB4B-93D59472BE5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2CD60317-230E-4DF9-BE0C-76E171FB3EC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80ED4459-BE37-4D5D-B218-1AD650B55AD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CE9EA518-08A8-47D6-B13D-613D4F480FD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5288B470-B5F3-41B5-AB9D-E1A91110844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ABDF1C7C-8FE9-4FFB-B71A-E2E773F41BF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9C581C50-3132-4FB6-B1A4-796984D77089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169BC4D9-2D06-4A5C-8E2D-A41537D8D91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472B14A8-CFB2-4875-862A-A159C5BD6D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F5172FD4-6E69-4083-A5D8-A7BCA9C60AE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DA8E90FB-C128-4C56-B4DE-03674C0701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F5BC0F8F-3010-4D3F-B354-C732F9CB52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2A98403A-EBE0-4E42-82FD-DF5AE93EC4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8686DDDF-B53E-44B6-BB35-706914E79D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B8562200-37CB-496D-A2C0-3E9C91A260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51F59E92-6FB2-41A4-B717-65FFA789F34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C74E75CD-F068-4DED-A9FF-DAB096A39F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34C03D62-0E0C-43E5-8852-7D8AE09305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B8D65317-C7DC-431E-A34F-ABD713DDF9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9AA45DA9-6642-4DD8-9E15-AA3905421A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E3CF2934-F0D3-4FD6-A978-9022101149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D097FDA8-7579-4B4F-9CA8-7BFF9B529F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E840DF73-83E5-4FA7-85CB-E06BBB3DE8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C1A0B3AC-8607-4317-B226-9A51F35D01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E6A0C3BA-914C-418E-AC52-931333DFE5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C92EC525-F6A4-4A80-BA07-A6AC2AE36B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90559236-2A93-4DAF-864C-C3606A3D0F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8A74BDB2-C210-435C-923B-67062103A7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A89036D8-C457-405A-8926-7ED1FD89CB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415DA523-3308-4BD4-9534-23ED31C608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7D67D6AD-8E28-40BE-89B7-E1A4AA9C0D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59D4894A-068C-4881-931C-5906D4D18B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13C1DF9E-CE91-46F4-B93D-CA943FF5BB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F74BF9E0-2D51-4C8D-B6C0-BAE5889513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7A303000-D28E-496A-9EBE-1829D2E3850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1D5181BC-71F3-43C2-A854-70E2015017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34F09B85-008B-4645-923B-ACD138756B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56D9237C-6F4B-42F1-A48D-4A941B454B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02E17B8D-DD88-4AB5-9F17-BA19E937D9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E9C427BD-E081-48FA-9A0B-55179BA9FA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C11200CF-34CA-47FC-88E8-C44CDDF5F1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74DFBB45-DE3D-4122-BE7C-7E3DA533F3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AE1D638B-E79A-4B93-A947-343219AE00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F4DBFF0A-B533-4112-93D7-A23D09AC66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74719DED-69C6-4286-AA32-271676E0EC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E0D7E3A4-EBA0-4E56-BD1B-B01768B13E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E48E499C-923A-4F55-B21D-4204A0021F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264CE68C-845F-4921-A580-31B66C4DF2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2FE392CD-2586-49B2-9BBC-4C06F23CCA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35128E98-9D85-448B-AA37-CEC0E83B43B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DA7628B5-3990-4AA3-87CA-898E5F2ADA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FFC36E8C-B5CA-47D1-BDF7-B99D278623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9D8887EE-0F8E-486C-88BC-DF33ACAE75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C3962E1A-E3A8-49DD-A92E-5CCF3301A0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25B6DC59-C2A7-4ABC-8610-D44F45C6D4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40BE5D86-80D8-49B7-BF1E-20C9996283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780A4DF8-DE11-4AA0-916F-B85E7B6EFA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680CC22C-AF17-4035-8E4E-44F2A596B2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1170F46C-FB8C-46EA-9C81-F3E0242ADA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9C5156FB-0D50-425F-971B-6EDD9CC139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B19E265F-862F-4995-823C-0764E53275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658DFE03-EBC6-401F-9FCC-7C10EEA362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3F7DC8A2-1094-40BA-BBEE-DCEA6D17D9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10E0E2FA-171A-472A-85CB-525A07FB630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B69E4774-650E-4214-AF82-1273B3C9E2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46AAAD58-5EC1-4DA5-9372-63E86C542A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B6D5E589-B045-4DB4-9075-50AB295D9E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5AC54DCB-A329-4AD0-91C7-FF0ACE7717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67012C19-F74A-46AB-85F0-891C14509E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D34578B0-74C2-41A6-BF96-7768D4A849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67F77CA4-138E-4C16-AFD6-DAEF6D0842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2F6B30A9-0666-40C0-B6E9-663CFAE79E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970FA955-C948-472A-A220-94681194A8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E575FB52-8925-422E-AF6F-52739FC74F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6D59EB3A-9A8D-4C8F-85FF-02EED312EE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CC9983EF-C2FB-4E51-9E95-6FDC35155E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5982B608-9576-4996-8267-D1E1DF3083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F01C8BAD-DA68-419A-9120-E88A3A5CC7F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9CA5CAE-E6E7-4338-877B-25B3BDE4C1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E20C5A1C-F306-4FF7-874A-07D057C6A5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A8F14721-A5E1-4688-AA14-2FD46F81C7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40105384-A083-40DD-9D0F-2EE3A6A099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E94C6F4A-32CC-4A20-9D5F-581DB55B7E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C788D595-F210-4B2E-B0D8-4E657011F3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69B9EB3B-57E1-4C9A-9216-69A8599466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E854B2E0-0D95-43B6-AC0B-82636EF36F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97F401F8-DDA2-4533-9200-09D6DD9394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EC7D7E4C-D483-44E8-89D8-E93E128ECA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60B2E705-3A41-4C10-A825-A81460B616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B212802A-19FB-450F-9521-9418DFB7A4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58E802FE-569D-44EC-A5F0-8A747DB87C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105FD512-013B-4791-BAEA-4E026616085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20E9EA6-A7F4-4F8B-AC66-3F6E61120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F448C6B8-3F03-4148-99BB-D7F52B733E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CC195BF8-45FD-4D48-B2DA-44EC786876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BE4DEDAB-3E66-4851-B63E-99EB8650AC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A7EEFF9B-69FB-46F1-8C65-BD8ADD525A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FA0602CD-B44B-44BC-966C-2F48758B24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E341AF6D-DF7B-4F7A-83CB-D29C56F0DE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55E7A2BF-2E5B-4343-94D8-F1CFFB1601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B6C18B7-1F5E-4998-A080-C8FD826906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8CCF6451-4D31-4CC6-8A38-F83906A853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512E5A45-AA2C-49FF-BDE7-D14776B336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25710375-0FCD-4A6E-BFDB-4354D3EA07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2E46704D-298F-4E12-A109-D0E55E68DB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E90254DD-A0CF-4834-AB24-17EB0D9B7C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F00B1319-B25E-497B-9B7F-1621B9E8DE8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FF27421-FE1F-4893-8A64-26CC281CB5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FBD3F751-ED0A-409B-921F-B9A06CFBF2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DEC047E8-5917-474B-8D96-EEA9C3E520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8409F9A9-86F9-412E-88A5-EFDF67287F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C6CD4BDD-9003-4713-A979-0DD88F39D4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FBBE09A6-FCEA-4DCF-95F3-9A32BFF808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4CA841CF-441B-4DDE-A59A-384898686A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68102758-D2C9-4274-958B-DA294F178A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948B3B95-F504-4B66-9B73-E472D8E614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D77BB516-DC6A-4D4D-9F44-EF110140C1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03F71944-A931-49DB-8598-54CBE638D8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88D635DD-22CB-48E1-9FCF-9B153D67FB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964A4DF2-6B0B-418A-B9C3-A57409DBE2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59675443-352D-4CEA-8898-E0E7C974CBC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C13A5590-1958-4E87-9CD4-FB11F3BB92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811C464-CB1F-4488-86A1-4889EC0F01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F1520B60-06E1-4B39-A125-FD7E8E4409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CC458522-93D8-4DC2-9108-389CED804D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D12F64BF-9A6B-4EC4-88F9-15423851BE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31B8CDC3-756B-4E0D-846D-516DE17957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B2FFC8F5-EAEC-409A-A271-21E98EE9B4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C66845B6-3105-4CBC-B865-F0C270977B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F76F0A77-1450-4834-91E2-0CDD2FAE00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78E50C7B-4138-49F7-AC07-E1C31B62F5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6B3A9734-E9EC-4EC4-92BC-42FA6F00C4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9CCA2D72-D1CD-4577-A76F-C12E118934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32EB57B5-4225-4585-9ACB-6A221BCAC7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63F27E00-8F20-4711-9CC1-A718713091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20B411D7-5175-42CB-ACD2-8AFDA52CA6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513896B7-B16B-471F-966C-E804D82E2A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95D55D25-B6F8-4106-821D-5A0C0C9989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FC13C469-4F65-4A16-9440-D0D5A85AF9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45B30787-EA25-4649-963B-45178FCE46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CEFA0B18-273B-482C-A599-2BB9D8CFBE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A413A927-2CBE-4054-8596-6D33B8F4DE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21ABD500-39D9-4B10-BD7A-D376889E89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4003464F-508D-4FE7-8239-586BC741D8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5342EBB4-4E26-4216-9645-19CB0B1725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DBD034BE-BC87-45D9-8898-10509ECDDE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F1067F0C-1F76-42B8-AFF4-97D00A89BA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B6EDDF94-0268-457B-9C81-24804603EA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5EF011F3-86E2-418E-BB45-80D37D3B801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22F0D588-7F98-48A8-985C-41ECFE6A70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B4E96711-9CCE-47BC-A4FD-7BFCA96EFA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548F5CA6-C35C-4BC8-994C-FC4A32500E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D3DED46B-DFD1-4562-B7B2-6ABB1DB561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AFF22159-5B4F-4B0A-B1C7-A0A9D4A094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6D9F86C5-5329-4F24-9282-5BE1017227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D63D5E55-7DD8-4526-B146-B7F972801F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1FC37AEB-DA2D-4D75-B7F9-3B5ADCFABD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B02F8E0F-7DFA-49F4-9159-7797EBF465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8EB159E0-9894-4454-B6C6-44A4FA5F30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EA90A740-A1BC-4285-9C6B-79B695DCA5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AE7CF0B2-4927-41F4-97A1-B40FE5B6A0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87FE5140-178F-4F30-808E-F77E58F6EE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A521AE9E-850A-4BEE-9ECB-89D6906EB0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F599A115-3EA1-488A-8AA8-FBBA31D885B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EA8719F5-3698-41EA-B0CB-2C0F6C616B6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38423D0E-60D1-4F00-837A-DD9B2BFC46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B5D8A924-2FE1-4CDB-AE54-B1C9D424350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CC4DB50D-82C5-4EBF-A9E2-B413F8E95F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D9ACD448-1A7C-4315-827E-F1F3DE5F3A8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5AAA3B6B-A80D-4F87-B0B9-CF9C2EA763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A603201A-2F0C-435D-8F1D-EA00CB86C4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24C86A90-C17E-4231-BE86-A9328073613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113AC78B-9C8D-4549-9FDC-BE03029A233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D4F1452C-B826-49B6-9F5C-42D8CB140CA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A11AE81C-D084-4A97-BADB-33E86AC6675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D6504D44-4769-4FD2-91A1-87198F1B48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AAB93E1F-4F67-48F0-A005-60FA097B50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1DC2DCDF-76B3-4E59-B837-7561406A78E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9C72DCE7-23DC-4343-B9E6-4EA6FDDA82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0A7FF8E1-389E-45BA-AD80-2D4E1A7E5F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91F57EAA-1557-4837-8A22-EA97BC5D98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F760CB5F-767B-49C4-ACC9-F2CA9BDFF8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C0901837-786E-4A38-A61A-0937444D7D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1B02D70C-A291-4F4B-8B89-680B68F4DD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5CB34E90-C7C4-44AA-AA8E-B93B62FC87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6083C845-4FD2-4CE5-823A-A3A1F13581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1FF5B8ED-329E-4192-B165-4367A8899A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CFFFEEAD-FEAD-43BF-9AE2-C3DDD6AFC3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EF100BE1-6C43-4EC2-8789-C15027A6D1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DE160844-1E05-463D-BC33-8A536AB676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2626B2AD-6656-4931-9E15-2FB4DF725D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0D4EBEE8-E3DD-40E7-AF58-A6145FDC82E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7704A857-3AFE-4F20-ADE1-98B957D393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CA5FD6AF-3C88-4BE5-8718-FA6D916F6E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1220C0F4-F757-4AA6-8687-63800E30D7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EFA888FB-AAF2-42D1-84F7-29813BECA49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4E1792D6-A6CC-474A-BC61-62F43474B6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52FCEDB3-9E96-4FFA-8553-258614A403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8F9804BA-8833-4AD2-898C-E3F88C3905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F2084A01-2515-4424-9967-9BEDB3B50B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7A3271B9-A8A3-49D3-AA1F-27B6DD9359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AAD13E7F-B3A7-4623-BD4A-B4BCC08C86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2785F5D7-1894-458C-B649-42A4990DD6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91B8B8FD-616C-49BC-9F31-A6D37B50BF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9CBD515C-A41A-4592-9FC2-EB23F2956D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D24DD1C7-1319-451F-91A7-3D790168795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1D0983A9-3C24-4BAE-889B-22E785102D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24BE6FF8-FBFA-4DA2-8D71-DF27EF6E73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5649F2CE-B832-46F0-92D2-73A4D24D00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DACC75C3-444F-4BD7-8383-1A9ABAA580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93F3FF0A-9758-466A-A6D7-E763A7C8E6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A2C17D33-7F16-419B-8E3D-C4A23C30E8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AD04221C-32A8-4166-81D3-8C27968DFD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810DBDB5-5144-4CDB-AF2D-B5B5850AD1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8C5993C6-E7EC-44E5-A241-A77CFBA585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341714C2-FAF6-4436-B4F2-BAA75286A4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D7FBB686-D965-4B71-9E8A-9BC28330E2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2459DF3F-8EE0-4529-B4C4-A77FB075A5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6E936301-26C8-42F5-AD86-5BD1900DB5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FFC282E3-0C78-45E0-9655-D2F8CD5833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EB09E25A-B8EE-49BF-8967-BEE7A928EE4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7559DE33-1FC1-4AFB-BEF6-4C6BCD1517C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9F8AEDB4-0298-43BA-9E5A-59B183E57FF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8AFCA664-281B-4BE5-B4B2-E13ECA1A48B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4B1EAAB1-76BE-4C6D-B916-36429BAB38F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F1C8BD6F-F8B9-405D-9E95-751D6E8A53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DB9C506B-E823-4E91-A543-72C3254D82F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CC15E78C-FCFE-41EC-AE55-3840C5C3B3E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2DE46144-DB89-4F8D-9043-13E2451C101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7822D493-F133-407F-8F1E-0112FB6837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84B2E973-F965-407E-BB88-14749D89B8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26E2B272-0893-476C-A591-BD6148C74D7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6391E54D-DE5A-48D7-9832-7CCF2D5A6B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A9CA3808-3604-4852-9B35-E2840CD4E99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0038511E-3D79-4C89-980D-AD7A284DFC12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A9480515-1AA3-4C95-A18B-4A7C757691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EFFC4C01-90EA-46EB-8B07-532F51D653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C8F18BEC-81FB-47D6-AAB7-4E6CF1AD49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1BD766B8-E680-41C8-ABEC-F3420E36D4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639A543F-A561-4361-A7A0-189BC3A652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E3C093CA-2E4B-4B66-9563-E6C7283F56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7F861601-4F2B-47BF-A136-5A6980C629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C0D2E194-39F3-4F61-8AF7-E177559B21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B6D49D6C-BA74-4634-BD12-BB561F79BB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771EADFB-5012-4FF7-A591-E31FFDE389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6FE7F359-ACF0-4D1B-8AFE-3D4D406D23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D6278FCC-AA38-4A97-965C-E937FC580E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E760995C-319E-47C2-A399-6B878CB93A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4DE6DFC0-7AE4-40AF-9D7F-21553EC14A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1B5B8536-00FD-4287-839B-73BD3A6750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17E76199-38D6-4FAE-940F-B3468059C7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60B0A16F-1F58-4D08-ACC0-4E55356B19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C18C57C2-72FE-4297-B26E-5593EBED57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0EF1A04E-0EA0-49F8-B3D0-0B109A1438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6A509E0B-FCCE-43AF-94FA-2B41BBF4E2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BD2E77F2-73A7-4604-896A-E6AACDD787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F86FDD26-8D9B-4F38-8FC5-4D7F0CD437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CD1CB31-64C1-4D9C-9052-587D25D872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BE6BC970-9E53-43C4-8861-932A014670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E824AAE0-2CD7-4629-B642-AF33ACCC32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B500B8D0-5C41-4DF9-8571-CAA1719FF5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2CC2E6D5-7F0E-47C5-A99A-A7B64FB104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51828328-1022-467F-B5EA-8A5559B5227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5A87B539-CBDE-42C8-BA09-B76CB33509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7C96888C-9A21-4B66-AB37-D362DEF71F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5D24D72E-2F73-4ACD-B9AD-BB2CE73E3A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EF8C3BA2-C588-48CD-9A8F-6684145473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2C709AF3-A5CB-4995-8364-EA22C9DC29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2CBFA67D-BA95-4F18-9494-0824CC7260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E9D25D95-7B5C-47A4-8A1F-7F9A834BEE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CBA3C1FD-1FFB-42A6-8FCE-3E55C1F8E8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88A7EEB2-6DB2-4C3F-BEBD-5023177131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1A4792BC-514F-4418-B720-FA575C2B10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E56825A8-964A-4BB9-850C-43BAFAD53D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A5830861-9B12-4E37-BE57-2019CA9F54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C9885555-F794-42FE-85BF-A03D639DFB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88F866B5-E193-4261-B823-689918FA24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3AB2D6DB-A522-417D-B064-29548AA9D8B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7B40414D-83E8-4BEC-8368-73267ED969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B018550A-5B20-4F8B-B61F-CF3D6EE8C4D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CF8BADF4-34D5-492B-B531-27E2B5B01D4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F955CC51-57C6-4450-9913-1B5A14C208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7C43BC5C-B619-4BAC-B854-98FF9AA74D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6B66C0EA-D414-4049-A7D0-3D9CD4D7C7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D7268256-94DE-4064-AC21-B5EF7DA614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DF875978-C328-44EE-9EBF-48115FE745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657E959C-F511-4F25-B191-DB1F60A4E3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653D5E30-E917-43C9-9449-58C4C769E3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02D1976E-708C-450C-8EAD-FEAC91A9BE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079AF41B-28CB-4C2E-B1C8-DE48A141EF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382FE683-6D43-40FB-BB29-005330989F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C025D019-46C3-460D-9AE6-EAC22D97929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FCAB3E1D-8113-41F0-9B7C-A57444ACD8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F5F8D094-B47C-43AE-9F15-3DF2A8E54D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35266DD3-FB85-4565-BA05-DD31683B58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672BF032-F6C7-4E26-97F1-0C10193E2D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5C80DEEB-0E7D-4A51-B8B9-A7F633D575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902FE462-DED1-4242-AE65-B2DA3C60D4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FB1844B1-1E45-46E6-9DF2-553ED4AA7F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7B34198E-D6C4-4DF9-9343-5521DFFDE0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D9B06E91-0D15-4804-988A-5B1C9F3D52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0B69313C-5DE6-48E7-B16A-D616DD97B2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72EF589B-BFBC-4CC3-A119-17DC0F6738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6C57B208-4659-4BF5-8D06-F54B952E67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73D309AF-3697-47A2-BB7F-7185B912EF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254C9B0D-8C10-43B6-9790-0A6092C63CC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8AD3894D-6079-4802-80B2-6CE7D3C82E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1AC4288C-506A-4D79-9339-EA91690EC3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D0F62C0D-DD62-472A-994B-F3616CB0F0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D8A2E8B0-685E-41C2-9850-6133ADED1B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60C9851A-7298-408C-B7A0-50E0A7CBAE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2767E26D-5B91-4259-9B9B-82E4353DA6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8E5B3022-168F-4BE2-8034-7BBEEE690E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2AA9D382-104B-4A65-92F4-48EE965E43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A4AF5B06-1419-4FF4-A2A9-4029E59159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5AB7D81A-D6C0-4865-8CC4-0820950C41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1E023407-7086-4C28-8936-27ADFEE0DF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841C22C5-3C21-4FC0-8A11-5210EE8B19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F50417EC-ACB7-4E99-9FB1-72D4CB43D7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2F80AD12-8EE2-4A6A-BAE9-0CD77227178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9F97F778-6375-40F2-8E74-96CF2D56FD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0F88672F-4338-42CD-B54E-F4CB9B38BF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F28A2E3D-7E9C-4FC3-BE38-9FAA83BE9C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5EBDE572-99AB-4DB6-B046-88A6BF1675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99DCBCCA-98DC-46B6-9302-3B75E54DD7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1640EE9B-FD4F-4AEC-BC7D-0D656F3B47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739060FF-7647-44A6-92CD-33E501014C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487C7029-2D9B-4341-9249-757182A1B2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A21A99FB-A681-417B-B451-BFF68F4BBE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5E4FA43C-CA93-4438-809A-169B6F4BA4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FFAF90BC-26CB-4F63-A8CF-1644CA2552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40362757-B138-47DC-97B5-BF0F8BE99A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E7BEF89B-CDF6-4E7B-90BD-138EA90E1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A9A146FF-C47A-449A-BC98-A5FCBCDA5E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C2F212FB-2F29-438F-96B8-CA100C0C1FE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5B4D10D5-D805-4E0C-86BC-B81A46F665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657CFBB9-542B-4C16-8061-842AB3F72E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C41E7F9F-27FB-41AE-B79D-EDDC1E679C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334D01E8-282C-4FAE-9363-3D97361363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EB56A7F3-F6BF-4546-84C7-883EDD2CDE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18C3BDFC-FAB9-4D34-8EDE-6A97FBEB46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E68267C3-C860-4061-A400-78B4C2E0D9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9C3B7CDE-4F72-40F4-AD44-AD5D747D9C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8CB3250B-D075-4F1A-B998-EBA379CAE11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D94CC08C-3ADE-47A6-81A2-9F99CD6580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799DFC79-89FC-410A-9DA6-349AE9179C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838C4912-7391-423B-999E-A07C3EF500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E7F1A140-5339-460C-AAF5-312073F25A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9523B839-3A57-445C-811E-E326BA39582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D151D2B5-AE84-452E-AC2F-0BA198ED2C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E997E45A-0E54-4856-A2D6-4DDBCC71F2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31287F29-D49B-469C-931B-22F5DEFC87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3CCC3CA5-B92F-4878-BC23-A3334C02D8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62EDDB85-2BB4-43ED-A08A-AFC32168BE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7599BFFC-B465-4A68-89C5-3E3D925E92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33016769-E158-45F2-8095-95CE17438B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C5053E8F-CBB9-4A9E-AB9C-DA6FA25897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64ABF3C8-5D1A-4D8E-8C74-079C6A2DC1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C9E5264D-A218-4BAE-A341-D0D07C450C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B2C0202D-0173-4E4C-B1AA-788F35AA9D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489E077F-D4F6-4D1B-80A1-E228581253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6145DD58-D4A2-41C5-AAB3-09AD618264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248A648B-3C87-4168-9DAF-CE23754255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C8EDF683-D2CB-41A3-96A7-F3D21BEB23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B16A8C63-E668-4CED-9C31-43E882EDD1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2B42E2F2-D864-448D-A979-1503E87813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5463A897-E2E8-46E1-B9EF-BC01E9761C0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6B39BC7C-DFCE-44EB-A1F3-CCCD9DEDDC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3A774762-1CA7-4FF4-9BCF-237F5ACF1A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1D37C49A-A709-48FB-AFDC-D46E9A3005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15BF77DF-320D-4044-9CE1-105D5B41E4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A19DE6E8-B0C3-4D91-A6B9-FDA2986DBB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2A732989-45F5-478F-BFB2-B6E95EE600E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57FF4E2F-B30E-45DE-9FE9-D7CB0F0FBA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D654671D-3A86-448B-8D48-33A2B3CFBBF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349CFA10-0F9E-400C-BAB7-1DA349823F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20D8BBEA-2356-441C-8BB7-42A7584D112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9FEB960D-4DD4-4319-8A2E-943889624E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B4D0AD4A-0B48-4914-99CA-EDCDE5893C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F0A0ED26-959E-4B59-88AC-5421D1FF78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70722672-662E-4C7A-9E4B-BB7691A160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BF7029EC-8224-437E-B676-CF5DC92673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1E6ED7D6-8B67-47DB-9898-A82206AB6D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464361BE-F326-4632-8BA6-55650867B0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A2CA7B37-452D-4B22-8A79-6CA9123AEC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0CEC4ECD-5C76-410C-804F-3CA92DBCF0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B867E041-A53D-486C-8C8E-8279D471E7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1AB2819B-C532-40C7-8FBF-25DE6C957D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322220FC-F7BF-4408-B369-B66373FE9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FC8C0F01-ADF4-490C-8B91-A361AE91F2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744497B9-384A-4027-A64E-362B6D4A17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F864AA7F-A077-4474-9B2A-0C99016DE0A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636F6627-2CD5-4B2A-8546-D2C57CEAC4E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5CD0C577-38BD-4435-A61E-BFAD6F48E13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70FE0413-01D8-488B-A426-442D3BA5E0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A7A44A7B-DCC6-484F-BFBB-8EF2EB2A46B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EC9AE512-76D7-465F-8EBB-0790250F5DC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7C2A7830-76F8-441B-813B-D6E1BB1F5B6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92ADF0F2-6D5B-4498-A994-89A669B4034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0DC60C54-6F1B-44B9-88CC-4512B3EC75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948381F7-9187-49ED-BB33-CC4BD3FF079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28C96187-136D-4C6F-93AB-48586A9C25B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FF0B8B9E-C35A-49A5-8D98-30D0ABB949B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3A4FE6D5-109D-4119-8A42-D395FB4936E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42DFF770-82E2-4B29-8F25-334C6C7B34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E32507AB-58F9-422A-916F-FE0F8F531AF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468744C3-613B-4B74-9C6D-E6C40BBE27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5ADB7FEB-9663-4993-B408-C198E4EAA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2533343D-DB1B-416C-B6D6-12E341CE95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BCBF3200-A963-4196-A0DC-8127EF7CA8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22A7ED28-61FF-4F5F-95B9-8BC0C8B1D9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04EFBC3F-9220-4F6E-BD30-4E3F340C97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DDDAB243-58D8-495B-BDF3-66F2BF0438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CE11ABF4-B41A-45D3-AE29-AB8368EBFD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881DBC5C-6D45-40AA-96C1-2BCA463C2F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93C400B5-23B7-405E-A737-2DC64AA5A1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54171362-C829-45B2-917D-E221418E60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9E84B4C4-15FD-4116-A1CB-2B5D0DE223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408CE12E-A749-4A26-81E5-69907765CD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761CD49F-734E-4F6C-A025-4507433AB2A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1945F49C-884C-466C-A23A-097894D92B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2294F642-2D0B-47E5-844F-BB120BE17B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0FA3CE2E-B68E-48CF-BA6C-1EF447BCEC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A0F16592-51B7-4BEC-914D-0D57159EED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52B4B90C-93DC-451C-8613-763756F2C4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95C6F4D8-C358-4C61-A290-B7BD596BA3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322A7D31-3D0F-4B7C-9F13-E8D9AE1B08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86F2970A-E30E-40FE-9CC5-0AF90CF744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ACDB4A02-6B15-4CD0-9C61-4CAB4196F4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FAB56EFB-EE1A-4370-BD47-8E82DA6AD49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E370C0B7-CDC8-4980-8102-483F17283F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1D8B2207-EE87-42BC-B2CD-944CF8DBEE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1968B494-0866-4E4C-B1F8-F230DEC7A6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87960363-B5E9-4F49-9F53-4651E0DCA16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F9C30EE1-E0A3-4D38-878F-28C586914D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B31F0C5E-66D7-4AB0-8AA0-A756CD5355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8AE34AF0-44EE-40D7-9B9F-FD31235E3D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AEDBD79E-AB1A-4C72-99AD-4E5648A082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5E71492B-1ADA-44DA-9942-7AA5419595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5E230E3F-E393-4DEB-921A-F3294FAEA4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84EA6176-F2C9-4C93-A72A-D2882A7F31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F2BAE405-4835-4E44-821D-C270F098EF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A03D2ED3-0553-43F0-909B-B7223D8B2D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33EF6713-D081-425E-8F4B-2212886590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1F8B4B02-54D3-4741-855B-2FBE686187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2B25C721-C512-4C95-8102-C1BFEC8598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2C6AB42A-ED7C-4CCA-A117-AB5D13DCC5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4B02F934-A5CC-4500-95A8-6EBA148711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5977CC12-1ED5-4987-A1A8-45303C2B5F2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688C4E0A-CB4F-4F7C-9568-BA2C9E7FA7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A340587B-863B-485B-A433-0B510B2739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0084A2CB-E526-4841-B9AC-41F9B50A8D6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83C2680C-9971-4B96-8E09-BEBB662472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60E8611E-28DE-486F-A988-BB8770C82B2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F9ECE8B9-C58F-494F-93D6-964393B59FE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C5F56EB2-34E8-4557-8EA9-7C11B02F147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342E8409-BCFD-41E5-B310-952535567A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9C6ADF8-B574-4F90-84D7-9F256D7C59A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5600F05D-5073-43BF-9D98-EE53925DE90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7B7FED41-56B0-4D94-8852-4C6FDDBA63D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D6456C1A-8DC1-4016-9801-45120FB7252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15B80FDE-1553-4CAD-AE9A-1A2DF08B170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2739E148-25F9-4C5E-88F9-675B2BE0183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A7D7944B-FD3D-4A6B-9452-D6BD9EDC28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2C0BB486-E4AB-4127-8292-00F841BA43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B061D530-5950-4274-B1E6-B68E3F2EA6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AE14F8C5-3D25-4D74-AB97-CC35861F14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40E27CB6-F5F3-4667-918D-959A633B2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BAE43BA4-364A-44DA-9717-125B163477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E167D716-B49D-4922-99EA-FC18E217D2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26581AE6-8011-492E-8714-DADE0A168A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2A898889-2ACC-4182-AFFD-47C8902DEF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DCC56AFA-DCEA-46AF-8EBC-C06F7B5CCD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3E6B3F4A-0FA2-4B3F-B4EC-5A8F958BBF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D6AD2CDE-9012-4795-9FF5-3BF2CF95E5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BCA82836-E256-4310-B9F5-2A69FCE5AF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09D3DC28-3A91-4E2C-843A-4AE29659FE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6DFF4C00-4308-4F10-892F-CE633CB4AA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11833CB2-8682-48BB-8395-5B13FA869C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164BD4DF-CE3F-4FE8-ACDC-5CB44113A2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6BAB00C8-D22D-45B0-81FF-5108DF5C8B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1EDDCBEB-230D-4058-AD4C-F294150901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B7F4E2DB-6330-4CC8-A383-EE4D064A6C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8E9EE06B-A2EF-4898-8ABA-0BC6BC64A1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C0E72B32-5E8E-4AF0-A318-E3AEF27801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6445BDBB-291E-470B-93DB-AB3FE2308B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3C5AFAB7-D729-4DA7-8B33-E7D99F2D26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4949FE23-5B5E-49C3-9237-618F890E50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07175EE7-E148-4A7D-823E-6382BC793E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1BBBCA87-AFB5-41D2-9DBF-952098EB0D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06FE9137-6133-4BE8-BA8E-6110F125146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3ABF3258-012A-4E4A-B594-E3AC9B2AFA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D31A09F4-038D-4C22-8D01-31369FB6EC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85B1C031-3908-4434-ACEA-03695D3A69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8836FFBC-829F-4CAE-8355-A0B1CD5C0F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93161C34-4F16-4E62-8D19-B529213505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17B2E839-E7B0-469E-9E85-596DDB4781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FE984F7B-8831-4809-A838-E857BE4DB8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4A9AEB68-9DCC-4F08-B0B0-81758917BE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5163F79-4FE0-4361-9824-BB1DC50FC3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7D2EB993-16A5-4BB8-BD93-66B91597D7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A0FBEA63-A168-491D-A67C-E77B615AC2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33EF71B2-C52B-4432-A1E1-6B23BA59FA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2F2EB061-6C26-4F5E-BF6D-30FBD8C983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FCD1B608-2A1E-45B0-B41C-AAD6DA0C13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23ACF4A7-4727-4B4F-8E3E-8331DD76D52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98E4EFE7-F593-44DE-ADCD-D21AFAE5EB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1BCD383F-D812-461F-94F3-F058C77025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EDA56520-027B-40EA-BEA2-ECA8A403E3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CE31F819-E341-45DC-AD22-BEE35477EA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D88BA2B0-E53E-4122-B276-D7CFBCD510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84F085DA-E78E-44F0-8BAC-E0B437FCFB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B6D083FA-403D-44E4-9B82-0D96C31413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C00AA6C7-19D2-4097-AC88-9D5B60E37E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E49B2A1B-7821-4CDD-A862-9ECE5072A6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94D3C22F-AC50-4BB8-A2B7-15CBD89BEB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FD12AE9E-B55E-45F1-B283-FC79B3BBEC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3A0C5F62-2587-4060-913E-4D2E31BEF8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09B2BEB6-12F8-498F-A02A-5092F0447A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398E1428-6FC9-447B-835B-A061FD9A067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F8EDDA50-F5C1-4E1C-8FBB-F950FE873B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68D37E71-5BE8-4BB5-9ECD-B62187E555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A4A9C1D3-4320-48A2-B7FE-3FBC4BA486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AC95EBBD-EDF6-48C6-B9AB-98166D6E5D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0B692EF8-7088-407C-90E9-98A193C111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914BAA9F-5567-467D-9AB5-04ED5D6486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490DAD5F-DF36-4619-9C33-B4BE150FA5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32267EF0-06C2-4218-8055-F29C83729B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FDA0066F-F9C0-4F87-AC64-DFE5498DEB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BFC729E3-6103-496D-A996-474795EFE7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EEF34385-CD4A-4E56-8D50-45C2A40148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5B2A738A-D51F-40B8-8C54-B7E400B5FA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269E1C41-95C6-4590-94B1-23CF3071C7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4892F95C-CA3B-4494-8476-AE998592314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E34688D1-B955-4516-805D-5AEA717FE8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32698E40-E3DC-49FF-891B-0A15350210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C1C70984-F62D-4B25-8A68-231B52E795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434EEC7A-C521-4DA8-B83E-30020622D4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204EA1D1-3D6E-4786-80CF-FDDDF8445D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BA2B5603-D46C-4A9A-8F3A-F6866976CC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5A0CDAD1-919B-46AC-BB8B-0629DF2957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371D0560-278F-4968-A153-276A7D9638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5687744D-B06B-4179-84FA-92112185BF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A5068F66-3D1D-4A36-BAED-B2960990A6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BB3F8C70-E327-4B56-89D0-070FB4F3F7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BDF80088-3CB6-4A3A-A228-1BA352FE26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5A0F9D17-8878-48EC-AF73-65B963F36E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E223FABB-EB0A-4A31-A907-2E9CD0DCF57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76C34706-4A14-49DE-BE39-BBA43809EF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5871294D-5007-43AF-AACE-0D22C46DF2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75F43B41-7C95-4EB6-8795-4772C7C550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7761B9B7-6047-40B4-80A3-52AC02DAC7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BC701187-62C0-4EA2-962D-B89E96E58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CA105558-43E2-49C5-ABC1-F92F3EE2E1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593E7D8F-1C1E-43FC-851A-5E87A6D7ED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39524BF6-DF1C-4C95-8D43-F09FAAF50F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AEB8B6C9-91EE-42FB-8BDB-EED6D6AA58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0351BEC1-8D66-4856-B955-A6794A0C41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482306EE-78A5-43C1-B27E-61E241DA1D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CC9927F1-F9AC-4643-A4C2-67072D40C5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DA7649F7-B2AF-497C-9814-C9FBA2F55A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CEB51BEA-718D-46D3-97BB-D4105F2A0C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BD447F17-AE9D-4C1C-8EF0-44D8770409E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B452A595-5C67-4724-9650-301DD343C2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DD676AAA-05D5-47EA-B628-1DAEA51895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BB0B11C4-C471-46B7-B637-73EDBE906A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1B261292-43D7-4CBB-B285-98731864BE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069EC8BF-3515-422A-A109-A843752F5D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5F6CFD43-812B-454C-B295-D39A28D965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22F75B5A-7B78-4E01-8B59-E19CB2D90D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5ACF7041-9F9E-4BCD-A8D0-8D477F4F82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CE804F53-561C-4040-8D7F-5B37B8F0FC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07AA129A-5AFE-482F-A30A-2C16495655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82614974-DD19-49E2-8924-1E375B3AB2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45DF29DF-9A42-46EF-A570-442843CC2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32D687B5-88F2-4CE9-9526-725CF97227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34C01A89-8B91-4D3E-B550-FBF4033C656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C5E5BC14-D1D5-44D4-854B-30AD32FD8A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38925697-F7BB-45DF-B37E-F17BD476B7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B5AEAA48-2D72-454F-8466-35BD163103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25CBCCB2-B855-4262-8085-373CC63ACA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2CF9C91D-AE0A-4157-9447-B8D5073A29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E2A2F18E-DEDD-4A5A-A2C8-677E98F485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606721D7-8E4A-48D2-A7BF-2E9C87518D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CB38D916-76E2-4470-BB86-F3E1772289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097049A-6A6A-4634-A033-AAA5871306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2387E0EF-CEF0-4D05-918E-FB15CCDC2F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B970D43C-5B07-4E90-8C93-5B16A9C3D9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62DC0E3A-CAAD-417F-BBF4-819BF20CCD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E27D809B-BC80-45C8-B839-EB0D3A5F9D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323A704A-CE57-4BDF-BB15-4C189A4690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BB81BEF0-5F17-4BEF-9943-345B87DFA9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2F17E769-E7C5-44B8-9584-C2ECA7DDFB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590EDB63-6DC8-45B9-A2EB-21CC9C7162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64FB478C-6EB5-40E8-910E-C3B53AC66E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DA0AB1DA-646E-40FB-9585-48CB3B855E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87F9ED41-2577-497C-8189-112DDA08B0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77D3721E-D8FB-42B6-987F-332AD155EB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9F3EAD10-225A-4975-8949-0D6971A929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C11CC08D-14B4-48C8-AE09-EF508759CF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536BC295-99AC-4B70-919C-47813B525F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17A28CB0-9356-475A-A4E4-19AAD57D4E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08CD5D13-C140-49DE-961C-532FFBF5AF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51ECA3AC-3F04-4C78-882A-ADB8D9A1EF8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D9C57A03-59EF-4597-AEFF-1F329D4AB9F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65BB9644-4AE1-4FEB-8BA9-71B691FCDE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A5188510-91D2-4F6F-8049-8A4B449611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FC93CB64-3094-4B84-BC31-A82F03550B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00FD34EF-0F01-4685-AC64-0E66D4D45C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F3C2FF40-3D48-4D48-9151-F1612CE14F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1D426B74-D6DE-4D6E-89DE-88FC0E3C6B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3D1E4A0F-8802-4596-A0A8-0C2852EF1E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A12371D5-20B5-4C8B-839E-8B6203C3A8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56EA30A9-EEF8-4429-BF29-CFED1026FB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90C67133-FF8C-44D1-93FD-5213279FA7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4DCD3A36-A9E0-4B26-A08C-DB256FA30D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177DF8B1-DA35-4427-B5E4-50A57B700A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3DCEABB4-545D-4930-B095-10F3D32AA9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442A6A5D-CB68-48A6-88B7-826D3D89E1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ACBE50B5-1E7D-49B1-99EF-924CC7930CC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5F4E35F0-F766-49B3-923C-F1A1186C75D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C66D5B56-F799-48ED-ACFD-16ACD9799A6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C2A7A842-EFB1-4A4F-96D3-962C301B41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7B009DDF-78B5-4872-9C4C-CE99C003C1C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48CEEA66-55F5-4351-8EED-95A5F452450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8A30B11D-9BF4-4C56-B133-686E6A53285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B1524311-D2E3-42D7-A33C-46316B52E09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EC9B5A26-8B4A-4BAB-8A15-DEC1DDE2167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E7C29691-E8ED-4D1C-A1B3-B2B8257DF88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ADDD0C54-2FA9-478E-A8E5-2B506313E8D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CC6C453E-5087-4CC9-9831-87C36C34A30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67812E0A-63DB-4988-BEC3-E60A9BF744B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EF66E78C-805B-4C03-B5A5-64DEEDAF67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565A3A51-556F-4158-B243-05FA962EB37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C20DDA08-C5EF-4CCC-BF9F-D1AF8A372D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11E40AEE-4F4B-411B-9D5A-7FDDA73A58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9D903CD4-A553-4EDB-B605-D16E4379F8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7CE2497B-01D7-4375-8A3A-17E256939A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45639954-88E6-4ABC-8FF7-F612ABE322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44D2BB13-4337-4D72-BDDF-AF668B37EE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ECDF06B7-012E-462B-ADF0-C1E5E258D6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932B2008-D22D-49B3-A3A0-0CFF6EFEF5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15E431C3-A9FA-4082-99CE-CA6A707653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609CB2F5-7F55-4BCB-A3CA-DDACC7171F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06BB4374-8040-4AC9-96E0-B1743B7B5E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A6505E5F-9674-49CD-B94A-06255989A3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24294DB6-3BBB-4BA9-AFD7-355727AE94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209BEB25-82AF-40E6-8219-D79C95D0C77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ECEBFB48-CDCB-4CE1-89F6-42153D7CA5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60991D81-2B04-431B-B4ED-355DA1432F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06309BB2-DEEE-48B6-A2AC-F4022A11A9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B0B40ED0-E333-4985-B329-D301B0A751A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29629E4E-8B7A-41CC-9C21-479858CA72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7C160B04-D98B-4BBC-B2BE-69549E1DF6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582AA554-1586-47AA-A0C0-9D792D287F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D8E966DA-8870-4EB2-82D8-1945F1F5CF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888615A6-4576-49F0-8FD1-FB710C61C6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2E062085-6202-48F2-94D3-E884EA0ED2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7B9D0BDF-F01A-4C14-9BD4-832FCD5CDC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CA692C32-EC84-46E2-AE44-139CBD10EE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3E7F9C92-6117-4DB7-B637-A423B3C3355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079C272D-F27D-4D5A-BB4C-DCA9C8B2F96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B99BD61F-19D7-4D8B-A1AE-13DBADF370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50C1E423-2500-4672-BD93-8189923D0C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9BF67D1D-5013-476F-8F95-18BECEF8B1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7F42A29D-3533-4A5F-96E1-64251EA2F7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B4AC7984-0286-4774-B8AD-E48826CBC5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64BEC70A-441D-4830-8ACD-E50A232C97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5B3239DA-17C2-4B90-9D55-DC1E07FB54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1594E7A2-088F-41A5-A040-BFFF3EF128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9F8A8969-3580-439B-9E82-AC2675EDC4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A82FD1D4-9BA9-4254-99E9-30E104782D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8D5C3B60-0D90-443D-9F5E-DA19E59E0D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4CF051FD-0C0A-4258-87B0-F823AF123D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882EC04B-229F-4387-AF68-3DF73A860E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BEF859B3-8E5A-4827-AF01-E67BEB1954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AE6FB503-EB79-4132-8C85-C5F081323C3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677E98AF-7C27-49BC-9049-DFAC2D22048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E1E30CBD-C270-428B-B1C9-BDE8BC3743B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F08E34A1-AED3-4530-8D17-A62DF35290D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E7AF54C0-BE1A-409F-8F52-8F1062EBFE2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4F2E1977-2407-4608-9B34-E25B5B8E087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F6D1245B-98F7-4718-9122-CD90E2CA594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B8C75DE2-CFC1-4DBA-AB20-7285FCE13AB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64513F49-B1B0-4204-A097-5F6820A8EBE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67069B69-6D63-4E20-B32E-C2B8381BF5E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2637654E-C32E-40B2-A139-63CE616FDEA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D2DA47A2-8004-4EBA-B85F-CE06030C269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B8AADA6C-626B-4E03-AE6B-230C9A3017A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2DD753A9-BD78-4E6D-812A-B2E0C6604B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8DB03294-D97D-4A1E-A1EB-9FE97A3C325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68E5405A-CEFF-4F19-A86F-DDF1FDD2C9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6DD57CEC-D695-4BC9-8068-C8AA1C0754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90FA54E3-93F7-4E16-91D0-D4470E789C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516AD086-4C5D-4A43-AF1A-A29311BAA2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41F0BDB3-A118-4100-8854-DC81645701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CF3F01BB-D14D-4458-B373-CEBF8E7CFD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E49C9E1B-7FC0-4105-9DC9-CDC7CE2C85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01637ACC-BAA3-4232-AD1F-D2EEF4BB54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8778F427-D7EB-45D3-9250-04D8C5070D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03C3D9E-C69C-484F-9BFC-C2A87399F5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548B9154-A393-4080-A070-02D7CB5FD7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0CC50D11-AD0F-4D87-AAE1-E0BC8C2BFD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EEA7E562-5FF7-47F1-BD07-30AE9A9058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92B4113A-3637-4A31-8645-333A3784DD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4133696D-6801-44DA-8781-D24CF3AE91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0BFB97EE-2B79-40EE-957E-C91D92C495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F0912C59-36B9-4843-9F61-B5AD7FCFBD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1650C8C6-059E-4254-879E-13BBEEEB5E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76666766-FE85-496C-92D4-4CDE090EE9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46B84070-4A18-4DE4-A7E5-DBC10C47E0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A284E405-8765-430B-AFED-219B9323FF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67F167CF-F50C-4F23-A269-4786499BD9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36DB04F9-2BF5-4DE3-A5C0-D6CB1AE0DA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BAB95CB0-C706-404F-BC7C-148EEE769E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803C324E-758A-4332-996F-9387644720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03659D5F-251D-4305-A67D-B775D9866E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A518618A-42AD-4847-BAE9-CE703E7B1C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ADB862B8-9FFF-4D05-93D5-86D67BC2476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0EA4781D-9125-4EB3-AEE0-B20278DDC9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E7FADB60-4379-4431-ACDE-13FC5583F6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76B7FB22-A31A-465C-BB90-825579CA18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2FBFD31B-DE15-46B6-B3E6-B021A90553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19017EA5-7DE5-4542-BF15-66CFC1A2CA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DF173717-72E3-4566-9FFF-857FE80525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401E428A-DB7D-46FD-A0BA-6DB2F0EF9D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6A8C2B8C-C820-4BCC-8F8A-1E226BDBD6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FE648264-17B7-4979-8903-D5A6FE079D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7FC1D7A2-EE18-40F7-ABAC-7A98B15D7B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99E49326-BFD2-4996-BDCA-7412D72A7D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A15F04CC-9EAA-4A2D-846F-920D118147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0C86CFF8-9A9D-43B9-8838-04C50E18EA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5BE61E69-1AC2-4C86-B4CF-76B1ED017F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75601499-44D5-4351-9F92-EB4845AEA2D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D2A7322C-5751-49B4-ACF2-DC1CECCACC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36497EDC-9618-46EF-ADDE-DA354A67FD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A570FB61-C643-4601-8DC1-DF3C1CC411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933BDD12-F794-49BA-A824-9E73301213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A3B3103A-3CA5-4147-B597-19DDA4AAA1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4551BAAD-FF77-44CD-90AB-393DB7B556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B6F5B47F-380E-4628-B20E-592B7C42D1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4B0D2425-DE07-4E05-8EE2-3526944BEC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A6FDBA56-AD4D-4E8B-8058-0A43DA6EA6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4E4CE33F-A771-4F97-9064-5A4CE0B483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E464D2AC-ED2B-411C-B98E-5D29A5BA6E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91337426-037E-4603-AC44-5125B3E561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1E17C10F-B878-46E4-B545-3F21F7AD7C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796016E3-23A2-40CB-BE32-86530211E49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B0518AFA-7442-486D-96A6-CF258644B1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707EA181-9CF8-43A5-A0F4-919C6F2EC3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F6E7B7BA-D9D3-4AFB-AE3C-BA7C915B4C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6D01323B-504B-479D-9145-97B77AF256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D71EC77E-4905-455B-9018-69734D160D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378FAE93-4BBA-4D44-8178-21BD02E20D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CD286278-5A7C-47C2-8A7C-D996ACA3F6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4BEF3CA5-EBF5-49FE-B599-EFBA7402A8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3878DA9D-2FA7-495B-9A9D-266423C840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45D1ED74-052D-48B9-8CF8-58BED079BE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96FE6C2F-1E17-4BF7-8913-CAA8FB60D7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6CDAF1BA-D9D2-42F7-BC9E-4E77C516D6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4185CE67-6A85-43BA-B15F-2744BDE692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30007A2C-6FB7-4D92-B224-26D13939CCE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92AC0AF-55A6-4961-8F68-0710CA6076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79434C9F-0189-45A8-AC1D-EAC569CCD0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1718A8E1-F38E-4550-994C-99E081EC02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F93EB259-D313-40DB-8090-4BA769E2E1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EDA148A2-0492-4DA8-B02A-FFC01582EE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36077816-2DA4-4ADA-8D0B-EDE42D6FAC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3A59AFF4-FB41-4A5B-9A25-93313F232A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F1DDB7CC-FAA2-4CE1-9D47-9903C9FD01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F648C169-A62D-4CE8-BDEE-171E1A518F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2A5AAC3F-5A44-4980-AD4E-24BB8D9B26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41CBF837-5066-41CB-A122-E9121E41D7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247659CE-C0AE-415C-BE0A-42D631032E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D4947975-F122-4770-8C34-CF954BC378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B9C8EC74-3993-4270-941E-5365153276D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6A5E8D01-9E61-4911-B419-5603281A0B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5EB6C3E0-BBF9-4329-97FF-7A40FADCA5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96922AA6-81D0-4C7F-89E7-175A063A73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6FF3CDAD-5D75-466E-9F52-884D9A852D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AE76DCA3-FD18-42BE-91F1-2CB0F5CEF7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C83BB19B-BB7C-488F-AF50-45983A9333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C4115218-3518-4DB5-A705-494A0DD504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672360C8-0C48-45C4-9A7F-80E2598803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2A9A69A2-9882-49AF-93DC-36161F927F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5377EC1F-7B08-4784-9326-83AF93E7E6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48D3F678-3450-4DB8-BD67-E9332B6FEE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7DA64621-77ED-4C6B-92D6-449BB82ABE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3E98BE4F-B0B0-40A0-85EA-6F1E86CFCF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259F469D-72CD-431E-B3BE-17A8128155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08878A32-BCFF-4F0D-A708-7AF81A9A8AC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511A15F6-8159-4DC9-A4E1-62175FD559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80C749AB-2E0A-4E6B-8665-80AC33987F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E936DA23-C091-44BE-A910-2D633BAB94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637E2AB9-6E76-48FC-90FC-4DA1BB5346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B87407C3-EEAB-4B63-AEEA-76140B6E46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00FE051C-420D-40D7-A6C0-A8A15C1E92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4D2514C0-63E1-4147-9F93-EBA7D44949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8E39F4C6-0F80-4C42-A460-2642F5DB37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9BAB8504-EA22-413A-8EC0-2E7F73E34F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3A304502-6C4B-4EB7-B36F-753A715DF8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4AA8F2B9-A047-44C4-9A4D-91F49ECE52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941890B5-CA25-4AAE-8F20-515DC82BF2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3F1899AC-B725-4C63-8328-AFD2A9C087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F156BCD0-12EF-4232-8380-0D6B24E62FF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22324B0C-D49F-4878-B16D-DFE4191FD8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2D5BCD74-3D63-4EBA-8F02-6DCBCB8BA3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D4839B7E-E1FA-4D9D-93B8-BCE2777BE6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1A6D6A22-011F-4F63-A28C-F6F4C0806F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A857D851-3D08-4F9E-A61A-BCB4C2B3B7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F2F12F1F-87CC-4EF8-B2C3-248B5D900D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541D44A6-B25F-4899-9C14-71C273EB45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DB0113D5-3527-4841-B202-4946D122CC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E025BDAC-6D5F-428A-89E7-CEE829428F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B5C1ABAA-9B7B-4315-8722-4762BB9CE1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04D57C17-CF2F-4A33-AEBF-4AB01E0584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B2228E1C-0841-41EA-B28F-0993266776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BC34366D-FA2F-4934-80F4-5E06AAD2C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AC767434-14CB-4707-8248-02E2CFE51A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733AC747-A4E6-4C99-88C2-02315F2718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79AF9FD9-757F-4097-AE6B-58B6CFE5AE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7793F5D0-A073-430F-BBAF-1CD6059C35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ADC10800-1FD0-461A-A985-2DE77A6771D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4315F77D-AFC7-4A08-9242-1AC7E154AB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9B02910A-6902-4437-8463-10494ED1A2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FB39B109-4C7C-4F3B-957C-C9A923B635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97339DEB-CE0F-494B-8F93-45DD40A664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2CBEFE58-D9F3-458E-A093-C4B5D525BE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9639BC93-72E5-42C1-AE91-A6153AA06F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E0D59646-B649-407A-8AE6-A6D75C7BBD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9DBC24C9-F351-45ED-8FE7-D5B0BBFC552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2AA1718A-E862-4497-9BE8-0D945B51B0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C0F884BF-D18C-493E-A17D-6AFBCE39AEB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5B1683B5-DA6F-4078-9116-446C82FB79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0E711ED4-F2F3-4239-9CF1-973DF3B356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B349BA3F-9153-4123-8244-37F41D64CF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2D5E5291-7546-4F23-A957-5AC8C4655E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9B4EC38F-FABB-4980-BD7B-B4BAA7D337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5F4B5549-454A-4954-8864-DCBC37AFB1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622AA892-86F3-408A-958E-250F5FB55F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D02CA946-A424-42CA-920A-6126F8407A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A4413170-CA4A-4302-B85B-C7F0A1C63C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B38ABA74-BBD8-4BF9-908D-935384D891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1BC8AB7F-DA55-4355-BF41-F0220DCAF6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006E431B-8D20-45FD-9BB3-A14AD01BE0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6CAB6E94-7739-4128-AA92-D5CC86E863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B702D1B1-4B87-4477-85D3-1C22932455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543617D1-4C30-45A4-A3A1-505306B9B95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B1C0F677-766C-47B3-8A47-1BF61147848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EA6D2BA5-E3B8-4599-B664-2E4AAA45A53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440C27C9-1B80-42F6-96A9-DE88B16EC1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B28E6B76-B3D8-4670-8644-8CEED27721D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445534DD-93CA-478A-9EFB-FDE46B16286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AD849CEF-A5E3-4B4D-8EAA-41641A4002A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7AB0AC47-E0F0-4E2E-9806-6DB926DFF03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71A2A9C8-6730-4802-AE4C-D82EDF7E8EE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79A426A5-A4AE-427D-B870-11464CF50E5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C8A21E9C-2A8E-4C65-ABCD-2325BD86F68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D89FA172-F94E-45C2-A3AB-14399499B95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3ABDA8F2-8448-4CF8-92AF-9863D955E4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03F22781-C464-4C37-A418-C4CF11CA35D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E7DC1DAA-4828-42D8-936A-60FF9E315FA3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112FB873-C19C-438A-9CEC-AC1088AE7E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313DD08D-F4BA-4CB2-8E3D-286FFB8F5A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C2B201CD-5E69-4BD9-AF84-B3F3375BE7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0EB872ED-698B-4D4E-815F-84E24CAC66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F8FAC7F5-46FA-4F5C-84A7-A700EDF773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678BC43C-2964-4089-BE0A-5E59A0823C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3C108C38-40B9-4A93-943D-401A7477AB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0B4AE174-D484-47B4-A77E-105B6D2625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295CFF37-F7CB-4C25-A21D-07AAF8D904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973A0703-34DB-40CB-BED9-243AE57F8F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4660538B-CEE2-4F3C-A1A5-C386FEF3FC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C4DA2435-2696-4904-89E5-B28032A950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CB1CEF1F-EF3E-461A-B4FE-607661BD33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5C565FD3-EC3C-4E7F-945C-F924383BF97F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6185014A-F88E-40F8-A2A8-DAAF1CA333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4C2EBF12-8ECE-4BC7-929F-3D98943564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A87394C0-BABE-4C44-BF49-D86DD12388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F9E16069-1BFF-473F-A1FC-965F290D6E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3A3CA08F-325F-465B-A59B-4EA38FA9EF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009842FA-FB45-4F92-9FD8-DF2D6AE4CC8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8B47B286-6ED1-42D2-A93A-B08CD99E8B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1CD3AC17-35B3-454A-95FB-EC75F8CB80D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4CA18721-0F77-451E-8316-A461C542C2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C13D8A3E-0FC7-417D-A247-C8D58C107D3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3167C27A-6B7E-4FAA-BA51-C3566DD273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0EB43850-3F95-4FB4-82E0-E689103DB5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3846AEC7-D06E-496D-8364-9BE9CB0768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A77E785C-9CBC-4875-8B86-8349F66CB7F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2EEA6CFC-0FBF-4899-9F3D-CA1F02E61D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AD0E178C-2EDD-4C18-A0A2-03B821B299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69DFD20A-D920-480A-ACD6-6E60720743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2F8BC197-A201-4D47-89A1-9924AA5B11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F9551322-A3A5-4D74-BB75-4BFE296FB3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F26FBFE8-8151-4B11-AFFA-363547A563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6C547C78-9F18-4838-A9D8-21B1AD795A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43ECD6D3-4786-4F7B-87FD-7212772ADB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F6A6A7C0-C21B-4A45-BB07-5D378D766E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DDC83A3-36A2-4CA7-9EE2-0CB02C66C9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DBC955AA-1C0D-4136-A4AB-B15BE95244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A5961081-AE3F-41B8-89F6-DC45C13D1C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ACA91690-3796-4C93-93B9-611D84F80F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48EE2B8B-05B9-4B71-8FC0-09EADED556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08CC2C82-7EB2-4C2F-AE44-14CBFB9373E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E3B2FB8C-758F-4902-87E9-64DEB2577A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8F2265C7-65F5-4B8E-8AD4-62D3AD507C2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56C2F002-0F9F-4E01-B80D-9CA0A9488FD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B62EAB0C-2117-480C-88F8-6977FC6AD1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DD947D10-0C66-4F4B-B769-C43212F55EE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ABDCE393-1417-4825-99D9-7EE76888FC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692CF163-55A3-41C4-98C3-8CE5A402D9E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3E25BEE1-953B-4DC0-9CD7-A399C01E53A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68FEB96D-44D8-4846-A40E-ADC25AFC504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0933FD46-8258-49AD-93A9-869BE1B5D37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AF8C5E2E-0CF5-48A5-AF4F-580497AD599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F378507F-B3E9-47E1-8A49-7FA758F1E6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B750A167-DD97-4B0B-9CE5-92CBF8BB0E6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0314F138-D375-4DB9-A855-D99C8CFA5AC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84671BDE-6ED5-4D41-89D1-A28077E5A3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434A2EAD-E492-4C9C-817B-F529EDB1D9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D6C16E10-957E-4987-A372-DE889E12BE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EF92367C-80F7-4B53-9C25-CFAA7845B5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1A689918-0B0F-458B-BA83-0836FD6442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7F16E431-4EDD-4739-A409-84B219C08E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40ABA2EE-27A7-4A50-A322-43047E4EFDE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84ACFAD5-1A2C-49BC-974B-0BB9988171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D4D31F80-0C77-41AC-BD8E-27E1FC3018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EE90B828-1409-4FC3-9002-D24F57FDF4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0FD40A28-A79F-4FA2-8B03-CB8047BF9F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3E3CE911-618F-43D1-A39C-9B976F42C9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17BC9452-3151-4673-A484-6DB60F2743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48427DA8-90A4-4B92-8E48-1220B5BD7E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52631A7D-9D8A-4C94-B8CD-5D3B323DCA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81EBCA11-830F-41BE-8C8B-01F99C28DC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77E89ADB-B87A-47BB-9822-EAA967D5BB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BE218A11-C726-446B-B6F7-B28E3A7EB5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202E2F4A-A5C6-43F2-89AE-FAC0473473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8B665EC6-44A8-4894-BE19-322DA98708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78B32B93-9260-4ABF-8B08-8627D4244F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7A239B00-8BFD-4A76-8065-4A4673E736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298820A8-F25B-4495-BC16-CD4E19E0B5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FB894876-8E74-4835-87DD-338514AD6A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03C08A3C-DC44-4997-8264-238BDE4D9B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242C906D-4A57-431B-BD53-023FABC85E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BAD7A6F4-F646-4535-B865-6DBE07E930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32E77551-B329-4577-8DA1-9260B2655AD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B3FD85A6-74CD-4E4D-8BF0-C385231E98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A007104E-145D-4CA1-9FCB-7ADE6BED44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71775C15-9768-403A-9DB0-181CFC0934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C7305AC6-93A7-4F28-AF74-5A9675D797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DA5E96AC-BAFE-405C-8F7D-23228EB7D3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2F26EAD8-7517-4AFE-A06F-067CC755B5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17038567-8818-49A7-9AF1-1EDBFD57CB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EBC1CD07-1FF1-43C5-B5AD-B9CCE43900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3578FCAE-69F8-4DCB-8E08-215C85CB18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358FFE79-91D1-45E1-9E7A-F48DD508FA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73179D9E-82DB-4916-BBC5-FDB23CB3D3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3320854D-7B97-4A6C-9F6E-1B9C33076D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B651A968-EBF2-4430-B94C-C5557E1872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87C4C372-9BD5-4990-BF73-9EC3E367D6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4E0718BF-D6D3-4380-B39B-1E105010CBD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6F71E3-EFD2-47E8-AD2C-579365F7F0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D761F5C6-D133-4097-A7B6-CEE3EED3BE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2BFA3D0B-D9F0-44AE-A0C1-BB739B6BCE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BE06C823-B41E-4A70-AB92-E9B08F6834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46D7D89D-25BD-4114-B4F9-0C2CBAF97B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5397A553-E74F-4BA2-9398-B87616A608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15594B2E-0C05-4422-9DD3-1E8405B913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249B1348-96E2-4ECD-B764-3C42B73DBC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D356F6C1-025A-4972-8401-408BC22C9B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2A9A163-3D67-4820-8738-3FC860BBE7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243AC878-3465-4EA8-B1F8-03AC5115A0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9BF42906-94D8-43FB-81C1-C57C03E5A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353F3D4B-AF95-4334-B815-D6FB081B48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A4604CD7-60EF-4DB2-ABE0-A881FDBD5EA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AAF4CFA3-2515-43CD-B741-8835F9B243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1BACF471-482A-4D4F-A115-F10CBA7B88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E7666E37-6214-4023-932E-1E60AC0033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FD44F658-075F-4D24-B096-7B01344A93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D605752B-6AF0-4C27-A0DA-69C8DC7493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161059CC-DAB0-48E4-87DA-2256E6532D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F483D458-D25C-4BEB-99F8-DB7982E8E2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2C19C59A-3B96-4AC2-993A-341EC5B820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BAFAA66D-4446-4AE5-9C19-A0FCA05293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C417DCC4-552F-407A-BBDA-D73534BC95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4F0854DC-370B-4D1A-A38F-8F73B62659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C3552B9E-3FBD-4012-9CEB-4866BB0EB1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579F0BAB-0A07-42A9-9FFF-D60FF9E243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D0336231-4673-4551-BBC4-3C280CD8F79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C1C1D1B-62ED-427E-9DC6-81E7AC7F65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134C1E9D-3DD6-4D80-B33A-3CE17A838D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9F1A26E8-0107-409E-9F8A-314D050133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D1F46799-5A9D-4D0A-B085-65C9DB2B69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93CEA0DC-EC73-4060-86DC-DB4D67E3C4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5E145333-C688-4811-BA72-50D1ED9902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1497FD9B-3232-4C46-993B-7491D97A77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8B04E31C-CA29-41A0-BA60-335798E46A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5D364859-EFF3-4DFF-A63F-507966C106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6C283FC1-7A69-4C49-811C-730081C1ED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CA64B166-FA73-412B-9CDD-E71669040B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C94094EE-8AA2-4180-8E89-1CD5FC7FFA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6E3930BC-71A2-45EA-80C6-C86CE832D9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D6DCBB21-19FD-45E6-AE27-4F2A6812113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DD2CF060-301A-4F06-9F71-6DD56DE385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1739799F-5DC6-4018-9FBE-5F518B741F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85059C15-EF96-44ED-90D8-9E98D69297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FFB7AFF5-1867-403D-A5F2-D9E5EBB69B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56AA681D-BD70-4DA2-95B5-7254EF0321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6D8F3B46-D803-4B04-9D43-F2568CAD3F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6D938641-AC55-4F27-8425-683F5724A8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D3E1FBA8-9657-4712-9B17-D0AEE6D9CE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AB8AC8FA-4B4A-48F6-8F13-6245EA21B7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510B71C9-72A6-438F-A564-0B7DEFE36A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9B374B45-AD0C-4168-A1A4-3A925FA6EA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0295FB5B-DC2C-408B-ACA5-B152CE759D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8FDC23CF-CFB9-43D0-82DC-9F5725B172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2D0C30D7-44F5-42D3-802A-B6ECC09EC0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ABCFCA2E-869C-4955-A439-60FC6164F7B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FFACB047-DCDC-4AEA-82D6-214A1FE6B1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357CF424-6E6C-4FE5-A693-3C52BF8A38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3772243D-262F-422B-9316-EC9F2463C3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DC39A712-AA77-4467-8749-8631EF604A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F6DBCCA9-93FE-4396-B8DE-2A9752F5F4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50419D1A-108B-4ADC-A16E-3BCDC2088A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D3BCD452-E804-47C5-8F13-2A27DF3F4F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2343B588-7157-450F-AED7-ABA0EDA13F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0C1752CE-C58A-41ED-8CA0-58DEF54D3F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7F48279B-F97A-49BF-99CC-D52E4E1BEB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E4DDCBF7-14A1-4F44-8350-09FFB03CD1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FE239B95-04F2-425F-935A-6675E3D7D3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38B47C8A-6BCE-49C4-A917-5A7857F0DE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1D64D78C-90B4-4DD0-BF1B-8EA02604FDB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19655385-08FF-4EDE-8025-ADE06FC088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20EAA8BA-ECE5-48B3-A1AB-CEF51DDD2B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E5F90FB6-59E0-4477-A2FE-37AA5406D0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F322F707-4C60-4D18-8897-19D09E94E9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2E1FC9C7-21CF-4FCA-B5B8-242B9DDF9D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C3B426D1-B4C0-4BAD-8D09-0B17BACE060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D21C99E6-EE0D-48EC-96BD-63F5488D3A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2683AA13-B579-406E-BB33-90FF46F305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4012E656-FC61-4B34-8752-A99C8BC04E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2A5F61F1-AF73-41BE-B370-C46BA699EC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9E3B838E-31E5-417B-9FA3-3F07A7D993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4011F1D5-9076-421A-B81A-37CB6362B6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A6F957E8-7865-4B01-B773-59C47838B5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6857F461-9F62-4F00-B38E-C27BFB362D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0A7F6E33-16D2-4299-A884-A069F5078A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CF18D7E7-B83B-4FEA-B73E-923B559C6A8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FC842935-EA45-4BD2-B35E-18555213B0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87187F86-41C7-477C-8B57-B8449D3B3C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3489274A-47E5-455D-A25F-AA1DF33DB4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C9D084B5-CCDC-4FE2-985B-17186F10081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D6D7BB71-36BA-4FA7-B1B2-3CD5FC6E05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275186A2-1EC9-4F58-84F8-ECA2F539DC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628BEF82-926A-4D2D-A9C8-176D34F3BC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DFB9B5B0-1522-488A-BD3B-728E86961C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409E4062-7ADD-4167-90EE-112B2428A1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6874E51F-45F3-411D-8646-2D84DA2C2C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2E173E2A-DF3D-4ECC-A439-CBF685F8F4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AB3CB2C7-AC31-4963-92D0-DE34DF5C4A1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C583B872-900B-4451-A301-C8A5509F9E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43B9DCEF-A1F0-483B-BFC2-1810EF818B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0527ED8A-C3B1-4E31-9D4A-E7AC339150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C822F08C-BC02-4DA8-ABB2-1F4FEB7B11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7E673721-704C-4710-82BF-73B21D3F4F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2099692B-456C-4FC9-9FDD-BAFE904CCE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78E445ED-470B-428D-8068-E608DFDAFE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4C462E45-5E76-42F0-8F9A-5E0B38AE75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D39EE009-4709-41E6-A5EE-8A6634044F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CB5B3E62-A923-4166-B5F7-B527E5BEB3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83DAC1CC-0126-4300-9D20-BB42AD2AF1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A9132876-658F-47FF-8351-546B4CE05A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CBD3BEC4-483C-451B-AB63-9D79762DF1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68F49430-FA23-4A3C-9418-A4F6597816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B4E254C0-36F3-4E6D-90A4-EA489968FDF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A4BED8D4-B601-448B-B4CE-9D7270F807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84DD1301-3982-4756-B2C8-1603C8FD0D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E969BC71-8095-4B10-B812-33C2AB2E961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44363164-0CCE-44AF-8253-6923E264C05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96F8AF87-5CF3-4566-98C0-EFFC7CAC32C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1F0541C8-3A3D-4A3B-B0C3-B8471A0C718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D9D02CB1-1960-42AA-AAD6-9F95D6590F3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7408021E-1E58-4054-A5DC-31E89827309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4F8D652E-E13C-45C8-9CC6-F2A16E5BC3A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BD380A75-5848-441C-957C-D16F5CEB17B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B27CF75F-B552-4639-82CF-8DFAE8BFE4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4DAA2AC1-7BA9-4B07-A1AB-0C7F264E3D1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78FE60C3-8B8B-4492-A8B2-2008FA3808B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472C8319-D901-4F5D-8F9E-9C3B1F0AC2D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20B943D7-5FB2-452A-9718-D252B1D41C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6DD5351A-4990-4844-8303-26790BF574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4A2B2B3B-02D6-4583-971C-DEA7D2BB17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7CFCA292-CAC3-4B57-996A-E14136C64D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9881223E-678F-455D-8D2D-D7F980BF8E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9D0A312C-F8E3-496F-B84C-26626724AF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88023FC4-87BA-468B-BD47-1D076876C8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B2D29FAD-9599-40C8-B9AD-6640AEF794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D46DDC52-6BA0-4683-A94C-0846FA5EB5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C9A9FDC5-6A38-402A-9D27-E6ABE20F9E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1CF9E3E3-C900-42E1-9473-D1A402AEDD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46175275-6F98-4BF8-8512-68CF0CC637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2EEA00DF-7879-481E-8416-BF70EC39BA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BD19F81B-CA70-427B-8109-1BDEFD59555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DB821E23-B721-4223-8690-BE41DF0534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35088ACA-E277-4510-8238-367838F1D58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2DAD5342-0F16-4E9A-B531-48BCC3FD6D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B44A0BE0-9729-43BD-B5E9-FF66BDAD7CB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4FED010A-828F-4362-AAB4-E5B7B3FE93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9B8AFD96-17A3-433F-B1B7-2247184F0F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69181526-4753-4AF4-BE42-3892CA5824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FC773C94-0C16-453C-8379-107317392A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0BACD0AA-EF39-4EEA-9707-580FA8F78C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A544C177-9EFD-4BA9-B857-B483D1937BE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FFC22AEB-2B37-499C-A26D-361D32896A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598F9AEC-C34B-4FF6-A6E2-3C0A0EB07D9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A17D78CF-CC27-4BAD-A94E-3A49BDF048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1D7E3EB1-14E7-4AFF-A53F-3FB3F8EB20A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C6DA144D-E618-4A05-8AE3-D4009DD45D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8ABED39D-5DA8-4BB2-B38B-E95999EBAC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51DC34E6-CDF8-43D5-B01F-FEDCCB6F97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5EA20700-4839-4AC3-B574-C1BEE6DEC3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D43361E3-42A1-480C-A32E-6CD1B1BEF0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0BCB413F-529A-4FA3-AAFD-25E73DB8EA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D2F67F75-DAE4-46D6-A71C-D4CEB1E56F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C087EF0D-1AE3-46F7-AAED-DD5441B8C1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DA531316-464D-4612-9EB5-54B83982EC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33AFE6B2-D0B3-43D4-B8FF-A0DCADE907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CF3CADBF-A303-43C1-84E8-2689788B5D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74F67EC1-F2B9-42FC-A847-2044D652F6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075B7E30-E147-4F5D-8CA0-1605EACD80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BC956D13-2E74-4606-8CFA-97E6B4EA28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DEF4CA69-1169-4439-A55C-FFDDE026D27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379E6F95-7CFF-46D6-A255-AA7EC72249A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179DFF64-71BB-4EE8-91C7-1AE034A9A3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8BD732FD-7C4E-4FDE-87B8-716D0F057C4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4C12DFB8-A34E-4C41-89C4-0A8E251FC0F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F4873041-EAB8-40C1-AD06-808E772BA90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52094B35-1C2C-4B13-86F9-FA32F4E0BEB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62CB6BAA-04BD-4910-B4E7-3BBA8E77CF1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E3503F61-A181-40D8-8B4D-544B000A5B9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B4E217BA-BEC9-4DAE-BF59-68137B668FF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94929577-4A1C-4E44-AFF8-9DBF8CBBFD7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70D4A26B-919C-492C-A2BA-7E337CD8A3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A403B806-9D14-493C-97D2-F105359190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BB8A9D18-B35B-465A-8702-E92F31F4880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0F48F8D3-6286-425F-8515-5C43E8B9F5E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21CB590B-FA57-46E2-9713-C364B19E9F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4B27D2A-8ECE-4B73-963F-0F9AB6783C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418172B1-807F-40D1-8535-78F22853D6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D6339E13-74DC-4F3B-8024-98C774A5D6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8939106F-EBF0-428C-B41C-16FDF4CC83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9E16F706-84EB-4651-BFA8-BF42F365CB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30EC2F19-B65E-4C64-B9F2-8BA2FDE785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6281D99F-D831-4DE6-9A58-BAA3E47E27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3CF3E62D-42ED-41CF-B72D-EB589D9330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54E2FCF5-8CC3-4021-BF03-C5CEEA905B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01A49AD5-8586-455E-947C-0A4B578C3D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A2F41C05-6B19-4262-AB8B-6D6F827C68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2422B26C-BB4C-4E87-B59A-5F032F3ED5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EFA3FE66-B942-44EF-BCAC-BAD8CA50B5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951B3CDE-C241-4918-BC82-2EB2F3145A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E37C0873-8B14-44B8-92D5-2285BD8F2A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D1F74CA4-DEB9-4EA9-A639-AD6FE2E6BB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A0EE506D-8F32-424E-9374-DCA3CC418C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666CB168-7F2A-4775-A016-1308CA86BA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4791F796-F02C-4882-BC1D-A2D296DDD1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6B54C76B-8AB4-4B8D-A78F-6F9AAECBB1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78469B5B-FC21-420E-8721-A7B60CBDBC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E42669C2-35FE-48BE-A22C-EB4B7B6183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E1C9C7F7-60B5-4C6D-9F66-2C7CD547F4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41F3AD35-BB8F-4D28-B266-446706071E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D4416031-B0AB-493D-9D84-74C121FCCB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C3D76C41-2D21-4CC3-8FB8-D6CC1C4AE3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C2413F9E-8B46-4059-B882-C34F1B48DAB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A293BD1F-3DC6-4523-B9CE-68E75C4F64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B497C7B8-1835-47A7-BA08-AB87289F7E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8A5DBCF0-9C40-4287-BA63-319A958F7E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B19271E1-3699-447B-88E0-6D926FBC69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CC8768DD-9A73-4C6C-BA26-418434668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56CC24A4-BF97-4562-9672-3E78189097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A567493E-72F7-4C77-9703-D4C850EE96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A01C11AC-0EB7-4E07-B3B3-B589E6E9C8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A10440EE-13AA-4BC5-9E62-C7DE351132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74DC9D4E-A366-4EAC-BA24-64EE3FEA7E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3BFD0EBB-068D-4EC6-B721-F5C62087EF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90B9725F-E75D-4D83-8ED3-9657059D7E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7E4FA32C-17DD-4C04-A9D1-FF7BB26E00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4082DA59-8CD1-44AE-BE6E-72FF66E5E8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13979976-547B-4D44-8C8B-061EF3AC914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DDC79700-E9CB-43B5-99A0-2E0F35DC75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52A4E5F8-743E-449A-B882-7AAA15D322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B5D3F163-CD9E-4AD6-91AB-9A3773B455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08D84864-A01F-4136-8B22-B3C564144C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4178E31F-E52D-45CA-ABC9-0803A6FC91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496C65B8-2926-41A9-B89C-C9C37D1789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906EB36C-0719-4475-B957-FD451DFF95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48247A16-8321-44B0-91BB-2C055C636C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82897C36-9C8D-43CF-B6C3-9BE70C6989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B6BFB930-75F5-44A1-A198-9B3574F236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1361CD16-F97B-4584-95CB-A4A11E6B8D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D5E1E64F-45DB-40A8-A3B1-7E75765283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075C5490-F4CC-47F6-91A7-A9D1E1B526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101A2795-90FB-4DBC-9408-1F60F732EEB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E0D18486-22E4-449F-80EE-3D3B9DCC33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91285209-CA72-4A3E-935D-6366265300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11F53AF9-B8A5-4952-B3C4-9C07D69AAB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510BEB56-7D2F-4FDF-95C5-18A18A3366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3229DFDF-9CB1-47D5-932A-567D3DA6F8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2A80DD7C-610D-4BCD-9E4D-34BC93A5CA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AE1849A4-BA0B-4035-9098-78FB50D028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EFB0ED4A-B02F-4853-9383-30B6D3CE88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7FF02BD9-0023-4847-8CDD-FC0CE30979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454B3820-A152-42F6-93D8-F127032218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CEB79F49-E4BC-4908-A1DB-EC49DBD0F7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04CE98B8-F405-491A-977E-25200C313F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44542225-3A42-4794-BDF2-BE9770189F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208E265D-5C4C-47BC-9DAB-06E4598FF732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F84DDBA5-7AE2-4007-B9F9-78F3AE9968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3218E268-990C-4AA1-97EF-A0150F2319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C7F49EAA-ED57-4546-98F8-28ECF3F0FF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08CAE70F-7703-4D1F-820C-F3A050F5B0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D8F637B3-4FB0-4C3B-8AF2-D23C582FC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BA11A70C-48BF-4889-B800-148B98A11F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932490BE-DC1E-4513-8CDD-FFF9E56B16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687BC4B4-678A-41BC-BD13-94F63D28E6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818DC659-4318-46B9-AA4E-BF4F09DFB9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AA86F7E5-8152-4929-857B-D2DEF40967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77FDF8B0-308A-4951-BD14-EC4474A543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D75EF4F3-8C1C-4381-A81B-3ED3F5A214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6C92FE9D-951E-4ED8-8F92-BDA37F8733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56EDD7DC-F37B-4853-96C5-1909B6E270C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17DC8FB1-3018-4E42-ADA7-EAFB0E3FD1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DDDE12FC-F863-49DE-941A-BBC8B75B97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CEFAD924-9CC5-4C89-AF85-717A54F43D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6A907CDF-CF5C-4C03-A688-E40166B149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E64B53E6-4560-4863-8BA6-3307FA1AC3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381F1C2F-3D34-4661-A3B6-133F265947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5A411FC7-B648-4426-84C9-2CE5D519DC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11CA1D77-F9D1-47F5-93A1-90452631FA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12E9E65B-09B2-42F8-AF6E-AF7753AE4A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0C7884A9-D8D0-4772-A305-6A7A0C8E7A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8663F65D-5150-4C7D-8E79-5062D652E0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6EA0FAC6-7141-472B-B79D-A8542DFBDA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BEDAA495-3D88-43B2-852A-1F73F8B30A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7AE7BD2D-1444-4BDC-BA09-0D04275D85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7A4D7A05-06D6-47AE-9692-2B9F027771C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B9B09C17-B4D0-482D-A02E-4280D3072A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B5F00A2A-5E89-4250-B848-CF32EFCA56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F7D2F9E3-1085-44A5-825D-F35D2D1D39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0CFBDD1A-44FE-4B61-B300-8F4A75B36E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ED2E547F-95D7-4502-A025-FF0CD623D6F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0CC28033-41B1-415F-8940-BD58FB826E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4CB29449-9572-4CC3-89D0-2B5C4793F3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3EE3F0B5-E626-4384-8825-41D2CB4AA8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CA8FC691-9BB6-4A41-B63A-4EB4CD7AA2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E04821B1-0B52-4BF9-9360-2B2AD87DDA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BDAB98F4-3F1B-4960-A622-FAF055509B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4154FD8E-FEF5-4C2A-9C08-0E6A18522E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F3279B16-9DFE-45F3-9966-303EDFE325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12DBC768-7447-4BAF-A054-6F9F6C4697B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96A21BF2-9513-4A0D-9D94-9080B34CC3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565F907A-C4D8-466A-A6FE-2AAE21ED0A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F60B4DDA-A065-47DC-ABAC-14B9320EC4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C39B0D5E-E511-40B4-AC54-C44154ACC0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2593D47F-5730-4D1E-A08B-EC0C0C0B81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E5091A55-D398-495A-AB4F-AAD01DF463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732A0976-0A09-4315-9C83-FFA64364BE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170E8E58-287B-4116-A9D9-590AF51736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E103BC29-CAB5-4E07-AD2F-C46DEBB2E9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689FBD94-530F-4A7E-8ADB-DFAA43B272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0DC77277-93B6-4B5B-845B-8070DCDE3A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A24ACF6A-9109-4654-A796-56B2632E0A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9D335DF9-F212-4656-A361-BA09E3DAD0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82F3AC71-44B1-4051-BBFA-CFAC10B602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AA164481-5432-4A36-9208-49A00AAD56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7BE85B80-4989-4963-83E6-8157645592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CBA67A59-1B74-40A2-A2F8-4F181174D6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92A2BB72-94AE-4844-8F4C-F2EA8FCD78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72F2622C-EAA3-4679-9DEE-68096E289F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35F3B72F-83EA-4EAD-B0DA-EE9EB27F90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7BC02F8F-8ECB-4190-B846-2B12026A6F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FFD52A70-0FC1-4AEC-B249-58983B055C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6C4491FE-3B01-4D59-AFBE-0C83F2D58D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BA6B22B9-E3F6-4D04-B9BC-61BF4FD491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D3E64D51-3025-49DE-847D-1727324D3C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71DA7954-4D2A-40A1-9B41-DE634BF99ED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E80F3306-C5FD-47E4-9AE4-7D2289460D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126E16D8-016A-4169-AB51-61A08FA9A81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7457042B-27D6-46A4-9D73-52B59F0C19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9F5EB9F8-82A8-4330-814A-415C46B6C8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57B6F23A-0368-41B6-A8E0-ACC68E21F5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FA56C057-7713-4630-BDAF-424CD38E57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590F9681-3AA0-44E1-99B9-87AA8ED499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982D9CE9-FDAB-4AEB-A47C-6053DDB1CD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C8862121-8D45-4F03-AB8D-98860071C9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233C4F37-4CD2-4EFF-A49A-9AEA53D560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0285F6B8-31B1-4A0B-B945-19DAF2B3B3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A9E237FC-ADCD-4382-A6A0-AC645E9C4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4A28B1DF-67B4-45BD-A946-E81EC9E1C7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5584C672-BD0B-477E-A94B-5DF2AFF6CD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32A10145-883F-4035-8B88-24CF647779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C9404F2C-E7F8-4E55-A4D1-8328C5DE2F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5681FA24-8DE6-4961-82B7-C7B6012D90D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BF10E755-E717-4D89-90FF-AC25DC5AA0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8B0ACAA2-C9AE-457D-A4E2-BA86B32C00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1CC453C0-D08B-40D6-89A3-12A174FA7F6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3999AA2C-5C01-41D2-872D-30F88C53F4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920B9FF2-956E-492E-8380-9B0DCE65451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20A96AB6-02D0-461C-A088-A2ACD0626B2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3C02E8E1-4761-4DC6-8773-6AA43815C28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4E316FF2-13C0-48C0-A409-5B38BB1C3D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0CCDEE18-746A-4DD6-B4FD-9982263E95F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8F8137E8-724E-495C-BC6A-D7A9DBA9B0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DFD31264-5D16-4F03-92EE-8F86BA1FBBB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51B77E06-A891-449D-876B-91B137607C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1EC4B785-38CF-432B-A524-DBDE97C27FE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7C0B2973-B244-4161-940D-30312563536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F00C2A7F-ED11-45CA-8542-07855AFC09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380056AC-E41F-4C5B-9E85-BA640EED44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51674BC8-9B52-49DF-B611-EDF6615914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C4E72E5E-204A-4DEE-8320-B09828E797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A88DF12E-06FB-4047-B3A5-22F19FFE9B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8FAFD1DC-928B-4D2A-9492-8986A3F143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58F01A62-B01C-487B-960B-3C1460AC1C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A10927FE-BC70-4284-8BC5-A8A317B59B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9CBA792C-C33D-4299-A697-646D0A00C9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8CBE873C-E688-426B-B9F3-F2FA033FDB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668CBBF1-AF10-49E0-87F9-E31F818E1D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CDFA935E-B798-4B0E-9D9A-AE09CD926D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6DFF902D-3FE8-44BC-9850-02A36F7D30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612E20E6-BB0A-492D-A5D6-6409E650AE49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C90578BA-7C1F-4F12-8C9D-F6161C07B6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109F1F09-2051-4822-A5EF-AB9D2AA4F1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CF39AA97-224D-4DA1-A587-37165EDDAB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DBF72A62-84FD-453F-A70C-5A32D160E6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1C613367-BE57-472B-8A2A-6F6D006CAB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BDC825BE-D5E1-4BBA-8D3D-34D346E2A8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015FD3F8-0C51-47EB-B3A1-B9F25CE4ED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216D431A-1335-4263-A570-003AC20FA0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BA6523CD-E1DE-4C91-8F6A-91F9936BE7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484AB74F-F0BC-4213-93D2-7128B19327D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E856E73A-F1D2-4775-A7EE-52390E0D76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CA4CBF88-4F53-430C-A5C7-5B49BFA772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22B8E2F3-59A1-4627-8E71-4BA254402F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3C9E3B44-2B44-44F7-A7C8-2723582691A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58706DB5-3D37-4856-92B5-000B40585A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E5186CB0-FF71-4DD3-BC24-9ABA96244A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AB3A392E-D17F-4C4A-8371-E907A99C85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8943A818-8B99-4AC5-91D9-37D96D1751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254923B1-0C51-491F-9B43-2758F7A81D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D97322FF-9959-46B8-A67A-7EC25B77C0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C35E7025-E30A-4043-AE04-4A1BF81B64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8AF3D548-D7B8-4429-8612-C69EDCCD77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7A367083-92CB-45BE-8FDB-163B845E70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CF76BCFB-5D5B-45C8-9CA1-5AFF0E0B82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1866C62D-39F2-492C-8C90-B034E25DE8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BA97A75E-03CA-419C-A700-04ADD7DF37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4B266973-83CB-4414-A617-E4CE0A329A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F2271FFF-4ABC-4422-9EF9-F0ED3B2F62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D3D24A09-BE75-471C-8A6E-9935EDA9676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164A2BE8-0A28-46C5-A0DE-6BE195854FF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209ECAA9-E6EE-40AC-8E7E-FE889FF80D1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8207D9EC-E165-4E53-8A44-772138C7F51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F9FBE2A1-E1BA-4E7D-A4EE-79010F48124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8B887D5F-5343-4CEF-A65F-CF3681DE718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9C0C1028-67C9-4B34-BBF6-74E5C2ECE5E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ECCF1D6A-595C-4CB1-A3B7-6268607DE3C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0CD00E89-1E7F-4E80-9CEE-3687AFB8E5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CF75F621-288C-4C47-A692-55466E0935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38CD4D03-217C-4173-9F04-C6319D6A9B6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53F4E1F1-34BB-4CFB-95A3-0FA310F1B14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63C52307-47FF-4FA0-A640-83EF7BB139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DDC746D0-47E0-4780-8E0B-B4800B8E7C0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7C6B7292-9D6B-4196-A13A-E18FA5475EB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E98C3659-CF01-47E3-B5C2-A78B8B5758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1B937CBE-D1FD-44AA-9186-5B374E2004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7F24EA6A-EAFC-45C1-9B00-4246E8DF58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0FBE72D7-ED05-43E8-AFEC-CDB9E49530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C6E32297-5671-45E1-A453-975745B8D9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A4F6DD01-F0DE-4D8F-9E14-4A3D4D4713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2B8AEC59-69E6-4EA7-8602-DABE41A32F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24785A25-B6A5-43FB-BF46-D475AA51F4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8115EAE5-6545-4973-A755-CC4E1B17D7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A992152B-BBD9-4B68-AA09-755F0B8EB0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E99A0300-8B07-4842-9A04-DB9B8C024A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668E9DF8-1E3E-4AD7-AB13-5F098D5DB6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7AB85D96-5C45-4596-AE15-C1605EBF26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DF08A34F-0B81-42CE-BC1F-FF39371015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005DD15A-B990-4E3D-B006-EB7E94BDA1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25DB6F9F-3B57-46EB-8565-FF4CF0B9A9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2380877C-54E6-4D65-8913-CBD99B3B7F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5F387CC8-E8B3-4B99-BD7A-4BE685F783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59C577D8-DD03-4A8D-A707-A633446493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50FDC53E-05E9-4CAC-BA9F-FCDB627BA4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74D74A3C-BB9A-42BE-9190-B6AD7FBAB9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CDFAC520-8BBE-484C-B984-DFCFC6ABC1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E0697FB3-F1E7-4203-8EF3-CC6C1AB455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8067778B-606A-4996-AB17-322B1185DE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778F9472-87FE-4E7A-B25D-F4B581E51E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72386AE2-470B-4A93-8449-638CD74FA2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089483FA-3522-4A42-B3DD-7608B60D47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F44C69AF-B76D-44BE-BF4C-67A333C8682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B4A3ADC1-2967-4BC5-9030-C0706C1FA1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98FD0E3A-C384-4789-8473-EA12478452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F4BE150B-9E04-4F00-96EA-CDF6E1000F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874C89A2-F12A-4037-B242-DC64DC34B1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DCB296FA-9BAA-4116-8CD3-F57A1324CA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71270A64-39C9-415A-A5DA-B155005BCE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E0F91B4A-1E34-4677-962D-23475CD8A3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B76CA7C3-B1A7-4E3F-BA27-9335794A7A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F87D005A-6404-4857-8E6A-A8C630BD10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DF97ABCA-7FA6-4672-B612-F83D1CA9F7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3B8CC948-C575-4382-B1E4-72F73236C6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FD283C1F-5E3D-4300-A452-873F111B96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0E3D2D41-CB9C-4134-A5E3-F35560410C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19C2D710-9700-4B5B-B0A9-4D52DBDF49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408A7172-EE9C-452D-BB84-86EFE0BD107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5CF91FF6-1857-4EE5-8447-F9DDA88DDF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1C40A2EF-02A4-4E27-B858-483AAE56CC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5B16B961-81A3-4F23-B704-20F32DFB9E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330A88C9-B409-4B22-B6B0-C07CF598E1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8F85E208-12D0-42A2-A116-474CECDA62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8A31C89F-0CCB-49AA-9813-118DCACD9A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1DEC27E5-290A-4F15-A8A6-A31241D4E6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752A8CF0-B216-4045-A8BC-CC5D307550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D36D2FFF-D351-4143-95C9-64E0765256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C20C7685-4EB4-4607-8C50-B415FE9F1C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DDFE84A8-5FA8-4B11-AC45-0109EE616E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506E277F-5DB9-4009-86FA-FECA2C1BE5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2D69186B-34BF-439A-B06E-BE63C4E6C8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4FCB7FF6-A85E-41A4-9289-19CED5D9096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96CDE15A-A85E-43FE-A74A-DB75633199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790E7DE3-65AA-4FA8-9867-489B212A3E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6B5A2396-7A34-4228-B143-B80783A3EB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7F023608-75DF-48D4-8342-B88847D899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1ACE31FE-B669-4299-86F4-E59357A5E4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C8A83844-2265-4DBB-9E67-8EB0BEB4E6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C566D02B-640D-46B1-BF38-261D43DDDA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FD43843F-63DC-46DC-AC11-E3A3173F74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110EA19B-2ECA-4040-963E-EEA53FDB1C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2448CB61-4E89-4DB1-983C-1A9432B2A8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8AA8880E-F503-4BE6-933D-527D12EE14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A9DFC40F-B39C-487B-985C-7FBFF3D43F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E7267018-29B2-4D8A-A1E9-FE8F28B2307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EE43E5F2-48AE-41E6-A095-7577F2F621E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2D9499CE-692A-489E-A600-F39967979B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90646A67-2482-4545-B124-A76E0F5BFF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899D007A-681D-4AA1-A7C3-182EE577F3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BA7ABDED-03BB-487B-826E-0483AC9258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B22A9218-9930-47B1-B94E-6A7142C864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C43FE390-DF40-4247-8034-E62F4E1AE6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63188E00-1F3E-45C5-A483-6A30D3B367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0C96BF49-8D3E-479A-9BB7-87368E0217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DCA5480E-3533-44F3-8ED1-57096C93F9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527C9914-782D-48FC-B5C4-7D8B74D72E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13B3E443-8C43-4C04-ADEA-2F71F6034D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AA9AD647-0B09-4630-A186-6CB0DBBD17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FE0496DB-9DB5-47EF-B4A8-4ED8B97774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F3A73A12-55B0-4D53-84CD-604CE668899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63A950D7-4D5E-4E06-8CDE-06F1CBA7EA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4A0DDDDA-C66F-49B4-A0A3-4773C6D024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C0634B6A-E635-4689-9ECA-5339D2A9A2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FCCA5F62-3EF9-4989-8995-8BEB411887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BC7E2763-309C-4C45-9CF5-4335F60D0A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9B541341-CD99-4525-8D94-4B3829C4F3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4CB6A350-19A7-46FB-970E-3889B2EEC3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DEDD2F30-1FB4-4536-9355-40B73C6707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A57B9179-E177-48B5-9F9D-A04EB11089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C82F7874-74C2-4605-B52A-CB3685C2B3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C9F67BC1-6985-4B46-9492-4EC8CA7081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D58320AC-F6BE-4F39-9CDF-3F18053886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7A930DF2-ABD4-4382-9C30-52F7194765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53C46613-6191-428F-A0FC-57F0D7CB69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14293F6F-E6A8-4B45-9C63-415DEED3274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5DD0BA6D-F8AB-44D3-9F61-7A1B4AC492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531BF632-2170-4550-970F-72BCC21031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259481D0-2BC4-4313-A33A-5CD90F4DF0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5C357D1B-068D-4456-9E6D-A240548A2B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234C1F61-32F7-4F38-A2C0-FF5A4B96B2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EF0DAC0B-C33F-4A06-90D6-282A54C843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139A2F1E-8FBB-46C1-81FF-2EB48C4815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851B1A54-2A49-4CFB-95D2-7763447468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969640F5-3344-4793-A463-18D47F4435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CBF357F1-9CE3-4633-9DD5-0532A496A1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A2FCD141-2711-4819-98C0-6A9EAA4F40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6ADCC72E-F04E-4E35-964C-F72BC791B1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8F7E19E0-84F7-40C8-AA97-5955E41C99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C67D795A-FE1C-427F-B37D-1DDD31FBC08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2811AD05-1003-42A3-87F3-E507FB4688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A20221E2-E3CF-46F7-8671-83E361890C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C62FC863-55D3-41B1-8B79-72DAE620AA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4649D859-DDCB-43CB-8B56-DAF32734D4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CA0E0C36-4A41-4CDD-A966-9E909DB02B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E5DEB747-350E-42B4-8482-E6D8EB9715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23ECC0CF-1D6C-4AB1-BB66-2351DD9AF3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CBEA847D-06CF-428E-9D9C-4930451AE5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AC60AA20-D4E6-47EC-AD1B-7980D669CF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1E10EBD3-0B5D-4728-87FD-ADB125189F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0B2BF3FB-A298-46BC-BB52-DC41ADCA12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D3FBEFC6-8BBE-429E-BB89-15176834FA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00936DAF-DB89-4E96-A598-C9EC1F292F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268CF1B8-4943-49F8-87A2-1EA150986D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FF7385CD-9F2C-487E-A8FB-419ACD26AE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C6304EB1-FB4C-4534-88D3-4D46952212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418851D3-3F2C-4481-B21E-B7548F147E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2A24AC5C-CDF8-4A03-8FBA-7973F984DB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E7CB68C0-37F1-49C2-90A9-618FC8650C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B5D95822-C620-44DC-8BB2-C708975E08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FBAA781A-F5CC-4B8F-9831-A849C1E5F9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8950138E-C4D6-43A0-A038-6705948A0C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EAAB752A-F497-49AC-AD75-D90BC1A52D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8F9681FC-D6B4-44C2-BC14-44F9D199D0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0ED1324F-DC1D-4C18-8C0C-9C294AB5FF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18D22859-C8A3-44D8-9E42-C90BFECD2C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DA7BCC36-09C8-4B8C-B1D3-B57DA71B87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0C2F0C60-D10F-40C4-84BE-8BD92190719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D010F9A5-E5C8-45D6-952E-B686272DC2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0597AC2C-A3E8-4C13-BF8E-F871C0E9C1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75911815-DFBD-4273-AD94-42DDEBE45A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96E6362A-C8FB-466F-BDC0-22A07933C6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548DA6FE-A877-4589-8576-AFF9F26362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C4710E29-B503-4FF9-971B-F25EBDADDF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E22FE872-F4EF-4E46-A8A7-7E61302FCC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DC41CF51-5E5E-41E2-9975-572E36BFFB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F3DF1625-D1D3-4FE8-AE84-CABE80BD9A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E1DAAEA0-080A-45AE-8491-1CA2459773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A939CC51-5630-40A1-B5B0-EBE2D525C7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C71B7567-88AC-441D-9A69-78E8A6E323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C6E9C147-0696-4A57-B324-5D1103CB5B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24BD27DE-0F33-4835-B8B9-671FEBDF96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4445F15B-342E-43BD-8975-4843AF437E6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D16F0CBE-B94A-4F4A-847B-DD362E41856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FB0AFA8C-E7D8-489F-AF28-E4BD5B51F69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C61A077C-5C3F-4C52-A799-49C11A6D99A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75844F81-4501-4098-B2DE-E11FD50B1AC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AD610B1D-39F0-4E81-8A6F-90B825CA444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6966DD56-51AD-4FB6-A7C3-DE5A1AA08A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82ABE151-C52E-40B9-AA58-37CAC4A05E0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7ACCF887-4C00-464C-87EA-C228EDA151A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A4BD1085-218A-458B-B40C-12F38A9F224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1E4B4D8C-E7F1-421C-8308-F8CE64D8426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327D8417-1475-4B69-81D1-ACE946B9B7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4641747A-2755-40AF-9D9F-914E36DD3F2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5920CD62-EFA8-4AC1-BA1A-4F8E86EEA48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43BF954D-50E4-452E-A60A-17D513203F2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010C05A7-2AF7-46B9-843A-096E4D05B5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B0DE4083-8514-4640-B5C7-13A53CE419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C564CD77-A9EC-4432-B08E-5B1EAEA010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CE25677D-BE56-44D8-8B17-8C1D78A941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3ACC68FF-1DEB-4ECA-832B-3D7485EB0E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B7F4D143-7D95-42AB-BD26-01B4BCC769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906D86CB-D303-4B72-BB10-86F1ADA17D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7EBFAAB4-B72D-483F-8DDE-7C2675C916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BBE620EF-BED0-47F2-A776-F70A72DF54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D7ADCED4-1D4A-4D29-AB38-FEBF8877BF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3E11E40E-9883-48C9-B53B-628D01AC74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EFB624B3-0267-450D-8938-88F767AC2C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81334934-AE4D-4D5B-96C2-072428EBD8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293DA903-E4B1-4957-903D-2FBB8C9D78D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BEFC88D8-609C-4A0A-B4AF-094903E185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F26D0C84-3034-4551-B69E-345639622A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EAF78E10-ABF5-4580-AB17-BBDE5DEA1A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C7B9A5F0-9236-4C9E-B52C-E620002C8A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196F9BE0-74D6-43DA-ADA1-E070F5C20D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E418CBF2-7F8E-4909-8D2C-6BAE94F53B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67C4D3CF-D571-4086-AB60-3074A87CED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1BF38356-CB72-44ED-B0BF-D00B8A50DE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C30B0DEA-DFA3-43B3-862C-C1FA3A653E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4C847585-5902-4318-97F5-3FD784F2AA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CFFD0CE3-413C-4FAB-B948-C81A0AFF05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871C6A91-23D4-4C9B-A939-6B631AD248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544BACC4-2CA2-44EE-BBD7-28549D272F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2A01C33B-5775-4CFB-B06D-B4098762B00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4783F386-39E3-418F-8764-E0A25B8494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6707106E-3070-4D7C-992D-703218242C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3D3D80C7-B210-4CE5-9CDD-53EE3420D0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B66CDCA9-77DE-4B81-8B56-B3F2347087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ECB5EC64-2642-4742-875A-0387FC9B26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704DEFCC-CBA9-4A21-B473-64F3FC71F4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FD3E26E6-E478-4D3A-AFE5-83A345D445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79E696A8-CCCC-4647-BB71-CFC9670E30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3A55647E-521E-47DE-A8E3-8A4C227154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3835D809-A22A-48D7-B13B-F6594F883B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240AC20B-7655-4DA2-B1D0-84242F2256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08177913-7063-40B2-A126-81F464EE7F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B2E79031-82A4-40E0-B385-404078251C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802AB0EA-29A1-4B11-AEB0-F86F7F014D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0FFDD575-71A5-4311-BA7F-E4333E8572E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D8D45E34-77FB-4506-AE16-B31BF8FF3AA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B5AC03D8-B17C-4206-B454-6FC5BCEB395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DEF61464-6003-4AD3-A202-CA482C6774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7F67569F-6CB8-4592-A52B-100806B6762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141E21F9-351A-433B-9738-DE365366EDA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3419C6D4-D48A-4A85-A1A7-934A1A4AB24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3847B30C-2D29-4FF5-87B3-D76EE2E598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51C0AF0F-FC4C-43BC-ABF7-36C027DE0E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7ECD0F6F-403A-4D76-843C-CDF9ED90CC3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0FDDA6B1-156F-4AC8-AE89-0D761318CAE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4FAF7BC4-7FE6-47E6-B7A6-3E26FD089CD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136468BF-BE5D-43FA-828E-6764060C694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F493CFF1-208F-4BAE-8391-B81D357F0A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7E4C659A-40EB-4214-B048-8E6246A8061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0A3197A6-35A9-4C8D-8892-9170BEBAC9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2656D2CB-AC99-4EDC-BCDD-53DF27F8E4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DFEECC51-746B-4A9D-B38F-20608953FC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367B7065-A134-42C8-BF73-407FF28982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114A67EE-E7E9-494E-B2ED-051327D743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DFE7A0AE-F6F1-44BC-A13D-7BB3687050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771C7975-9CE6-4678-AB6C-62141D9428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AD3EF2C6-553F-434B-9725-7089E38164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E29D7FC7-5D45-40EF-98CB-A96A5BD082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E03951AB-2258-47E0-A02D-3EC6F2E26B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47118844-564E-42EE-B167-B946E13F9E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6EAA52CF-B5F1-4585-89C3-A8D7B97664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79941E3A-8563-47A6-81BC-78846A9C8D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DFDDEADA-6840-417F-9902-0787504635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3135EFED-F8F8-4BE1-998C-8726F055C3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10909C5D-FEF1-44A5-A0EC-4D1DF36BF8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EC8827EA-9654-452A-B523-13B40A271A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7D29B178-52BD-49F2-B93F-C2E71714D9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2D539087-17D7-409E-A4A3-6D74EB1D69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403CEF54-2F91-4A76-B14A-F2845B73D7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2F18AFFB-8CD0-4C5B-9D14-347A96F8EE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E2426189-395E-496D-8678-D08CE6B293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2EB0466F-1491-4304-9DC3-3C1F43E6B7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3E2BB811-CA72-438B-B9DA-9A3ADD63A7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BCA4681A-80E7-4D11-B76F-BAAF9347F0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89348A49-85A1-4E3F-8290-6D26362497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9858D43F-38C9-4C4E-9F4B-5F839CA785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060A3ED2-701E-412B-B9E4-3136548B95A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74EEB607-BD3B-4680-8EFE-56F5B201CB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945A4E1B-F07F-49F2-B30B-687DAFEE33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126AAE2D-7372-4C79-B42A-E09BB73FBA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AFE77B15-E2B9-467F-9BC3-AF75D6B6AF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96565449-3B2A-44C0-8263-D3A0DE9455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2402E1A7-A066-48DB-B3D4-C192035672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4E58B332-2CBF-4753-A4BB-6EB78F73EB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1D5218A7-9EC6-46AF-9D25-3483983CD0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ED85862D-11C6-4292-98BB-3B7F2FB498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37725C18-BA41-4CCF-A6D5-FE1A523262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81CF702A-4EC6-4B4C-A718-4EDAA81347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D9326208-09E8-424D-954E-129DC1406F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78521663-5F64-4E7D-9A6B-A452BE7384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D7C93972-414F-4363-BB6A-B39A8FDBDA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24417FE2-B030-4BBA-A51E-276E91CD60D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888675B0-6B8A-465A-821A-2CB2F90F3B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E97B5FEB-B124-4CAA-A622-AD0CB8A2B0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E912395E-6A90-4EBD-B588-77DD3ABDF7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11C44C9D-9C4B-4F6A-8DB4-8007CFC488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7547BC6E-4189-4693-9253-8DE25F7D9F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ED8D665C-AA3F-4CDE-A047-02CC8E7CE2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938F923C-B053-442F-81E2-BBF5A481AB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34AB5669-3527-407F-911F-E9C0D6CA36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EBB9EFEF-660B-40B4-8866-063CA22F12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D01BE41E-E17B-4153-893B-B39985B28A0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A24E3B6B-847E-4039-BB73-E5D3F5AC92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D98D2642-25B9-4FFA-84B1-1116B8E2CE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A846AD98-0BAB-48FB-BFAB-CB07C638F9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7B6422F7-A6DC-4EBA-9D28-BCE00B184E8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C30A1CC9-C003-405E-9E9C-C14D2AB9C2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56922494-1FF9-4EC6-B7B3-87EB11781D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D6C7AB7D-C1FE-4498-B33E-724840A82C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0ABA1F2A-400C-4862-92E6-6564418B3E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1D35B0AD-DACD-4B89-A61B-B938009A0A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75D9DFC0-BC34-45EE-B780-7F06AF5936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2A951D0A-E13E-4D5C-9117-A1D5E7B3D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213E62B5-7D06-45A3-ABAC-6B78A4A587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C165A894-0DD1-4E93-9084-7E6563EFFA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FED9ABCB-29FA-4BF5-9741-F8003E7BA6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901F4318-D892-4FEA-9017-5FA9A8C05B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59B3EFA1-861C-4F59-9CD3-E838E7E928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5E6B19C3-C93E-408D-9C73-D113CDE819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069455B4-C880-4327-AA09-FC1A265069B4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77CF149A-7A2B-4107-88A1-055E8D3BE7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5C1B0282-A9D7-4469-9B0E-15AE287717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5F4D203E-8516-4728-8DDD-B48AA78BD6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8A938917-6FC4-47D3-BD33-8E28BBD65C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F5F59D46-C6BD-4548-9F40-0245C016FF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4C3BC3C1-DE59-478A-99B2-08BF5DC048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09617168-0EC8-4846-8185-D18DDB25E7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835B92C5-158C-40C7-A36A-C354DC7E6E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D1310703-2B11-4C4C-929F-A3654AD823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B5406EFB-C72A-43A3-887B-D1C8EE490E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90B8B7E5-5371-4AA2-A4EE-27260E1B9E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ABFC3EB5-F6EA-4009-A936-617FE78D9F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E70305D1-6621-442F-A294-71B9951490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8943C90E-D567-4484-8832-53E38751C1F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2872D62A-4682-407B-A317-6CB58C5731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A9768F92-50AE-4DF2-9FF0-11E28DEAB2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4192CFCE-8FD2-4A74-963F-6370CDA77D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5B17F927-9BDC-42C5-B906-2E5D710488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5E71257E-D090-4527-9453-DA828D3EB1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E1BFC5EA-46DC-4060-BD0A-2770315718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AF9DF8BE-D096-4D5B-ADE0-446D79346B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2AD942EF-5777-4B73-8F41-18439B6A81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67C82CA9-6133-4F07-8B4F-1F01BF9348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46840203-EA02-4ACC-9844-E7B647EF8E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D18F8D38-E657-4C22-B916-A42151273E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3D8743E3-E230-4C9E-B878-1A7CC2C715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6DBE8018-D486-43FD-B24D-71D952D246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BDBB4953-059E-449C-BEA2-ED89350CEC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58C95275-66B2-45AA-BD63-8F20252DCE6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58BD307A-2981-4BA9-B773-AE9E2C71DC7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EBE95814-D071-40F5-8FD7-CA4AC4D8A4C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0C0F0F41-A0C2-41D7-A8E3-D23D4E8C3A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51259F89-6EB0-42D7-9BA5-7B0CFAFAC4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896B1071-715E-48DC-82DC-7A922A5DA1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92861673-0C1A-4095-A45A-2E70C14F75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CA9B3074-DEC1-42F1-96D2-E5854A35D2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AB6557EF-8AEE-4B6C-8881-3144951101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75A36702-84BC-41AA-9D6D-97674A6E4C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CA13387D-3AD0-4867-BF50-A4AABAA3D6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49D4B8BF-2A93-4D1C-9129-BF964055B9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970C1D68-A58F-467B-A0B6-DC924542046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B51D695E-4AA9-445C-950B-B2196D6D0D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7B765BEE-BB16-41C7-98C5-1F453E518E8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ED7374F5-63B0-49BE-8019-6E5675D902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6A1B864B-4ECF-4722-8E6A-96BF266A77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5C44C949-10DD-4CE4-BDAA-B339F7357C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BCD86EB5-ED7A-4ACB-A0DC-E685F70F17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DEE83E7E-449E-4EF8-8014-4DC8D2D782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EAE87E4C-E5C1-4816-A78E-026D5B0F94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5996F41B-B72C-4D6D-8C17-68407610F5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A6D20EAE-15B0-4FC2-B9BE-85E2C1BBA5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1AB00FC4-2208-4FEE-A9F1-0D3EC937C1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FB5E65CF-3EEE-43C5-8C2A-8DE679F4FA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BB5A5B26-D92F-41E5-AC58-E6403FFD38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EB4E4C4A-834A-43CF-9248-C5ECB34C6F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BDD67D9D-7AA4-472F-B6FC-1BEA79100A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A145E7ED-33E6-4B06-8C6C-01FCA013E4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5DFA52CE-613D-4932-94EA-9C26CECECD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796B436E-DF7A-46DC-9E9C-6835D752F1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FEF48A33-27EB-40FA-87D9-55A6558821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DE0DAFDE-96D5-4B9F-8F67-4FA74A7BBE9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BBE3C302-3990-4CE2-9FBC-8590F67B25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77764494-BA53-4AF5-9C7D-6A5B77FCC3D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81042FB5-2005-44CC-BB81-46882E3B97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896DE9C7-86F2-4D3D-B9AB-4AFAE9BA01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0364B95F-A31E-4353-BF20-7E338F9CCB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73B6D09B-1832-4314-B4F2-EDD53F5616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0A5FC7ED-C15E-48A4-B0A8-8829D3C7AB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B8D3DC5D-1311-4738-B8AA-D547E11A4D2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4AE443BE-882F-42E7-9820-70840E97D9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44212861-6FBA-4225-85E7-49446A16BB9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3FA55D40-5BE7-4556-A89A-72B5020E47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91FEB7B3-D03A-487D-BA39-4132BEE0E3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B5F8267D-1A1D-4A8A-9811-1E29F19FA9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5B4E75D4-FC0A-4F22-8E41-7DE221D97E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E8845286-CDEC-4685-BB60-40F5E5B603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6FC68527-8B8B-4B6B-B694-76F6150F24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A61563A9-5486-423B-89EC-4076BB27F9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B2B53DB0-39AB-47E1-A8DC-297B25A2D1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BCACDEC3-0D78-442E-A2FD-5204A990C1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42B28F5A-9A25-4BD2-9BC2-3A90017CBE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0DEEF99A-D604-478D-ABDA-4190E92A93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53F86256-538B-4091-B89C-983526FA0E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D86B5073-3F8C-4B72-B94A-62763F8A6F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730C04CB-25CA-46CD-8B19-2EDBBBEF8F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017146CE-7C8E-4D12-8DFF-EF44ED0E894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6C277200-4E2B-4F86-980B-C46A8FB69F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A3DAA0EA-8959-4FBC-885E-92170C63F26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E9438ED9-9B50-4985-8505-5B8E8A1D30B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382652CC-4948-402D-B3C3-C2C84792BE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42096E17-FAFB-4198-BA67-E474AFA268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0607EF27-CCCD-4FF7-A00A-C73DF52C073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5D9FF244-F57C-4C3A-8C62-3A9EFB2780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90DFFB9C-C8B5-4361-ADD1-8C0C3FBF9D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FE17A92C-1FE8-43C3-B94D-080CE2AFA8B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7C07136D-B238-4674-BAA4-642AE9AEE01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066B0314-41EA-4315-B371-F4BAB60C30E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C64F2350-ABF8-4AFC-9BB2-E9AC451815D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C4A6CCB0-4F14-4031-9BDC-11EFE9622C9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8731251B-8A47-445B-89C7-6786C3894232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3C4FFE8B-4167-42A6-9456-D6DD202417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08D473E8-5995-4FBE-A5DB-8207E7FCCF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FFA3D336-67AD-49A7-A09A-C41BDC93FC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739F0597-BB8C-4CC1-98CF-51609CFBD4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D7D6FD8E-EACA-4C5F-877C-7798FDED2B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CC953E87-B39E-41B7-9387-DF922A5CB6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798DA9FD-1648-43A8-88AB-CCD2F21D86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A5EAEE84-E8A2-4BDD-8610-E4B81C9258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9F67FD2C-5FB6-4A8C-8B78-F2C62560C0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9DE43A1D-709B-4088-9EB4-D4C56AB982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9EC0791E-0DB4-4367-8CFF-30FDD89753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2E91AAF1-193C-4E00-AAC5-43E5C161C1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5850C1D1-30B0-4417-B388-E4B11C6EDF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7B819A91-7E20-464F-AE24-64DC952E18E3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8207CEB7-B43A-487F-8FAB-54053C4EFF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DD0ADB72-BADD-4D27-A82C-570F9E58ED0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B78B63B8-D123-4041-AC94-4AAC25AF46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9033D832-2348-4228-A901-40A6CB2B62B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036F0BBC-7E26-421A-8DF6-CF553C4EB8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82A4823A-1B9C-48E1-A479-40CE532992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8C2566EC-5F7D-4D5E-BBC2-408A5B03FF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EA66528C-FBEB-4A4C-858C-3B41CAAB69E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FDE6E729-BFEB-471F-A99F-315BCC4E0D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2A9BF995-91B5-4117-AF17-12553E7C34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056F1EB3-9DD1-4140-A91D-0662F6E338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EFF05E2A-3831-4A1F-BB54-A0C8B3BC33B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8D1783B0-1B9D-4937-9686-A816B88DC6E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878FCBDB-63EB-4119-AFFC-85CC3D92DD3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ECC69F0B-69BA-4235-9488-351958F246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E9828ED1-22F8-45B4-93C7-C99F19782C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ABE77A4E-FC11-47AE-852A-D5BD2C99E9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2B74094C-82A4-43FC-BDA0-27D0A95B24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24F0A458-95ED-4F82-9CD1-A7D48E5F15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5E1EBAD5-6027-44E1-8E4E-FEE782F004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CEFC7662-FE51-4037-93B4-FBB996B198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82FB5539-7E4D-4212-8EE7-7C9E40F421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8621C6B-8BE5-4FF0-BCA3-0215BEAE89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1578E941-FBE5-4435-8CD3-C2A7A8AE7A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59AA8F14-402F-4B92-A40C-416159EF42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986ADBCB-18FE-4764-BD6B-575A0CEE99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F09BE54C-8754-4E03-AA7D-2ADD2E563E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FCED83EE-6726-4510-BED1-30E0F80710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72810AF9-5D07-4388-8627-12CB8C84C53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1220AB90-455E-4128-9AFB-4BE9B5D8AAE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576F46AC-A4B2-45D6-9957-628B1C4A7E6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F1F8A67E-CEC0-4A6E-A9E6-0F31227F877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51817BCA-412B-4F09-B996-F38B10808C1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948A33EE-68E9-42A7-875D-F1DCAC8A433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F23801AA-40A3-4C6E-8689-71B9E2C9A5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712691AB-6867-4B21-9D63-2B8E2DE35F1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D65398A9-0FE2-4A10-B3BC-1DB548694B3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1D300280-AD7B-4CF7-900B-C7FE7E5B6B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6D1A522C-29B8-4317-808C-BCA539664E8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FDED1C5F-854F-404C-BB3C-F8034F566DD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21F90A8B-4CC3-4E65-8D5D-1485F334A0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56C245CB-51E5-4542-8913-30A20515D92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078CC814-CE16-4C10-A95D-37F65A65856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E043348A-8D6D-4C9D-903B-589D41605A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995A58F5-4C21-4089-9C9C-AEA6065F35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73E7127E-A936-413B-B91D-CA982F91B8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8A76C68C-B2C3-4343-8FD8-C65C926909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9E2FA55D-B60A-40CF-BC49-D111ACD8F8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37198CA4-2718-44DA-B0A3-EBB429FA92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40E39530-61DD-4AD1-A49C-07551F522E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4D36E77A-7202-44E4-BCB3-30B3E84E4B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662EB53A-F374-4E1C-9764-9D3B17BF23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FED024E0-94E6-4D0E-B530-5613A64ADC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077F4EAE-504F-41B9-9C21-CA4C69B40E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D8AA25D1-6534-492F-BC07-17E0139725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1271FA5A-602B-4AC4-8722-5C98EA0D5A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0249F83A-E55C-46E7-8DDA-D7740AD5C9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61F2F5BE-3F44-46BE-85A2-2DFD169A3B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72BCE9E4-825D-4828-9C7C-949A4432BE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DB66217E-47C2-4C01-9401-69424862E4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EC112B3C-D23D-4F43-89F4-0908205AFB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3978A0C2-6A15-4493-A714-D251585DD7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BE784289-264A-443C-B46E-7C50213586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457BB94C-84D0-4D5F-9E21-FA68541EC2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F9A747E6-2586-4E9C-A796-77BFD52B9C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57761B4C-8AEC-4D9B-89FB-D66A23A42D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27E3A908-D484-4644-A501-9A005BF769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15B463E3-107F-418E-830A-53848FEEDF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0EA35733-323E-4873-A3F8-1BF14BD111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297DE869-CF07-4A6D-A03A-67E3AB6A86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FC0D5057-4C47-4CD7-AAC9-C1A30BFD21A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95E7E70E-1B43-41B3-8A4C-2D70A33D99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72EAE0F1-9B2D-49BE-B6CB-75A383D20F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235456CB-BCE5-4D8F-BE63-FF5E9FA480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A9F5A26B-6BBC-4077-820E-458CDE7A9A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6FEEC7ED-3D6C-4BFF-8674-9C875A5CF4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07CD418F-565E-4CA6-AA53-83318D30FD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E2CFAB97-F64D-4B60-94AA-2DADA7FC23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15896ABB-CF8D-412F-9354-52864F82BD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073BCD8F-01ED-4925-A3C1-9B6B96C5C2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45C84F07-EAD7-4C81-AC7B-9DB32F1E63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ACE0A710-6A6A-4361-9258-BEB61FC443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B536EA1E-489E-4EFF-8F85-06F464D66D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1CCF6E67-FA00-4E9F-86C0-07303B2252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2146F9B0-415A-43D6-8130-B38BFBBBD1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8423E889-3E61-493C-A2AB-1F28DADD97E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39352B79-D134-49AD-93C8-B48EB2C49B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F185F7B6-88C5-4D01-9DFB-E3ADB1BBD7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31444EA4-1A4C-4E2A-99D1-B95FB8D4F5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44F6BAD2-99A2-4B0A-A306-8FB71C8DF0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66F7DF44-64F2-45F3-A80F-297C1A25D6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44FF8C9E-8249-4659-B45A-926F135FB8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88645800-CEAA-462B-B50E-39363205B8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0AA2C492-B286-4C0E-9D4C-0385473772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E4CD060C-B932-42FC-A4B9-1F6FAEB3DE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2FCB953F-C430-4309-9906-0AA2A0A6E2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51F96F7A-1462-4F27-A366-1E322E822D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8954E4EF-42BF-4AC1-B0A2-BA975F6807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E0D2CFCE-2A4B-4806-B8D9-0721235D15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0FBF095B-9C84-4500-902F-841A4B8C2DE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DC09DF09-22EA-49DA-8AC8-2959445510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FB907542-B96E-46BD-BB14-C397D41F45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8084A81F-62C0-4914-A85A-F5670FA71B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063D083F-E29B-4DB3-A1D1-B240CB13DF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E532F302-EFA5-41C8-9FC3-FB3E668CC3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6711974B-C0DD-4AB5-8D62-135064532B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8CD32B48-A3E2-4DBE-8271-0BBA73BBFB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8C62A6FA-B5B5-4EF3-90B8-5519D21BCB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3661E475-823B-4DFA-8CD2-75C902E96A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15070D73-2CFE-4697-B41B-AFCFE950DA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78D78B15-9633-44DA-90DE-B980D4146C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50018CB2-AD2D-47AF-A2A1-C038291489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DB224A56-4654-4368-87A2-D3D8062595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81BEE824-8578-475A-A6D7-F5BD2373148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3973FDC6-23C3-4A6C-BCED-889EFBB355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5643229C-FF4B-4CF4-A0BD-DADB7E3A43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CE2C18AE-CBC2-4EAB-93E9-F25D40EE7D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1D2450F3-51EA-43EF-90DF-13E82537B0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FE65C1A1-70C5-45BA-9E93-2D32FAD1D3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9DBEB691-8D08-4DA1-8F66-3D1B29F587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AE35078C-2031-4C0D-959B-B6D524129D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8255FD01-50F2-431A-8B23-9A14A4CE2C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1B9DC6CF-27A5-4B55-9B55-1DDC2541C5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35351887-3250-45B8-9476-AAFEF16B5F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91D3A3A2-FDFC-4A8C-9E28-D1907744F0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21E13A76-CF3A-459D-AE72-C8EE940293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F031C37F-4BC1-4FC8-9A58-3EA071C24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86B9D44D-122C-42AC-BC86-446EA7A474A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27E6B527-627B-4D71-BD75-E73EDF29DC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096A5951-6D7A-4BA1-A2A8-D603022518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65D6001F-A13D-4A81-83B2-D410E10E60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36E0E308-141C-4544-9268-2A1D5D7C0D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0282962F-D26A-4645-8366-0D0A4BC8A6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78350A25-5C5F-4115-A701-DD2288779A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4B7A1957-CD23-4D31-97BA-69E33A9A33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EDACA95D-78E2-478A-8F3D-71669EC92A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F920879B-4D4C-4772-B1C3-B189667FD0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F6CC3E05-A869-40B0-9978-DB498724DB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E458590D-30C8-4D30-886F-F682C179C6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8AF6480E-BC06-44E9-AAD8-37502EAF58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D75F4F1A-EB4E-482B-9EF3-5D874C025D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BD051E05-153B-496E-ACA2-BC4CA8AE7C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2E7A913D-28A1-4CFA-9456-730B57CEE18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AE4C93B3-BA74-4B74-B781-011D61E434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6509601F-33BE-46BD-AB96-7D66A396CC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86C8DA23-77D9-4696-B892-8F09B29848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7053D5E6-B5C8-4227-9B7C-6C151DDBCC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44DDDF7A-332C-457D-A77A-98E5B28382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C3AA6172-932D-40AF-A5A4-D39004C411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1DAEE320-FAA4-4771-8E0E-2AFEFAC879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9B88D612-5B5F-45B6-B013-C29142CBD0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F9F0DBF6-93AF-40D3-9D34-27BDF74228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98016FE4-2404-49CF-8CBE-43DE59F879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B1B7544B-D38B-4867-9859-B6625FD025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DEC3F9D7-97DF-46A2-B59C-95D95563F9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F8449426-0BAD-42D8-A7F9-FFE4D9A6CC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80048D92-9161-41BB-84E4-1578D83A8D0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6C8F36A5-1B3C-4FCD-9CC7-9D5CA8BD96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33AB9203-C184-4162-B694-5768323AB7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30B6729C-D191-404E-8715-AC8DF7D0EC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A1039562-78E3-48D2-99B6-FA4447EEBE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7CD1C2E3-9D92-4953-9ED3-3C651D36B8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C481E8D4-4FE6-4CF5-8963-8B93EF1377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DE32563D-34DE-450B-B851-D697079703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173457D9-1978-44F7-93A0-3B781863AF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472CDAFC-7D0E-44E4-8D44-2ADF72372D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87F83E32-DD60-4253-8F31-ECD760F02D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911623C7-9DA4-4ADA-B86E-B80FCBFD1A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8E76A93A-B618-426F-B22E-2C6AE567AE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2D399B50-310F-48FA-865D-28D593E277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08DCE7A2-B4A4-4ACE-B3DB-878F5E8037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13C98FE3-F39F-49FB-AEC5-62BA0FF98A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89AA704D-43EE-43C2-BB59-54B721835B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A12C3002-308C-44B2-8C64-488A0624B7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8AE90BFF-E1C0-4303-9CAC-95D041A8A5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A2B8E6CD-0330-4B3B-8FE7-793ECAF78D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2EE10362-AF2F-484D-846F-AC6A8101DE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97CA0DFB-1AE5-4EAB-9271-B0B2D56799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E18B43F1-1367-4CEE-8B4A-28E881465B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354CE7B4-6B74-43D5-8CD2-4AD7A17B1B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D947EEF8-9E69-4F70-B3BE-7A1DAA3BDE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4F5AD146-81B6-4343-814A-D7041F6C13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62C1C224-D401-4B21-A463-98BE987F61B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59E39696-922E-4E03-99B7-60E46098DCC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32E935B8-7920-49DA-AB4D-9B255062CDE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919DF7EA-18A5-4493-B23D-CA9C4D7460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1E872285-078B-4F9F-888B-4917B71C25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127DF8A4-5E1A-4C8D-8803-F4D0CA1C35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A7002A64-B842-46E4-B2AE-0E106F4F91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753D0D60-3176-45DA-96C0-BF282C4D9C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6BE82C5D-7329-49E3-A7A3-185EFB068E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82007F39-4BF4-4D4C-BFA8-65DA30BB8C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D114F67D-0044-4D9C-A405-B4F3E76A8F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C0D8DDC7-A347-45D7-9D48-EA331CB37E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101971C8-767C-429B-919A-F13BC4D35C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A2ABF116-E1EE-487D-BF34-13D4737F00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EB6FECBE-A72B-402E-9B94-EC8165E394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AD969286-6135-4CE9-BDE9-6F84C9F52E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A9215BDF-8C90-4474-AB1D-F48B4010A3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A99A0E21-F788-418D-B590-4A828E54351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A0E12F9-C7BC-44E2-B643-48F672B3B4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9BE1B603-6512-4F94-A400-64CFBED0FC3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507E3875-6DDE-4DD2-9B40-8BF4E9A2C7B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B10E1DB6-AF8F-4C6B-8964-0746DC44E66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6A390448-4EA2-4482-A621-44A782C2141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541BB862-5509-41A4-A2E2-F9313705CA4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3C2098CC-FC28-4E26-9889-7F7913FBF97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F3DF7152-A482-4D78-BEEC-B1B4A9F4F47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D591BE61-A229-4EDB-B002-47912D8C4F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B203704F-DAD2-43C1-A30E-E4F05BC0BB3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78F85548-FEF3-4272-B6D1-775E2AF74C0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89EC3E28-58B2-48AA-9C8B-6E0CFC777BC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7C1FF1F4-47CF-4F56-AA16-5587C9FE417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43489F67-0D08-4113-A946-AE7F10A339D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E9889C7F-C029-4CCB-B0BA-CEDF64750D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50F5BA7D-A131-410E-990C-12CD33CBB7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9DFD6934-B5BC-4409-96CB-E16F414E4D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95E9CAC1-44EF-4A04-8A36-310294CEA0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02658AEA-6710-4EE8-9974-8A342CE8BD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A43FB828-192B-4454-BE33-3007EB4C2D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AFFDC2E0-81D3-4F45-9BD8-35B0B44D0F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B1EEBD38-840D-40A5-93B5-B2DDA6BCD9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472ABDEA-04AD-4F15-8003-BE15A898FE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75C43B78-24B7-4F9A-90C5-73834733B9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F43D9647-F9D4-413E-8E78-0C92299F0A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823F960B-4214-4169-9BD3-49CB28E504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37E213E5-DF53-4D9D-909B-F2E066B10D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87A11229-24C9-4E92-A469-41E2E63DD1E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DD06FA77-C959-4DF9-B1AF-01D1276FD9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552E2BD7-9811-4BB4-B8C7-5EDD1526BA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6A424A76-1463-4E2B-A5C1-20E912F9AD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A575C22C-3233-47A1-B684-BEA7863DD8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251AF344-0171-4552-A084-901E72926C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A9867658-6100-433C-A6E6-D4E057E5B7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CB2D0EEB-E092-47F1-906F-D78ADEEAA9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9E43F967-0983-4E77-8352-18B3AF0FEE2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C27E650B-6B8C-4791-AEE3-DE86EE92CF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F3183766-A5D3-41E5-9496-D49E290599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1EEEBD2D-14F3-4AFD-9D2F-E934B8EC14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1A6E768B-1604-4B78-87ED-53F29FC158E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8C876EBD-5AB8-4814-BD11-C42C78E65C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860BEA42-BCA3-423F-9A33-55EA4CF4793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4F7BA87E-9805-4341-930F-946F4CEDE0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B2050AB5-3C0E-42E8-A553-FEB32EB55F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BE8E61D2-B67D-4026-A74D-AA1459888B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AEFD8AC2-D8A3-4279-833F-B5FC1E4A9D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2EC3540D-672C-40E1-9E4D-94B8B9505C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95DE33C8-71F7-4228-81BB-779BAABDA4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8F5F536D-8067-4323-AC1D-166345B7A0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3BAD6D1B-1358-4442-8D56-E673FF5E19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1092E1F0-C973-4D57-9440-40BE3E9706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452C77CE-F30B-4161-809C-E4C010E2FA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55FE6277-0252-4BF2-8EEE-510B32A1A3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AF78B217-7223-4494-AE67-687DFC392C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B5AA9436-5673-4571-A48B-9A5841012E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80E78CB3-0785-41E5-87BC-023AF1E7E0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A805E30E-24A1-4DAE-B469-B5EDA7F33E7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FE3FCA05-AD9B-4B1C-B407-9AFD33F3EAE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98EE1831-9F11-462E-8D19-B4F890E2674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9A08D1CC-44B9-4EE0-B2D9-6A90F173944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6079B619-BE4E-424F-BD4A-2E6677DBD6E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9087A73C-804C-42E4-AA91-DC8FE8D456C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7D74EFB1-08B2-47AE-B0DE-E4C85B3F935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BFCCD66C-A84F-4661-BA01-D8EC1479D1E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3BB2FFC9-0AAF-4ED7-851D-81394186D0A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03A2D9A-61C7-46E5-918B-89B102E8F92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AD07FD63-2763-440F-B256-810D07FFD4A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B1C22800-7AF8-49CD-9A7B-1F0F7E0968A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5F4340CC-929B-4B72-9E28-114DC48A2D0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A27AFF32-3D97-4B0B-8E3B-F0C3BC53B0E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F62395B0-CB35-4B7C-9D49-25FE77BC872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CEA01065-E29D-45AD-8751-8CBE29D0F7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3E7FBF1E-D1E4-4510-81FF-C98FE28972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059F74E4-801A-411E-8BFA-0BE7553097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646B815B-99F2-48D0-B125-2702ED0AEF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7A7D24CE-C120-4E2B-A8F3-628660BDFA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B9F1CCB7-2215-404B-9952-62449DC34A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12F9517C-6715-48C4-A8DA-D72319B9E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052280F4-73A1-414A-B688-650C7A175C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16572383-5F87-44AF-9E4E-E3C8255191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5BD1A1CF-B1A8-401A-85FA-AA60904D97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D9BF76D4-D17F-4DAA-A0C0-C96EC3B2A8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551A5FB6-C309-4B95-9F47-9072A8C295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DBCD5E03-FD5C-427C-A5B3-F4517F53E4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A78D72C9-E4D0-4DF5-B683-1C12C59C52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CE1BEC89-21F8-43B4-B0B1-022967C07E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6026BC9F-D0F1-49EE-A6C0-EF70320EF7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A3BF74E7-F7BB-49F3-A439-672571E361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31C56CC7-B1D3-4A07-8EC6-0780D1ABA4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09CD6559-FD71-4A4F-AED6-B92824DAA5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ACFE8A16-5FC4-4830-8477-5177926C0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70A92B1A-AAFD-467C-83C8-9FBBC6472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80018F18-52B3-4C44-822A-6F6E4C2054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69DE129A-BDCF-4CB6-AD91-8000F1405F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5C589483-9F75-4B65-AB83-372FDFEECD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5F05296B-43C5-47ED-84E2-91B8F2C141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D583F482-8037-4F5D-8F46-0B3896F29B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AC1DD1D5-B77C-4823-BE69-E6BC456FC4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7CC1C8D1-9B52-4333-837F-07433CA8855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3D9916C3-6F5F-4E4E-AAB1-7834A878EC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7716F44C-B34C-4D45-8D4C-8469EA7753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31BCAFBA-BD2B-4850-AB10-6ADAB57992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BCD7D82E-83A2-4740-95F8-679B82EFCC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F42492E1-7A66-4A05-8D62-61BD2D327D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1E66F599-D3A0-4271-803C-BD05229CB1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ECB36728-09F9-4568-B714-B9AE1081A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9ACCB1BC-D58E-4176-8F6B-4FB219978F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AD78A361-7D30-49CA-9B8A-458529F01A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3B8CB80F-4EA0-4895-A661-D4F6B987BD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DC2B47F3-CB5E-4EEE-81B4-AEBD47E60B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C7C46AED-D0A7-4070-AB75-D6B208D8C1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5B59B871-DDFB-465B-B082-614500CE7D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29280FF3-C879-4D9B-85D8-2AD39A28B9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7872B90C-5664-4EFB-8E7F-BD7AE9C5BB8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88340CCF-8E26-4A36-B5D8-37CAB140CD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8A54E997-C555-43D3-8385-82551FB084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09E82D2F-6274-4253-B460-F74390E0A7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473AC664-28BC-49A5-873E-38B40BECEA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F03F4362-0087-48BC-BFAB-4BB9FDADB2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490D03E4-6796-49B7-A158-34BE9A2229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C8C274A0-2AF8-4487-9E5E-21683CC0B2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6A79EAA2-8069-4590-AFFA-D073AE22AC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8B50B151-22C7-45EA-9A81-9942EF7323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E657E814-EA9B-445D-B897-1A61BF49F5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D68144F9-BDA9-4D8D-96D3-A2EB86558B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473E4517-9AD2-4050-BA5C-E424967D45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444CF3BA-0E4E-4714-AF5F-014A5964F9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7DC8E49A-F538-4D55-9CFF-89A724EBB65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A6FCD65D-0212-49DB-8BF1-1BEF966180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C0E58866-1EC5-46A5-9DCE-B1280BD34A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667ED1A8-6C60-4B1E-9329-25D3DDA1BA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EBD886F6-DFA5-42E8-A82D-72EA71C12B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2FF6FFE9-7AF8-44FC-BED8-B87C2FAA8E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D822F074-7979-4E0A-B37A-47D0FE2F5D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9CEC7456-14DB-4DF6-8031-77ACA7440C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174B8AC5-340A-4E97-8A4E-41D02F3D43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8A1D8E71-850A-4A5F-ABA2-0EF382AF66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46A6D30D-4600-4181-AF6C-B7165EBFDE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0E7FDF71-75B3-476F-B585-46F6215D9F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E4A8CDEB-A9C2-4CA4-A464-2804E4E739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8FE5DDD1-E2E5-4BCF-88A0-1028830B0B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D1CBCD64-6128-4CD1-9F11-FF0DDE18366B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568F5A7F-4530-42F1-A4A9-9875972A21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5FA4BEA6-B905-490C-9408-F25D163382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4081F5F7-3939-4ACB-BE4D-5E21490FB3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AB043479-FAAE-4781-A76D-3237809F6E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F494BCD1-0212-4842-9C34-BBB299412B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94F64572-18FC-450E-AE73-D7027D1F46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69ECBA6B-89AA-4F32-BF55-26AA8A1C5F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667564C0-C0CE-427B-A3CB-316E05ECAF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3DD4928E-7A79-4CAB-9362-ABACC672A3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C4754DC5-C267-4A50-AF91-D3E88BE192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E21DE0CB-B470-4E0A-9342-A1C33B06E9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4F52D78D-9BF6-4F1E-AB0D-5CD8F7CCDA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317FFDE5-FA21-4B27-A915-99710F3402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F6FE44E6-FDC7-4B26-9A05-DB94447954F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17454541-E5BC-4DEA-A162-51759633A5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B7D16B05-572D-42AD-B4C5-8F9630E75C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A141C7B2-69B6-4041-A292-50759D91B9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FD69B08C-5E56-4D7F-B57F-B3FC5E67F4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89D7DA31-9FB7-4D49-801B-E16425F5E2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D2376506-AF1B-4ED3-976B-9F79776957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6C9D874C-B304-49E3-ACCF-C642C4A9DE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9835E45A-8831-4EE5-8F1B-03B6942D1E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1A252F79-2AB6-4ED3-81DD-56D615FFE5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0AAAAD1A-96F8-402A-9A1E-2437118D85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3445FE25-4226-411A-9FE3-A00A6D1AA9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C4827B44-B53F-46ED-9531-7E3D70EC8B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83B199D7-565F-4F16-88B3-B81A79B712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6966E8E3-061C-424E-9D53-4B8606A404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F46C8B83-FA93-4E6D-8AD9-C077963FAA1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D05E44FA-F8AF-4939-8AAB-B1CAE5F407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98FC0EA0-034D-468C-B33A-691B4F4098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C7C1CD9A-70F2-4356-B74C-14A26FD745E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55F3A68A-F9C3-4A32-B9F2-0955171A92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E0413AC2-2750-4217-BDB4-1FD9DD6DC3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350C8A50-42B6-4FE6-B57C-3639AC1F68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0CE15010-301F-42C4-A00E-8B4812E422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7CC29BBA-566D-46F3-AB77-2729C4D9D22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8DD4DF6F-8D66-4BEC-B887-7AA3DDFA34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5C8F0153-C844-4088-8341-7D47E9C7ED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32683A66-ABD6-4B9D-B453-D68ADB079B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1C9BFE44-CD9E-4570-BD57-037FD9EE75B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ABB11221-0A2D-43EE-9D91-52755DC68E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9D3D6350-8891-47BF-A721-00C032BC3E1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494ECC9C-AE87-4B76-B4B5-8CF63D05B9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06EB8ECC-518D-4172-BA8D-A6AEF5216C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FA1B6DA9-57C3-4A86-89F4-950F8D7CB0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87F9DF3B-FD9D-4446-BE01-B484258753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52A08F83-8129-4379-94C1-9009BFF0D4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186CEA70-AEC7-47FD-9324-AFE3DDF46D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7C70E38B-6B93-44AE-8CF5-9EB2142227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B154079A-CD08-422D-A6F7-994C14FDB2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0A4A6475-3D64-496D-900E-57F76F78B3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6B636792-C119-4418-9EE1-85F7C83F26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BC27EE37-3BE3-4332-99A0-FAE02D9475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A4F126C2-F623-49C5-9B6F-802E9FD9AE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C097734A-7AA3-4B88-928F-B0D29B33D0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FE24F526-4599-42F9-AE3E-5232D65A71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894CEBEC-DA85-4F3B-B3B4-B982539A08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BD41E98B-E26E-4846-97E6-97FF07194A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48E136A6-D3FB-42F5-B952-8EA5AAEFF1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73AE2A0C-90CE-4C25-BD1F-B0453328AD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1F8CF3E9-B288-4FCF-B621-D720C6AF43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13228517-A342-4A3F-BB0E-D0055210AA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0AD8FE1D-DD95-44CC-9D40-5B088DA00D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3005C331-01DF-4D40-8F79-A86898AF189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412C3D1F-E78E-45F6-8DBE-E55230247D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A99611B1-5906-4285-8AE8-2BF225132A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178E83F7-2628-46A5-B440-9D8A1CA287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55299EB3-BF7E-44FE-A834-5D46192FC2B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0A84C783-227E-439B-8060-F563973F23C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4B33B263-842B-480A-8920-E97D6507B63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2CFC7BE1-E992-427B-B3A9-BCBE3B566B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0FB2129F-6712-410F-BFDD-F42F9A2E52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DEAB7C6D-B5A8-4ED5-987D-27776BEFF2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C79FE4D8-67D9-4356-9AD8-7AF31139E6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8A60BA48-5B3E-4EE1-9DD8-226EFBAC59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2C4BA8B7-AA01-4102-BB49-93CB01A62B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67D3C5B7-4985-471B-B4F9-0A2820760C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D3CD0810-DBCF-4D9A-AE2F-221288D1FC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33A6B184-7636-4ECA-A514-29AE2E1D88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F68FF30E-5FFB-4920-954E-CFBDFD6A98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2BFF856C-C155-4B4D-9288-4D7E03D352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B0CFE2B1-C8C8-4C07-92CA-D62AE21850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E849BBC0-2506-4C50-B8A1-1A8309F069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8191FDAB-4957-4B2F-805B-ADF3613618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79C0CB46-F07C-4A3A-9876-D877B763094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A34A27ED-50B0-4C61-9126-F4CD94A35F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16C476ED-0B46-4EC0-81F9-2AB9B09AFFF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E35D2D6D-88A3-4F4B-B716-E0762470C48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A486AF31-795E-41B4-A957-4E8B1EDA221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6C554603-85EB-4E70-8563-20AE7361721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6AD47818-226A-4C04-BBB9-CD45F520AAB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C0525BA7-E062-49EB-BEEB-348D4B55FCC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0FB7ECA1-1A08-4BF8-8C2D-DBA5686EF11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0692E581-D768-4CEF-AAB1-DBD989F436C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B46E7B60-D93F-42A3-B1E1-0198880B56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96611716-6CF5-406D-A76C-516B16ED464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0AFF0922-09A5-46B3-8A33-08F2705198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9EF8A528-98E9-40D0-A6A7-FF06579505B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2A84AAD0-55B3-46BB-A264-1EDD8AF7215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BA237D3B-957E-4B69-A3E6-8BCE4FC256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39F24D0A-67A3-48EE-8A36-9DC67235AD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42ECE87B-91DA-4A43-80DC-C486EB2D7E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632F00A5-4FD6-4420-9AEF-31C7001045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30BD0A82-ACDD-4F81-80BA-3FF4F362C1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05523554-E8E6-44E4-BADD-6D835C6FBC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37A26244-EB6E-4C29-A5BA-DF36F6F4B1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B6DE6318-A196-4BB8-BC20-882C552B47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7F87B1D3-E987-42ED-B805-8BA7E883BE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38D965C6-139C-40EB-9731-7DC1F1388A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C0F64B7A-A44F-4CCF-912A-6A82E6F8BA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7A4C14F7-0955-4F5E-8645-4F8A46FD4E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67E2F0F3-1187-4BE2-9A27-C9507D3F2C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CAD2FEB6-D934-48DF-856B-35B9269F98DF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D5B7E8A5-A737-4959-862E-02B8EB5FD1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36424DF0-7F1E-4441-870E-30035E1E15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014C127B-1B84-40E5-B4CA-13E5B4E7BB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21328B03-86F5-4750-BCF0-F4FF92EC05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6A6F57E5-900F-4FC4-9230-8899F84DEC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05F8B7F4-541E-463D-877D-6FCE194131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D16A55E2-B35E-497F-A548-102F5D26F9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5F558C36-8AD7-4343-8B21-86D740F1989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25C4FE4D-1551-4D55-AB64-AE89650747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F3EA8706-3B6C-48EC-A51B-281A15F198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C8C2BF5F-8301-4EFF-9A31-C495931080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ACD30009-EEF2-4DF3-BC92-E06134E334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2E88F5DE-4E36-486E-B47E-A217ED37405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D4F931A3-5C37-4573-BEC6-4ABE9E22A08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8C8BDCF5-DA7C-4298-9CEA-B3893B69D5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8B7365D8-AA19-4C61-891F-56CAFFF75E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830FA2E0-E3E7-45F7-8EE1-E8806F4EA5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1F3A11FE-8FE2-4D16-9224-F0E2307DC0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F03BC4BF-71CF-4F40-BF12-261E8C222C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3EB24C90-0FC9-4198-AE11-722FDCABB5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2FE529D7-D910-4CC9-BEE4-A0A7F67E08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71F9168C-6233-4C68-B983-F1F781DC07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9C4F85E1-8227-4BA1-A1E3-151AB8DE80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38634630-6CDE-42EE-86B9-E95670CE1B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84F960B5-88D0-4890-9E22-D477FE3FA6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CF7841D5-9F48-4AB3-8344-1FD745445D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D66BDDE9-394A-49AE-852B-341CD91642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FAFB51DC-AE70-4371-AF7B-8CD4AF315E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305F0C71-1595-44ED-8AC3-47B80098D03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3F8C5DF2-55DC-4294-9152-FDD53303103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F7F26166-4F00-4A65-B273-0CAA0F4B2E1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B1B43E8A-3D58-47CB-88C0-6AB94CD5E4B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4766708B-E4CE-470C-B4C9-F2576C67184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C109F1EA-8D92-43C1-B678-A61E0E735A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4E79F8D4-B3B4-47D4-A8DA-9E3E691658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3BF0F35B-C907-4C34-B15D-96C42A7B130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28C8B2C8-6D78-4B67-A13F-E7AD5149F78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7F1C34F5-E699-4B59-A8D2-76A66543822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1D13D92B-CF1B-4FA0-9134-C1C4615B686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AAB94608-E62F-4D6D-8C4E-B500F7FCC55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5ED7ACB4-864B-4BAC-B7DF-55C0581DA0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860DE9B8-D77F-418A-B8C3-CBC606EC36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3C7D6775-FF4C-4C74-A9A4-24FA226514D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FDF45B41-A352-4DB5-B7F9-A28BB57DC3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F2F05F34-5C32-4E2B-84B6-7D02314E29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4436B614-0B60-45E4-8844-17C4B06DD8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3B83DDEA-7001-47C2-B6F1-D2E38C67E0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4E9E4D70-65CC-40AE-BD45-CD684E3CD4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24773084-C1C8-41A9-BA53-2326782DCE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8ECF20CF-CBEF-4FC2-B4FF-327C0D6D80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F3341FAB-7287-4D35-B8B9-BA336AE5A4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777779B9-8BEB-42D2-B09B-A046D851E5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2F5EE886-7295-400E-8181-79BCAE5FCD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C906AB0C-FA17-440A-9D16-6A213B98A6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0FDD18FD-887C-496E-A1B4-613F6CBA0D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C76B23B2-06D4-4B12-BC05-624318CCE4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1CCB580E-3EF6-47F3-8264-8290C7FC6A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F89F4FE8-24BB-4F11-8D5C-7CD6B60D3F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44259892-6420-44F8-869F-4B040DFD0F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864DC19F-090E-4646-91C5-2A60607A13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676237CB-4B1A-4186-8BFD-DCC1FE9FF2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2C948A4A-6332-4615-AA19-B41C91DD0A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D2A83B9B-2766-4222-943C-443F0E1F38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CED7D913-BA19-43BE-87F1-E22034E40A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A386DA76-C81E-48CA-B474-056003B895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31540308-03AE-4DDD-9646-8ECC3D1515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A4A3A72A-7045-4D0E-89A5-AFA9DB6F47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B46F6CEC-A4FC-43A2-BCED-C9FECCFCD2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70B19432-43AA-494E-B83F-E39FC28B4E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E3C7C1F5-649E-4741-9A69-D09024590F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8079D599-7302-433F-BAA2-E8DBCB3084D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007FD17B-D701-4C42-9785-523229A6E0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0F4AF5D6-918D-41B9-917A-13DFABB4698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BE3BCD0A-7A2E-4A4B-917A-3E7F2E35C4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E773BE5F-AD2B-4982-8D5F-2F48DFBAB02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9A169AF4-52C2-4F4C-B6DF-35397D26F9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1F964B84-947C-4586-804D-0BB02C64CEC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686EC9B4-5347-428C-8C3A-D0774D9AD8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8B5A91A8-90BB-43CA-B1AF-D59C167C1B5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9D0AAAA0-0905-41FF-842F-96E5FD2386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7D527BEE-4DCE-40D3-93FB-28A5A0CAF4C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274813F0-B169-4680-BF17-142D91A0C1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A63F62E1-458B-41EA-98B5-E9A818ED4E0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53B0542A-FA67-43FA-AE04-E8FF73F7CA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BAEC5E05-9D5D-49B4-8C93-F27F09732C6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EE6EC1EC-FFCA-45DE-AD0A-9381B9958FA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5FBFDF4E-9DE6-4BA9-AD3F-F97FE36333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5955BBF1-23F8-49E6-A02B-A98D941FED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23C89F67-0900-4141-A531-1E848C01DA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6862AFF2-CED8-4275-80EB-4A71BB9296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89319DCC-B0BB-4CDA-858E-F45ED0DC40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1A1E3470-8217-4AA1-B658-C25DDE01F1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3D183A57-D482-42CE-A93B-1D9CBD6E1D3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86A30667-85B4-4FAC-991C-499B7CF81B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0C8D6A50-2770-4EFE-B062-E1B1744492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C7EE3503-DB5A-4F47-866E-D8B7A51CFC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085FDF57-7C2C-4550-BC04-C45DCC023B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27F34B06-C344-4DE1-96EB-F0920CD22C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80C4BC17-BA02-4B4E-BCEA-45FF7370C6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F7B4EDDB-AB73-4676-9CEA-90146178121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594137BC-3F9A-4416-8C4B-4001E627E0F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283A6BB5-F27B-4F03-86CC-0B7BBE3F85F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371B16A5-0087-4F83-B54D-CEE8B6503CE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F81D6179-5F35-4D03-B3DC-EBA25F6C084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9A2A7DEC-B3E9-4B90-8E5E-46A9F56940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8CEBE17A-7C5B-485A-96AC-580DE606BD3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EA6F08E2-720C-44B4-85CF-1545F608EB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4F86FA54-C949-4EBC-B103-5D68834923E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ED7D7E26-70CC-40E9-ABB7-9E6E19745A0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751E31CD-39EE-4D8E-A149-A06B77B3A2A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5BA81654-A713-466A-A0E9-BF5F38E62A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83E2DD08-C090-46EA-B665-73F9820786B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6AA211C7-82A0-4414-9BA1-ED45D5820B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1173D767-D46D-41B8-8D1B-070887F16FE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E35763D0-4255-423A-8632-5DB996B2F5F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15BE54DA-BBE9-4E47-8544-2DA3DB2987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B38D2346-0795-42BB-8165-D50085F9A3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3DCA40BE-1528-42C7-AB29-BF895CD289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C272F932-104E-45AC-A567-380809DBF5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C5EFCC31-5942-4499-9992-78F1EC4F6B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56D79A6F-A5D5-4F5B-B266-382077A455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53AFB659-1F63-4F88-BCF3-80934C29C1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DC8D6258-DCDC-4B5E-A44B-3B9A6CD36B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545724BA-89C0-4D72-A603-079D470BB83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A2FBE7BF-A2ED-47BA-8A02-E838B9253F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1C9DE5B4-CFA0-47B8-A90E-514809A2FF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50928A78-AA43-4A9E-B2A9-4A2ED4E94B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17B79F7F-1489-4217-8EA5-8CE7C45C7AB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AC78A28D-56B6-41CC-A3FB-EB3C1958EF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4945AC2C-FD8A-4609-8DE7-39BE32C97F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FD5885C9-48B0-4CB7-AD82-360AE5C2F8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F2E859E1-5144-4FFC-BAC6-2A67AD57715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A1A6C7C3-ADDD-4534-B4D8-71F06E5AC9E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58CA437F-1E2A-4495-85C4-10B4E0618E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28F691BA-0195-4C3B-B8CF-6650CDD8DB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683830B3-BA37-400C-AFD3-13FB52D4E26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68DD9B89-79C5-4959-854D-082BDED5D5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BE973A71-97B6-4764-A239-564D13804A1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4DF98DF7-4B1D-4823-BD66-776706BFE7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E53E7BA6-3D48-4033-BF41-9CD06BCA935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834706E6-A88F-429A-9EF0-0727EB3276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114520E9-4106-4C1F-9EC1-9D41B699B36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95C0EA7C-A992-410E-8417-520F35F460C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EC15E3AB-20E1-4F5A-9AE5-3EAF881326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57A3C8EC-97C0-4CDA-AB31-998556E046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244AF0FA-23F2-4508-927B-28514CF789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EA6A3DAC-E494-4664-8944-D124F5FC797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F9B329AE-3622-4442-9D44-F586B11ED6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1E3CBBAC-3A77-427A-958B-E75DC4CB07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0873B7B3-ED85-41BC-B27F-A542C00BEF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52A4F5CF-25F9-4BE2-A494-975CE2C15E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9866B3F8-AB9D-4EA7-A96C-8CBE130FF50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CC070E91-C89C-4174-A8FC-C706A37813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C4EADB82-CDF7-4BB6-BC22-CB7388F8D9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DEF5B19F-28AB-41AB-873B-4580D5BECE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F524F474-745D-4038-92E1-D454CC4AD1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16A78E8C-4419-4D92-9F97-3C0C489C4D4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097475F8-217E-4999-A5BB-4964BD3FD2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5FFC6FBB-4A38-42BE-84C6-53EDB78B845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A240F3FC-E00C-4501-8600-990971E2CC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3FCEDDDB-036E-444D-8F84-6A9C2BDB862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E90FBD8F-9FA6-4E30-99D1-448E8681636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FAA455B0-8A24-44CC-B49A-8521A25DEF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C67E2AFA-D490-4F23-BFA8-CDBCBABEDD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5276F6FE-A67F-4595-9F76-83E96D7C88D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CB2E6ADC-D2BE-49EF-92E7-8210DEA560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FDE12AD7-6FE5-4CA7-81D4-0B9DC0CD933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62613E9B-815D-4BC1-8F0D-4C69DD6DE1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2601B67D-5DB9-4CE4-B497-AAFCC5AD7C4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E9B1DE33-64AA-482A-9FEE-DBFCB0D907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600B9CA9-5BF3-4B78-AF19-975DC88DAD3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957D0200-B41F-4C1E-ACAD-B2541B6640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AA7A273E-4005-4FD2-9AA9-1A114BA717E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58092601-64C7-4D60-BF82-58BE358A733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EAB5F363-17A8-4988-BA20-785DE350886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C51F1CB5-FF7C-431A-B488-FDC9EBB2B8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5482B08D-034A-44DA-8E54-AEE5B3D0A37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A9069D84-5A01-4D3D-AFE5-B602A11F838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985CD246-065B-4F5B-B186-2CD52BCAA25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94A0DA5D-4CE4-41A5-B4F5-A66F40189A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58BE45EB-EE12-4EF3-824F-45F4604973A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A0F7CA57-4D86-4636-882D-4CB4170DBE3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97E72AFB-E82C-49AC-BD6F-5589428BC9E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D8A416A1-8301-445F-9FC0-85840E1EC6B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940C197B-6960-4F2D-B6AE-D3D63986CCA5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79DEB0F0-0803-4217-9205-AF62707FBA8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D874F086-821F-4CF0-8423-15B752584D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F3D80A87-80DC-4451-96A8-67395C9AE0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B58F316A-335F-4404-AB23-DD0D18BD6D7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3EAF3163-0891-4977-B9B9-A86C4538251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EC0DEC45-807B-4DAB-8954-70DA425131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57468E9B-D8FB-4BE6-817C-2B91CEBB4D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666A7273-BEC2-45A3-BA9A-4C5D73E177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FB18A43B-0DC9-4A5F-9370-02B9F6E7DF6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5AC25EBE-29A5-44F6-8F63-FF719C7C3A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0A83540E-B732-48EA-96A9-177732C5815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14BFBA6C-50C6-4CBD-82A8-18A195FEEA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27B112DE-E7C9-4AF1-8BE4-4D41D55C5C2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DF2CDB39-4E41-41F0-A4D0-5EF717497C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FD527F8A-3BC1-4A03-BF8E-6A28C33826F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A3F15046-3FD4-4A23-9687-960E2FB8FFF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7E0C278D-93D7-40E3-93BE-D1187124C86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001814AD-40F9-4503-B0C9-FC14CFFDB41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242A1EF7-55AE-447B-A439-B41B69308D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527BFA77-F76B-43B2-AF96-C54CB68996F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F2F2B147-9861-49B9-98D6-9D50F5ECFA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54EACC48-9FA5-42C6-BBFE-2EAACE81DA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0A17D063-0FA3-4EC1-B20B-027BB948B5D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4E203658-A8B3-4BFA-A1E1-3F6AC869937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94B885A6-72E0-4C4B-A57B-9562C8D5E93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457FD0FA-8EE1-4A89-B000-7E18A60C9C5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9CC007A5-6040-4620-8604-0B7B79735D1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EC4F6F3A-46AC-4EE5-882B-A23C2E92914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137C6F70-3DC8-48D8-8098-835E9C68FA1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D6180BF3-B59E-46E9-A36E-62BB6AD94D8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BD8DC8C1-0CF1-410A-A3D1-1EB9D0261D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270666B4-D3F9-497D-B2DE-06A1E02C6F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57ED7846-43B6-4EF3-B03F-4B344BCC7A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1ECCDAE7-72AE-4A95-B5C5-6EDF3225640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63772D04-FA44-4F1E-8B3C-9EE0F736E3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4D0DC575-6F00-4312-98C8-D32FD6ABB2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0ECF49AF-9E10-49C0-A171-99E92FFD61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546DE01E-E281-4E16-B0FB-0AB2D0B047B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731E26E4-6733-403C-8238-9FB12465594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1E228664-B42E-4E3D-860E-0D2A5D0EA4A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EABB4F89-1005-4211-81B0-D88253DAEA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98B06D93-6CF4-44A2-8BC8-50EB80E12E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31C98447-B68B-40B5-921A-A27A7EC72D5C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7E3A2C2F-4629-44F9-BC58-E487F9D2952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7C18FE23-9ED2-488D-A5F9-4E56099A4F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469A66A0-A796-486E-98CD-08611118ED0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92AB7208-CEA3-4945-A522-6380A81AC94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5BCA5323-AE1F-4540-8589-490C19C3CC1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B3C888A4-3914-4AD5-BEF8-E9446102837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838F0B6A-44BA-4A63-A097-23373756CC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D85122B3-AE0C-4E88-8AC2-376479BA68A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8A7F3C09-4CC7-4216-817B-01D60D2A782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D1BABFC4-9073-47A8-B335-7DA03275D72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8DA28664-5BEF-4D21-953B-A60EBED336A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07324156-68C7-4746-8EFF-9985FE25A45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989969B9-5813-446B-A089-AACADC37207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C9072703-53AC-4230-B5D4-2198C587471D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C0C185AF-A6AD-4955-84A2-04194C89475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7315E54C-84CE-4811-AD21-BF613C1FF9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D94E6BF7-C248-4355-B9A7-05AB58C1DF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69A23E57-B57D-4541-8045-782254A5DB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94DB79D6-04D1-4CD5-B320-2410744E35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42C92257-1D62-4125-A7E0-7AFE3E50ED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ECD78C34-57EA-4964-8D05-68E4EAF933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D6ECEB8A-3060-41B2-918F-AE7A168C55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20D22A47-3124-42B2-B273-E5552138A5C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20D6CB25-9130-4F2B-B4DB-F0618A241E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A32F71D4-890A-436D-B2B3-09D2AD105DF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A53FB000-5421-4492-90B2-05FE350F9E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00B2BD75-E5D8-4886-AFD3-8A7B0A9951C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F60109DC-8621-4538-8C97-33A34DBE22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4C44494A-AC55-4E97-9983-3C21325CEF7F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92BE74F3-66B0-4D88-8219-CA06313567E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9C7E7075-698E-49F5-89C4-C98FE83B05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B5546D71-F574-4BCD-8EDA-063F033B0FE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CD8DABC7-78C1-48C1-9D30-1528DDFE31D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CDA92423-B522-4DE3-896C-B1B6BB9525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827BFBB0-5E4E-40CA-9D24-59EBD96E44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29B45905-B8AB-4508-9349-325FABE3713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6C76B794-268D-4461-BDF4-9EEBCEB2F62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5E47996C-141E-4A7A-A2A2-156C49AAFAF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1681895F-3502-4FF9-8704-369AC3A9425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531D1D34-F8CD-4413-AE22-819B211BCC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EC572090-6782-4119-BB07-FFC5DE860E7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425D36F9-7E94-4E7A-B503-8B185414B5C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3967C0FE-DA30-4EC2-96CE-588422276CA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861B6B81-B171-4E7B-9F0C-3FEB119D575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9431B7F0-562D-44B2-AF56-2CCB35C2D6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C454E9AD-F863-447D-BBA6-3518C23907A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01EAC587-29A9-4413-879D-571FF6F527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A6CD9CCF-D1C9-447F-B228-FEA2DCBC65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2F3BE9E7-2300-4197-BE87-73370C2BA2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4E919C89-697C-4CC4-972E-35B328913FC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1452BBAB-71D8-4DE2-B5BF-ADD46A3B0A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08F3A869-6E27-4F03-870A-EF8CBC07D7E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BF8E374C-5555-42B8-BE3E-05DDBE7A5B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13ABC033-698F-45D7-9210-24D2249A7AF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4C0D458C-FFB2-4C65-B029-52A3ABC697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6FEE5A8C-96F6-47D8-B7DF-A69F27EC23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B8F240EF-E925-4CA0-B4BD-85B1F808F7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DBCBAEBD-334D-4982-864C-DC88F2AA0C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AC2001A7-E4AF-42A9-AC26-1F18630137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8FFC4565-A165-470B-93CD-0B2583183F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704C1DA4-A4D5-4C2B-8DB2-C8A3C884CB3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06063B90-E70B-4B36-BABC-5A43CF4A91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18EC7763-AE0C-48D9-A2FA-D6D78AFDC5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600190F6-C88F-4588-A0DC-9BE927EB1D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1B2FC125-6B93-4274-AB28-C4DDC10AA8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CD74CE8F-776D-4F9E-801E-8B924B7FE1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81301038-A00D-4504-874D-2D7FC619E8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92CD077F-8958-4A04-AEDB-4664F20D87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803D392D-58B0-4800-A52D-B5DA494E4F6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EEEE1CC5-59B9-46A6-97F7-CFF8846740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5A2039EE-B6B8-4380-8BA4-5D96433DA49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810812D7-ADC9-409D-A8F1-49CDBACE96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0F5C367D-40D7-425F-ABDE-B9C9725D8ED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8E6007CE-5CA5-4763-BC45-96F8BFD47A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38FC1997-6D9D-4DE5-ACB1-AC19CAA7F6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10EA91C7-8D79-4609-862A-71759E62DE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0351156A-CF66-4B76-B3B8-44E9E0FA539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347AE155-8BBA-4083-9C69-BA6FAADBD1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9649A0B1-9D1E-42F0-B9FD-C28F297910F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4F32A402-E224-4217-BC9F-05CDCF319E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51F946CB-16D0-411F-9FBE-5484A7E7465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561A1D40-DBE2-49BC-BC22-48BAC8702B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C9AFEB97-1CF4-4392-B17C-CDA93B985D3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ECFBFD09-F1C0-4017-A0F3-4F2FE62DC2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92B5574D-3205-4158-9A31-95CD87CE22B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77C1F23D-611E-4B7F-8EA8-D931EC5A63C8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7382B1E4-0E11-40C0-94B0-45C6E40099B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0F0865A8-8B46-488A-A4E7-6A66D59DCFF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6A385F39-9ACE-41A4-A770-C1274E2316C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71DF6AB8-303B-4E6C-873F-FE4F37DD6A4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B7FAFD80-A2EA-4E5F-8D96-A62FD3EBDB1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5B9F99B5-0500-4208-A124-09BA1DE2055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8DF462AE-6C26-4505-849E-4079D3B788A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D351A8B7-6A80-4174-A60E-F89F6E8954F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B08B8FA7-555A-4AAB-B512-ECE7FBF5B04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8FB0E519-C9B7-4118-BDCA-CD646983E37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7A446169-23DA-41DE-9B24-5E009EC3A552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35D26638-35AC-4ABF-B183-5FBF30CC8D6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7EF225CE-4B8F-41EB-A61D-A54CE2960C7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80427B33-5F53-439F-B356-49F1EC84BF6F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8B93BB19-E1D1-4253-841B-08D856D127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4B5C9CE0-568D-4E07-9939-3AB6880268A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0B39D3E8-61BD-41ED-A4E4-6F05AA2BF8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E85491A4-5148-4369-BD48-DF256C1E937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9FAD6B22-B971-48E8-AB9C-09F07E2694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7CDD0DC3-A0B4-4D47-A164-EA85D9C8136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DC29438F-C1F5-4D5E-9020-4AC509CBAB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1705C224-422A-4853-B1E2-BF6081B152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B867D991-7837-494A-AA24-070C42415B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A68CA4F3-C5A0-4373-8998-5DD7190ADC9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172FF094-90EE-467B-87EA-53C4E1550A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8ED2BA49-164F-453F-A31C-4009FF7525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1D7E007B-5B37-465B-BDF0-12D194C7710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49530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4053644C-8352-43F2-BED0-85DE13C01A30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1F0668F6-FEAD-4083-8478-4A35313DF0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3E0EC7EF-D245-494C-A0FC-C046A587F0C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B3275162-1833-4C5F-92A9-20323B7EC53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26AADB71-C775-4A6D-839B-82E701C8804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291A91B3-2F0D-4D87-B605-3504870927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C99B911F-1469-446D-89D2-4664299BF1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279011E5-256E-4858-AC08-A3A0EA6D4A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5511DFC3-C895-48C7-AFA2-539661B1F7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71CFC555-C11F-42D8-BAA6-FFB7A19856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7C205FD1-0511-424B-9CEC-148C6BA0C4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A0CAE01C-5756-4B01-B65F-72469769F8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F2C6D5C5-F211-488A-B463-DE6EDC4401A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85C85806-1235-4DAF-834D-5EDE1BA88B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A37AA8E6-2E12-45FF-9F3E-1DE8B10F4E9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61C1C04A-E623-4163-8CF8-9BBB2BC29D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820CF629-71B8-4B9C-94C4-4E79269789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A1DB8248-E112-4A7B-B874-5879F00BE9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3BDCF78A-DE06-4679-9F41-DC5FADA0E31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F901A812-D44E-44DF-B8B7-74EF32BFC7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64FACEF6-AC1F-4545-BFDD-5AE90248766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49EDE0A9-DC22-4D8A-83FF-094340A90D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E33AAC69-E1DA-4A75-94E4-2E2FDE0CBFC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AFECD76A-543C-43F5-BB96-6F2177364F8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6E0BB05B-E0BF-42CF-994E-EAC63F05A11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8DC59AE8-117C-49E0-9BE5-E74326EC7C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93F125CD-D731-4413-96A8-9F5629F61E5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DAA33FC8-F2FA-4FA8-9A96-8922D44DE5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5A03DF43-B1D5-4FE5-91A1-62D34BD409F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EAB4EFA1-550A-4D25-B135-994153C2F3F9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9677E3DA-3562-44CC-AA1A-CB6DC7D2CB0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07C4AA43-1498-484C-8B1E-D79C7C00112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A34712B6-3115-4FA3-9C38-648050E7C33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DF35E6EA-1674-4CCB-9915-2A4FEBF973E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89938852-E319-40D5-B888-E36EA29FAC9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428FB5FA-8F67-4036-9B74-D42B6CBC6158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B665C723-891B-43BC-BE95-FBC58DA4428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17954EF7-9AEA-4513-942A-CD908849477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ED91632B-8A78-46B2-A9D0-6DE1F7DC126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6A92DFF9-A283-4196-97C1-9967746E9BD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90EBE7A7-8222-4286-BED3-D78ABAAD9A7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DADA94FF-F7DE-4E5E-B93D-BD0A46FF14D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33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689A8B1B-9B3F-4E51-8420-4C5E98A6776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33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2EC28A45-B8AC-43A6-9995-AB2860EF0127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CB70B3D7-3104-4475-9D6F-89B486BCAF6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720C03F8-63F2-4105-95D8-53E0110A741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95EA1E09-1AC9-490F-8B20-EC46A1DDF3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C345A429-34DC-4E71-A278-C3FF50152B4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7A87CC38-C1BA-4817-BD49-34DEDE51C5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CEDC78E6-E59B-4B68-BC18-42B17E8A26B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FA59AF8B-AC2E-4533-8FD9-E45FB0773A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CD8FC669-1185-494C-A2B6-DA69444F1EE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07F02AEA-DFB7-46EF-9840-48283D4F27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5C405098-2C34-410B-B909-FED6458E5CB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80CDDE3C-B50A-43D0-85B3-A4045FE3AC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C9D34BEC-4BCC-4BEA-8437-5DA21380067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353BC420-DF97-43B7-A43D-85AB46BFA9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003376B6-99F4-4E7F-AAFA-7CFEA2A75C5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DDBA2B85-4719-4D29-849B-FC7F8D7F39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DAF818CF-C5D8-4E0F-8FDE-9C667F26941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FB2F3877-D7F3-416E-BC49-577DEA4B42C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B1D4C551-EFF9-4A99-8C26-7DB0665D1CA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0B1E2821-B7B7-4CC0-B196-07A425CF76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98FA0F06-D20F-411F-AEB0-D76CBEE7845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EB215C70-BDA6-434D-8BE2-20D875306C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6799AC07-103A-48CE-BB1B-97A4BF2394E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F844FD22-4BE2-48AE-B484-E251018D59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D89ADA60-B153-42CB-9F32-61AD367A677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381FCF93-EFAD-4447-AAE7-97D02B7D6FF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4FCE5C17-BD0D-4FB8-A965-9300650587F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904CD891-E5F3-4E27-9D09-A60C77CF4F0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2A757F72-4F5A-4083-8B07-ACF8DE093E3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EBD3F441-BCD7-4D54-BBA9-EC9EDFAD417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0E14FFE8-6795-406D-93D9-FE9982F136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74BB9C91-2CF2-427B-B8A6-F073BCDAC1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038BABE1-D454-4103-804F-E3155C238A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50B03F0F-9EA0-49CA-B996-570800BE55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AB7D324B-30BC-412B-B385-AE609711AB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85C4D974-EDF4-412A-901B-FE7B430121B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073A38BE-7284-4AEE-835C-2B9FECAF41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CDC0A8DA-BD17-461A-8B26-19B8C584A80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389DA9B3-835A-4416-8541-C86A3C2FB7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88B90271-BDE4-4485-A1E8-DEC09931A1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5FC3E1FA-101B-4554-A656-4FCC7A2AB6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9A522C74-C524-4977-95AA-BF03319BBD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8956E946-65B1-4CE0-96A5-799EAAA6A9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86680112-14F4-47CD-8B38-CE68536A3CD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57DA0495-1ADE-4C73-A69F-81BA3F9B22F7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AA1C6A9D-4AD7-4C63-BBE6-F310CFE9513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18AFB6F1-C74F-498D-970E-E627FD83302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D30DAF89-81E1-4239-BCA8-6404E55461F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D2617E26-E451-49A2-96B9-A7D0932D5BF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464C5349-179C-4462-A4D9-D1A8666446B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53A38165-A838-4F87-9460-7CBE65C0374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44B4311C-9DE5-4229-8A4B-A7AD26AA7D1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CF60B5D0-4AE4-4FDE-B938-67D0DE329BB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C3036A58-2B5F-4AD7-AA0E-C8411982508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93743DDF-BAC6-49F2-9E03-632729BCD31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ABC37300-DC4D-4C3A-BFB7-3A7DBE4CE17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506301DE-11F2-48B1-8F37-B1CEC798EBB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33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0D4E3284-4F64-4C63-94EF-4328F0C7CDC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4B0A5CAF-B0DE-4AD8-BE78-00013EAF257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D22EED0C-FDBB-4BE8-AFEA-3CAFC45AB7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A938817C-74FE-40CD-B927-70803496929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663B980B-0C8D-4AD4-894D-78D68B63C3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8C74A8EE-15D9-423D-88A0-2E1DBFEDD3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857D3E00-D9EB-4949-BE63-E90EBB2E30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FBFE8CBA-A25B-457F-BB87-F0132A25B94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8D22A80E-848E-4F14-9F7F-615B07E129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BF661C88-52F1-4C1F-99D7-4BA53266B1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367D2767-C191-4D08-9558-29DBE263FA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5E7DCF7A-ED4F-49BA-96FE-EED5C36CD5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6847B135-AE4A-4E0E-9AB0-62C396EFF9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1545840A-6F93-4A36-AC96-F33E8CB840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49530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3F4CDA01-1082-4816-9EC9-A00BACE0A003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9C544DCC-875C-44C9-A4AD-8D06269336D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B65DE83A-5C4E-41EE-8531-C45E9CCBEFE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705A560E-F59A-439F-A895-E80FD95805B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79878DED-70AC-4496-BE0D-C7C3546EAFC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3B8403BD-D718-4FF4-8651-B0C800762D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33F17CA8-967B-4B4D-B80B-3ED458E0A17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87118AB7-8A7C-4338-9B5F-022FD8CAD2D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08A4622C-EFA0-4D7C-9A87-2FB4FA80779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27C42630-E7A4-43C7-829C-36C1D62B48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446F861A-1BF8-4699-BACC-68682493BFC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796F9BBC-C680-4D8D-9358-FBE5C469054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E5A22A96-29B8-4C09-94AC-74F0BED18CD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F3447FB2-42AB-4E36-AA4A-3B494B50198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F698A922-40EC-4B89-BFF1-014760A377B6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C2FC0D8B-7232-4235-82A6-9378236FB7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1F8FB34A-8F5B-4A74-A528-35E5D98568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1B5F8087-CEF9-432C-9239-492EDFB75E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52CC4BEF-B2A2-4018-8536-6EDDD3C1D3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A7D7E38D-8E5E-44E9-A676-0433867A76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CF20EDC6-ED72-4FE7-8F7E-FE0822A728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F0A2F7C3-9CE4-4F4C-8BEB-0439D3B4308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E17EADF1-E6C0-448E-88F9-6EDBB801B2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99D921EE-B567-4817-8BF6-3A11D486B3F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7CC681BE-2B38-4628-AA3B-42F8359053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381A2D85-DC37-469B-89A2-A3EDF9ACD9C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39278593-1EFC-4603-9605-CD7F42E81A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2A9510BB-92C8-4143-9F8B-BBDEFCDC6D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93E5C730-69B7-4984-990E-5DF4DC4252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32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45BBB79E-40DA-4EA1-9DE6-33926BAB6CEF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1396AD6A-964C-4183-8F3D-DE90CEC2B79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46FB04EB-2B07-4BE5-B0A5-32EA2398A87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B175960E-7829-4298-85EB-9A50094DAD7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7A644242-5C69-4C0C-B895-C2567727520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C4034BBF-54B2-462E-A71A-F5F17343EB4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B057C6F5-FABC-4125-A0D9-86EF30DEF4F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6DA8388F-5E01-4806-AE0E-AD38DDEC25F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B132729F-E21E-4CEC-BB4C-17CF37F6470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33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CAA1342B-9C57-4582-AAC0-0D578DDE63F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6C0033A4-A82F-4E2A-A05A-FF3F948A208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0696FED9-2A6F-4ABC-AE70-9BBDD79528A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33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5EB08C65-E7D1-473E-8F07-FF78EDCCAEE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0BE0F8A6-FDFB-4005-A690-5BD8969C90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2C6E338A-442D-4D28-BB48-0FDBB31D5E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0692D61F-0923-4AB6-96A5-C5DB6992AD5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988C819F-BFEE-4C7B-9597-D656440337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19E4E2B6-1F63-47F1-B484-7E5F273F5F1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634BCB3F-B236-4A0C-9189-3DC31381E7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BF2FFB0E-1501-4790-88B8-5032DFD96E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50D69D1C-AB36-4D39-B023-2D2551901F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CC1989B0-CE13-4F9C-B953-3479CA2D11A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7AFCE8EA-C531-4E17-8543-016CF7DE9A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68D6578A-4C17-4976-8920-61F0BBF5EA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41A1DF58-D17D-44BE-9C63-62F018A297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6A5D4164-3664-42FF-9FBA-01BBB86424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B938000F-D7B7-4978-BABB-CEA0B52EEA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087F2260-8760-4171-BE9F-D3E46BE46B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AD0735EB-C7B0-4310-9F0D-D08C7D7367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DCEF8479-D603-46A6-A465-8331B4E1BE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5680D3A1-4F80-40D7-A86C-8B6BD71484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C2C12CAF-1CD6-483F-8277-740D9AA02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4159CC3C-0857-4ECD-8762-0859E772BB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12085509-E193-482A-845A-2A3A3EBAD9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AE6E3F0B-3BEC-4AE8-BEDD-8427F1F3BF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E652B78B-C88D-4181-A70F-0E0153BB14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3E40870C-B6B3-4B0D-B0E4-20597D1BD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71F378B5-52FD-42E6-96FC-6BCCB8DE55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3A9EEFBE-0D5F-44CC-A115-6716F286D9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E6F85961-A408-4461-ADF3-5240F5EF78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3AD47385-9DE5-4102-AF10-3D98F00C70F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7F898217-5445-4673-925E-D627455A11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1877C233-2870-4CFE-A272-88758087E3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22D28AE1-88C3-4803-9B92-FDD61CD7DB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D247204B-9A68-4A35-A547-A295EA828C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3FDFB7AA-DA18-47E5-B6A8-65D049C7D8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4B38A9A0-AD6A-40F8-9908-0A8122D6D7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B564A4C0-DB23-4CC3-9A36-FC77B6141A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93532EE5-C350-4E9C-A3A0-4B0B9F28C8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7392B06F-B469-4AD5-BFC4-4C76D5B32D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A31AEB7B-0417-4757-85DB-E2246CB02E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2DF78A26-6A62-4FD7-8AA2-7BF3FB1D9C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3490E2B8-1E61-4ADA-9858-EB1A24330F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7D7259C8-8548-47C3-947F-54CC37321A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A52AC87E-F0D9-4025-BBA2-8E9C66941A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F143FD8A-E2D5-41BE-AF8C-82D12C0C23A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E7813992-4756-41AB-ADBC-FE483341CA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E82B60D8-FEC8-4F4E-9920-7D12F28461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524F1716-703A-4204-AC9B-5E95508C02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74A7D110-908B-42C9-B609-0741A10E05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F315D3AF-5221-45EB-A601-418269D768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3D0CF3F9-1F6C-46F8-8ADC-F4D178FA90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0A0AFE41-C8D9-479F-BDB2-E40A289F44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90B5140C-0F61-4720-BF3E-56E5AF7849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7064DA2F-2BB1-4249-A5C5-A812C95DB3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F15BBF04-C470-4C1A-AAC9-6CCE1B49C9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64BD370C-819B-488C-84C4-E6A245DB57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4F3A3A68-7933-44BB-97BD-E2369F913B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1900B42D-B436-41CD-B086-DD21C1F6DC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E66E811F-CB55-44E5-B730-63657283307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06A550C2-8CFA-4151-8A8F-CBB7652A7D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259A7972-F987-4F8E-AE91-149F15D23C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7723D882-9D1B-486A-8FCD-0A26086C66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CA440342-423A-41F1-A1A8-78E989488A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77ADEA79-F5D2-46CD-B296-DF1D0336C9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BA47DC32-93ED-4BB8-AB45-67FB1272EF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37B1140C-3D2E-462A-9D7D-525E8E16A5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EC61A5A7-B95E-460B-BC2F-CD895CD915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F2D00B6B-4D0F-4F58-96FA-D292D1A45F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59DD05EB-2311-4FA9-BD3B-04BF8B8862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3811DDFE-C423-483C-BE1B-EFE455623B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474BC14E-057E-4BB7-990B-1DEEC5D43B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A44333ED-5A57-4A32-8E0A-A4B745BE4D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3EEF9F47-645F-4079-8DF6-1E49BDDED3C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7CD91170-10B3-43C8-B9CF-C7D26EDC4F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9652558C-74DC-44DD-8F88-C30929E402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81873AC4-0530-49E1-AD7F-A2B8196561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8F0E7F3C-BD30-419A-9428-D8EB89D75B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BB792252-A284-44E0-8621-BE6B4CBBA9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379AABA3-20E4-4353-BBC8-AEEE5ED687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688E2F59-805B-4909-BEB2-B6447F89D6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30FB2041-5205-4655-943F-1692E07CAC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53AB1B6D-FB4B-4DB8-970F-20729D0330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C3FBC699-0E55-4C99-8B88-9F41B00A4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ACBC31B6-2C74-4340-BF67-CEADBEF926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467F00EC-8909-4525-BC29-C2A3B96390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A7168DE3-E312-49E7-9EBD-5C957BDF7E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0D90C75A-87B1-417A-ADCB-817C4FAFE4E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27B9470B-0876-4531-A562-A0F4F9138B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1B75BC89-2CC2-4455-924A-2B234225DA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E94491E3-52EE-4F6C-A3D5-72B0FADACD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EC8B186D-2FA4-4865-BE90-D20E3EB952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260A3F8F-C4E4-4987-9254-0E8CBDC058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7E78F8F6-7602-456F-BAFE-30B79381A1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3044CC45-E3D8-4A63-87B0-7EC6547970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4C921159-72C1-4447-963E-AE78A42FCA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33E5442F-0D95-4594-9B99-A38D6B9955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892E0696-0645-407B-852C-6A9D25D4BF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92BA7CF8-9593-4BC5-99A7-140CFB438C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EE26A7DA-C7CD-469F-963D-EE14069D6A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99C654EA-F894-4F7A-BD65-45737134EB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D6FC6F8C-DC5C-421F-ABED-C4603D1F53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00C44AA4-61B6-406D-A379-0CA018E1F04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7E87B505-62D7-44F6-957D-CE2C624282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43C8084F-06A6-463A-BAF2-3C68A50D72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5ABBB2F2-7AA1-4812-9A35-E80571079C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FDCE4B34-C7A1-4C4A-822E-21F9EC97B6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68793E6E-B804-4315-9078-0D71888239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17F38AC2-14ED-4639-B1C0-A911751CC1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5B19E545-46A7-4E23-A8EC-A339B2768D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73DDFD45-E5A3-4EBE-BE35-BFB16CC802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92D2813A-E726-43A4-86CC-02D84EC21C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44C0A8C7-E3B6-4EAC-89C7-F71439AE72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53397A28-DB36-4C52-9B2E-B03BE3E321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1905302B-FE38-45E6-9DEB-598F302258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B5F3085A-5FAF-4976-A4EB-797806408A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2CCDB7BC-243B-4E5B-838D-D6DC06EB3C4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CD0751C1-EB31-4C19-A892-301B5DD6E4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0E6F6A38-DD08-4843-A2B2-65A75D451D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BAAC9B44-E460-4265-B907-D98E6D40AB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4C666C95-9EB2-488D-BB4A-DA9A9E2F09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E2E57537-547D-4C3E-8351-1116A776E4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50E63EBF-F475-45B3-A9B5-9BC1E42BEF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BCF4D38D-2102-4499-9B54-D5119BF615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73E001E0-310B-487B-8CF2-3B2AE9F53B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D2C5412F-E4A4-4688-ADC1-F697981BDE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3EED0D95-3221-4512-B741-1C116FFACF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69D44AED-AAE0-4FE0-93B6-325D03B9E1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7CCC691F-1859-4E89-8398-A37E72B381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4BD8C9EF-9F4D-42CA-A5C8-E67DD17ADA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7FCD1C8A-F278-429B-8A8E-A1566E9D90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DE688019-B204-4DD8-8895-D7695263AD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F2A60DB2-FE99-4C89-9DFB-DA9D58BB4DE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C35D60B4-C090-43F4-A395-2E046683E0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4CEEBC04-9569-49E2-8627-90E2027B84E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8A76E036-5D8F-43CB-B2F9-1B25F34BC2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948FFA32-5FFF-4ABE-9743-E0CC22F750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9D5E2220-AFA7-48DE-8097-07C23F21E7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857592FB-FD66-4023-A8FB-7441F59C8A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5D87FFE1-D358-4601-BA85-23E7CAD6B5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BA567EC7-BA69-4788-9A91-F4D9DB9A46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072756C5-7D65-4B48-AE76-E9B5672709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638FD849-6151-40AD-9DD0-0EE3336479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E22E78FF-D46E-41E6-BCA3-DEA695CD8E9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8A4AEC53-D14D-44CF-B0EE-2B74B199785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64CF09B8-FAF2-4F18-A830-71FCC84594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B161BC3F-BD87-40EC-8814-3693B797B8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10DEB34D-1F73-4F80-939B-850F2476DB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BAB34E79-8056-496F-8EC8-5808D87C34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D2003E7E-C75F-4FB2-A5B5-2BAD50F8E5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62B44AF4-0890-4D94-877D-DC1A220935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911DB714-E6BD-479F-A69A-30186432EB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556A8FC1-B322-463F-AC4D-4A80748A95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ED847FEF-A45C-4C37-8E3C-2468E941F1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EF2E08E4-54E9-4D9A-BB9C-5A923F20F7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88EBA0A9-E23C-4C6A-93D9-924AF03A46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CEAAD625-2A85-4AA5-BC86-188C6A96ED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1AD948C8-DC52-4C23-84BC-4BD65170AE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3377CB7B-EECE-4AE1-9F1C-85FA290AB2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27CF7F2A-815D-46CC-A97C-D687993260B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C4F2E17A-7AC9-41E3-8161-959409F51A3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DFD70651-4258-4F41-A7A9-5DD1BBE1F9D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33951AC2-4CD9-41A5-8D2C-2B108F07238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B18C65EA-B0B4-4E24-80F4-999E155488D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C5443D2A-5D44-4108-B528-07FE77F30F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F41395E7-EEA9-4033-9F77-A649E69E5E6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3B23B192-ADA7-4A35-BB30-032493EF47D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AFF80361-146C-4704-A478-9CE4371F075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A376DEA9-7B77-4D15-93BA-68983EA68EA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19C3CC0E-0EFF-4E2B-955C-C8D4846D132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B2E8FCDB-3A4B-41EA-AE84-60514DC3216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7DC281A5-654C-4B85-AFD7-2E7F497728B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5B42311A-CC63-4A11-B7F7-7DB7443DADF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A80996C5-7A88-4605-8C63-3137890CF1C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C36BBA6F-7DB8-473B-A992-DB84FD0DBD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663D7F00-0597-478E-9391-7C4F0525D8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6F0A2B61-84E6-431E-9781-61668C2D02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BA7274DB-A1EC-4002-9BD2-4D2223785D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685366DE-D095-401D-9E5F-02995429AF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41A66D5C-3125-4931-B91D-2C54F2C80A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1D22C0E4-E67A-4837-8984-B9CA254E6C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DE5AED85-A087-4C59-BE59-BDCF726D2C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8724E7EF-5441-4FFE-867A-F082048527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B37E0B79-5AD6-4EB6-A1E4-2A373C2FA9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7DF01967-16EE-4DE5-875B-2BF4073767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ACC73CDB-5856-46E9-A915-665948D394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BC7842B8-1756-4A37-8BBD-B2FCDD5429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9B2186FE-DD25-4553-84E2-27BA4A036FF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0780C1B7-45D5-4855-BB6F-7653BDC77B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603DC8F5-713B-43F5-9257-BADA1819A9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CF92A3A5-9A3A-4EDA-831E-F5125875AC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219548FA-38C5-4797-BE20-D6626F8884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4EEA0138-E12C-4C20-8CDD-954F8FCAB49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C1C22673-2122-4CE7-B06B-F7BAEB540DE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98EC1AFA-589C-49A1-ABF0-4670E955A6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5B442A22-E2A1-42C0-9142-0B29BE05E8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07F4126A-9D51-46D3-9956-82C30DA949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57421F7B-A0D4-416E-8336-18184D8B36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C22813D5-05B1-41E8-AD73-475A6AA575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12A4794F-2336-4588-B3B4-A24A6EB8F90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42D61F57-5652-4897-B8CB-1D315AE5FD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0E0676D4-77FC-46D6-8C26-AE0CEA540CA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90B44E90-596F-4EFC-88D1-754CD71664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CA144824-0671-4C6F-A75E-2265FA9CCE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0B5D5A5A-5BB0-42EC-8A62-F14ABD98A3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324536E1-08E8-479A-8999-84F471DD58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997A7C81-F4F2-4481-A349-908C404072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AC9C9C73-F779-4BD1-B25A-BE4DB7828B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E867DCCE-0CE6-4DBD-8877-25BED37575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EB99FA44-E42F-4E23-8005-081FF85527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5F81CE0C-CD20-4A45-9061-2B00F07334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9344CFB9-049B-4E00-99BB-5873DAFE5B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62B863E0-AFC0-46E6-9366-B8065A5761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4257A1F7-960D-4D8F-A89E-F7180D5C62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9C0A92F7-35AD-4507-94A4-A42670E6AD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35841E99-4CE3-4451-8009-006B23749D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1A092388-5184-41EB-ADB2-7217F4211F7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96DB558A-929D-4DBF-8B1A-12161DDE0BD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884E03F6-B8FD-4B2F-8535-5BD15302BEF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1B0A9BDC-FBC1-44F9-8177-9BA8A1D9DA7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B6C1F260-BA57-44F5-84BD-D85FF63248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5F77BB4C-AA19-4303-807E-98435411BA9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855E1B09-DF90-4B09-A185-20C773F4A4E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21ED20D4-3DFD-4D28-B692-03035512ABA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F77056F2-3575-4CE3-B68D-548A3A0072F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B9811564-A563-40B0-A0E1-B4D65BECB99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D1D3B437-8D27-42CD-85D7-EAA955DE7F5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F0F9A2FC-E220-49B2-9B78-609E9A0D68C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C41072CC-D2EB-42C2-925E-6870F5FFCFB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99E5D52D-5462-40A2-8FB1-D95586658A1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37BE56EF-C6EB-4F9A-B0E0-B1E3E16ECC1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1CDC05A0-A880-4C06-972F-2DEDFE1B80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C4C601B2-A94F-4A9A-B990-AF5A3A4417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8F66E3B4-824E-4EE9-B767-85A9FAB97C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93B88357-1D1F-4507-97A0-01A63E3842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73D82621-D766-4843-83B9-BA99766C68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F4F6D662-3139-47E1-AA64-F1754E12A4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FF28E987-5BDD-41C3-B365-B5FF8C98DA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5062A410-818D-46FE-B0F5-2FD4DA6522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7B393C96-9025-4B9D-BC0E-91CD11CDD6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318EEC91-80A2-4144-988E-0F9FA82026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BEF4C987-C4C6-4C71-8AAF-E6970AD65A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BD61C76E-D954-4109-B5DF-8038B8D7C3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BBC6E8ED-F97E-4AE9-A1AA-ECECE08F17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41CF202F-AB07-4B88-B706-6D3E11FC97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862833DA-8202-4BB8-8FF7-CC30780A65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3C062407-24B6-4BEE-BD8E-3737A0145E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F69DC441-489A-4EC1-AACF-8762513038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7A5CC896-EEB7-4CC6-85B3-812925FF2C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CC0BC6CD-3B97-441D-947B-E180BEBCD2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9C46BAC9-D34B-4DCE-8C5B-1155A89F19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0765F1B1-75E4-4083-AC9F-8F3E1EA1CF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1F17F42A-05FA-48AA-A266-384319A77C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34A7B408-8CA6-4D6B-A6FA-6C0E6C0EAF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0AE684B7-4DB9-4F65-A870-B0E30844FF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FA83AAD7-13DE-46D0-A534-BE801DD55F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DA31AB3B-D587-4DF0-97F8-61BCC6E7CD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91BDB0AF-8326-4C62-8AD4-3452CF0E05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18E6CDEB-D700-4BD8-ACFF-D27A9021AA3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C7BC9D6F-6CAE-494B-9A3C-04BEF08298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5A756F05-9979-4D04-ADA6-6B28DE8809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107440BC-8FC3-4589-8650-0CF350845E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25B9DA88-8019-4BEA-8278-21F66A730B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A3E0433B-5859-4DCA-963F-E31DB1BF26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29F615AA-C9BA-40D5-9175-482CBC6916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B0038115-6599-4F79-A5C2-6F4BD1EE53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8D3E53E0-E6DF-4A82-8DAB-42AEC66F44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589AEA4B-EDCB-48B1-8D1B-55EF6133FA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D1CB9F47-F4D1-44BC-9129-FA33BB3667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44E6BC77-589E-4F42-B855-CEA40760F3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DE5CAF84-D641-4DF8-A583-F83534059E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EE9B251E-CCFD-460D-BAF0-D7F1C0E578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DBF1929E-AFFD-4697-948E-640027CA25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FF15E46F-0F3A-4D67-9990-D492939892E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4A3D79C0-4E3F-4681-A798-719801437C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8AE1F736-2C50-410A-A59E-47D171C78A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412F36C5-04CC-4A72-A8BE-C5FD9FD9A7E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2E0A5563-732E-49F3-ADD4-465DB47928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F072A7FA-6B00-4330-AE58-AC0024D273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FB5A6994-5249-4C03-AAD3-0F403DECFA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910EE8D1-234A-4CAF-9B1C-C3F06D625D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55BE1217-3A6D-4031-A8D9-731E51B15C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A4ACF9BF-2305-4737-81CE-DD0404893D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1A434B8F-FCDC-4120-9E9E-D9F469955B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5CCDDD12-ED2F-4B8E-8E48-A658DDC5F5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10871B18-C1D7-418E-9701-611AFB76F5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48154939-15D1-4E64-9D62-E77A7A04E3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30689245-89E1-43F5-88DC-5768DD4DB412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3713C71E-2B43-40F4-B4A2-6002485AF7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72A66797-F20D-476B-80E2-E3FF379D8E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603DFFCF-C933-4958-BB2D-48C9D9F921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B27317D4-3D86-4AC6-9112-8E58C17ABB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23B8E199-70B4-4502-B5D5-2B40D418EA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A2097DF3-366A-4380-9BC0-9EDDE1A4DF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175E76FF-656B-43C3-B4A6-45353FBF14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3457182B-CDB6-4158-8BE6-288FBB772C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E086FD31-20FD-44A5-8D52-1B6B3E9AAE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288924CF-C250-4C7C-8700-9478EE3A9D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8D697522-C49D-420C-9969-2F695800E1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E3671D9D-DC0A-4998-95FC-EB3068E294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B363E745-D605-4FE3-A2AB-29E335044F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4AA6A642-4F7F-4378-A2E4-610AD7E48801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E2AC16EA-F9A2-4F5B-8D95-645D8101BA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6BED7BC6-4575-48AE-B2D0-93404A9661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DB00FA48-3E46-4526-B313-6F039A2A10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2A1B2C22-CCF1-49CC-B3A1-9F0BF53D67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EDB93B1D-9AE9-4969-B018-82A8C08ED8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2F5272F5-6205-47A3-8771-EAF72BB6B4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66C3641F-66CD-47D7-8A09-0640A10183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6410F8AC-F53C-4FE6-BFF1-18E9092250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9F3E4536-E6D6-416A-A347-7121062393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16EE009E-1ACB-45CA-BF96-0B22C0F74F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E7770C72-6B1B-4FE5-B474-099864328F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32C12B0B-A760-4598-B35A-E8AD79DFAE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E4B50E3B-C694-45D8-9D6D-838EC38B47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F1E01BC5-F51E-404D-925E-F7FEB33A971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17180852-0420-4743-9246-9ED4F52E3B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2258747B-A8C2-4733-A779-BA07A7ED90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F90631A3-6BE3-4B11-BA6F-6086E715E9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3F31EB16-56E8-42C5-8D6A-0AD1311D9E9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7C756A97-7BC4-49C6-ABED-FA67812149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7FEE1CF9-728B-448A-852B-888C5C0635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2E710B2A-3C09-4BF1-8A73-BB354B7902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E1C1FF0F-A695-4D3B-994F-AE53B6719E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D0604EED-B472-44B0-857E-A2F2A3A95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73BF1F42-8DB1-4B52-B8E7-20847A605E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672BCDC5-C821-4B07-92CB-4FE1BE3EB5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5DDCEBFA-A2A5-40B2-86AD-25290BA48C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2F6378F8-6789-4510-842C-A6DFAB2656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EE3AFC7C-2B29-4EC6-ADB2-6CCC9C12F3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DB65BF54-B371-4B64-A8EE-3EF7C0F454D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FD953574-C395-4537-A5B6-02BDCE85B4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1A011FC2-C78B-474A-81DE-B7CFEE76F86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667F5ACA-2BE8-45EC-85D6-EC14B5FBA3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0E86CFAD-2D8D-468B-8039-8B33DA9D58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DF70C524-4EDC-4618-9C3A-8DEE8CF5F4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F88C24C2-8530-4C22-A0B8-AB9AB103D6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43546EB6-12DF-4C3A-89C1-5D28590D23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52027B68-80BD-4674-B614-E86879CEBAF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21C54EC0-87ED-491C-A300-FF2C502C77B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5DBB7429-CEAC-4819-B0A7-A0DF0DB039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3A6A4BC8-106E-4614-9EAD-C6A554AE6B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0A759C6B-227D-4C58-B933-32461002A1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860D2E25-3E5A-4F4A-A880-4301EA4B5B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D60108C2-1527-4DC0-B0B1-0F207624CD7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EF0A6CE8-19A5-405B-9299-8D7E96066F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455F38CB-7ED0-44B0-A808-047DF2866B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64A7928D-D791-45F6-A6F7-A39D39608A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AB3A83F0-4412-4B0B-895D-4FA95223F7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5993EC18-E30E-4076-8205-3A0F476721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62C99155-BC41-4EED-BCD9-2CEC4CB88A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40F3D79F-FAE2-4BD3-AACD-34BC00C125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27B013AE-BB52-47E5-9C37-5A267BFCED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1AB067AF-4BD8-479D-A156-7CE6BAD846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D62306B2-3F74-4F1F-B32E-496FFF2EEE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BEE4843E-554D-4F4F-95D2-E2F7E5EF95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6A0EBB26-5BC2-427D-B24D-2C1FA685CE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EAD52064-7C4F-4F25-9575-14CF8C70E4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A70F529E-68B9-4860-9F93-AB5E6A73DC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E0B17AED-E177-461B-B4DC-1F1AF792E0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44F52277-EC6C-49DE-ACA6-85FBA28E27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D51EB25D-E83F-4FB9-B0FF-0CF6042CAA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F9A49993-9848-4C22-B2D4-B476D4FB454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F13F7111-4F88-4C90-9A68-0288E6977A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FE0B4D46-F5AC-4E9C-A4AF-F25942C8C0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3631C9CC-A401-4AEF-91BD-A881B6101B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58254106-F993-47A3-8079-213364446CA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565E80E0-053F-4C46-A2F5-B1A877CC93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26DA2153-25AB-496A-BFFF-536D96264F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6DE2F006-833E-4896-B6D5-B12A938AE8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DE132396-CBAF-4A8E-831E-C2B78416DC1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8400C495-1DEA-490A-AD0C-F962D39AA4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89FDF4C7-BF8A-459D-A2E8-B6D7B6CF6AA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AAB18F81-9C69-4DD0-A47B-4E60A4E6C3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8574AAFA-CB08-4C14-83E9-9700A71539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A99BB454-6413-46F4-B7B8-310EAA9ADD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6E7F39AF-8BBC-4E9A-8C0C-9179173543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559146CD-A1FD-4613-B021-1E664A5D77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6E3FE981-BA31-4851-BC03-7CBD66441A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2DCDC77D-864E-42BC-9334-3A7FB2F08E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176F12B2-D26B-4C95-934F-B730E425ED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21EC850B-1E7D-4A14-A489-A93576EBFC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34DA3CC1-65E6-4B9C-A0F4-39A7921BE2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ACFB01ED-B9DD-428B-911E-2E4C6BDAA7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B2E82EF2-E836-4F4B-A4DA-0B22B39630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ED87DE9B-10FA-4D60-AD84-8CAFACED2D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C9BE7099-1F1E-46D3-A0E4-24A9E88F48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13C8268F-6EDD-4F8A-A7AC-DA9BF3FA8D7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ACC8AE9F-AC13-4E5E-A859-2ED6EC83BE1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D39BD851-3AF0-4CF7-93C8-DBE4CDCB70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82257C82-AAF9-46D3-9BA0-E74293ED439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8F5A8D1F-74F2-4B39-B8CB-CAE8DA0E7B3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EE6E2705-FABE-4D94-8708-697F574CC14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5BF6FFDE-1186-4610-B0DC-12168144615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3686ECB1-682D-4669-A8A7-8EEF189981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2DA37A08-9E47-45D9-B028-AFCFB573892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2F87B56F-E1FF-42F3-9B5A-F6427F43048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6C734F05-F2D3-48BA-8F26-1BEB0CF17A5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486F02BB-EBB4-477D-B216-E9F58DB3146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501E8954-BE6F-405B-B6E0-551978E044F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3C723DF5-678B-4AD4-92B1-091A6D0AA3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9823E50D-736F-4D57-93EB-A7BE996C94B2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1998DCD-F3D7-40FE-AC73-5DEC471CA7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FBF2665E-1765-4600-83C8-543F74A405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6EA35341-BA6C-4A5A-B6A2-C75416B3DE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95C920D8-5D23-4602-A2BD-1F73C2895D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AB3CB26D-90C4-4CF6-A702-2DED135985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E31AC3AB-A504-417F-B3DF-C7E6ADB66F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1400411C-EFC5-4033-9DAA-05E4445EE1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AEE3B28E-0203-47F9-8BA2-EAC83F5F38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11797E15-8B65-4516-A107-6B6A9DAAB8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8E685581-31B3-42FC-B135-CCB7DE11BF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664E9351-F204-4634-BCE2-BC8763E3F6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1E053749-01AD-4DFA-BCF7-DC6CAD101F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6B6FCBEA-AF18-430C-99E7-8295099C7D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EB49A277-A70E-4B3A-85C1-267917E01CC2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C6B5F538-85CA-4C3C-96EA-13BAF57826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1A0A7733-1B73-4609-A73E-32C9B95B5B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EDE56A68-DA90-4ACA-B328-AA7DC0BFD4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2E0F4C14-7782-4031-9D26-46B2A2DF83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7FE8A007-1A44-45F4-9E5B-47496E596C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23FE0EC8-C4E5-469F-92E1-5B18EE66F8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CEF670C3-7339-4219-A7A6-C237A7704C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5E66E070-CC3C-4FE2-8CCC-442904F87B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E93F0997-4E7C-4062-8FE6-821B1875FB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6C81D369-2CE8-4673-93CB-C3C09AAD97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CDA495AE-A070-4936-A4BC-F486432C32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3115AF8C-B4A1-494D-9176-FDB846ACBE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0BCD4EF8-EFFC-45BC-A10C-DE119B8C4A6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D349B64D-B9B8-4AAA-B4A6-0B826B33727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BB30AF77-4A41-4A80-B22B-CBF2E77731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6BED6A7F-C9E9-445A-A839-B7D9832E4C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74335A95-BE0E-4FA5-86BF-D88DE5FF2B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29A1BA9A-6387-4E74-A627-273C39B472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170CD990-924A-48AA-9CB0-9279439A2A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DF13BEA1-9566-4582-BB90-FA6C35482D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049CE0FA-04D4-4A53-B975-4BE26C74BD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C2C2008C-EB3D-4929-81ED-8E158EE45C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7941958D-1D07-45F1-B229-6CCE113242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627E898D-CD7A-4DC0-B8E0-A9530BD68B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054F3099-849C-4CF7-A8E4-B228DFE3C2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EFF25784-3F58-4C5D-BCF2-351C474C01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1FE12E8D-8B01-4601-A037-8D2CD9E8B0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D1BF4A1B-E409-4476-9D44-DA711D1D46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5C763104-CE82-459B-AC6B-2C11515009F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F6F823B5-B072-459C-A50E-E379B2A7482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989CFF4A-A841-4C1F-8A66-2F45190B587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597D1457-046A-4730-A652-E39E7484811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9931EF2C-C2B2-4929-A541-276DCE2445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2F6822E9-D571-4386-9BA9-99276BC6799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CFD39395-E8C8-42FD-B887-36F3406F062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C6ED26DD-AED4-43BB-8E2C-AEF78730B2C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84E90932-7896-4988-B1BD-199C50A8234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199E2D26-9AF0-4B7E-B013-8B7D24C6863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94BC1BEA-4FB9-47AC-890B-BD6FF1AD07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D1926DC5-06EE-4D83-9EFE-95585477B1D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28FC0A91-F7D7-4890-8335-F78844BD64C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BCC0EF71-682E-4FD3-9636-1F8679B9D7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27F53F76-E5B4-491D-8F3B-32EECD3BDB0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A2F0A9BD-E760-4AD7-BD6C-484F46D40B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E2BD80B3-5727-441D-ABAE-A1ACB9DD89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76613454-9E59-4F34-BFCD-D84AA4FF4D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E96469DB-445B-4D4F-892B-94ED57EF62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868AA982-438B-4B43-AB0D-760E864180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03199B3A-BEA3-4C22-B66C-7ACADF23DD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6206A7DA-0D25-4D5D-9C63-F25953C3E4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40159461-8B00-4E6C-A6B2-5A12E79A82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70652C51-41F9-4099-8F14-38FB1A6B89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7B7A72E8-68F2-414C-9888-28B3B649A2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063B2662-CC3B-407C-AC52-12FA6F1182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1430AFD5-EDA4-442F-9089-BEA614BD31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28D42F51-8B0F-4D31-8B74-605BD2D1A5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E914CD69-DA6F-45AB-B4D7-9A09CA8866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DAE8FBF-C653-4ECD-B074-1FD658973C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F8F57C68-438C-4071-B5D3-FCDFAA1CF8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38B7435E-BFD4-404A-85A9-A3215B0B2F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2BE6AB45-250C-4ADA-B803-3B2F7A27B3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5AB88D71-987F-47F0-B5B8-20DD2B3219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04D9A2D5-B5B6-4DE9-8A2A-CE4A52D352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C4CC42BA-1310-46BF-8DA2-BC1661C60B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ED5C2F7D-93B7-49D0-937F-2EA7FDAF21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ED1AE732-A377-4BB9-8AD8-9F747843A8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BE7C0B0E-FD73-4B73-BDB1-7E59D235B4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B6B7E181-F16F-40B7-B50C-92FCE895B2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F1263802-4E06-4AED-B5E0-F7229715E6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154D8ADF-EEEA-4869-808A-F1A0EB2D6F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24FF8139-8A5C-4546-B1A7-B717CD75249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B3DB444C-8D98-4FC6-8C7C-9AF0546822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226DD6DE-7753-49BC-B95B-B639F24EA4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9E09472A-DC83-49EC-9FD5-9419A8482E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D9820521-CDBE-4163-8862-F2543F5972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DD93A590-0E6E-4317-B7AC-9BF600A2DE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D68E435F-6076-4DE6-8B5A-10F89F8362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B77FDDE7-240C-4EFC-99C3-CD874F739B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C61A80EA-7420-47A9-B4A4-955D8D1E3D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D1F2F4B5-9E23-444D-A912-A2925CDEC0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C486EB17-2F2A-4BC3-AED1-FBAB969A2B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0E394A99-3EFF-43E4-BAF8-0A5CE96C6C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81953E5C-6499-4E57-8D16-94218E8548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76686DDA-7681-4379-AD41-0A2205612A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8BECD71C-D992-4F7E-93AD-F6E7A95A4B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A4B75E0B-2301-4ADE-9418-7E50D77ECC4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760CD553-BB83-4FF6-9A37-36F915C500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53A2A5F0-E04E-4EE2-8D6B-FEF9C77161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12C9E859-D589-4474-8E67-EDB9E12C39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77209BCF-B7A7-4D3C-8F35-F72C955DF4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72D72FA6-55D6-4F5B-AEC9-5A0CBC0068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FDAB7064-144E-4483-9D24-FAA3FA0844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82E998F5-36E1-4EFF-9694-8FA5F09C47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0D89DE38-C100-4D4B-BAD4-418AECFE7F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0812AE29-8C4D-455C-92B9-1A81884C2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651AE1F9-07F1-47A6-8330-1BC1B68ECD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82D9822C-6D74-45A9-AE6F-AF44EA9F29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2DDE31C5-BCF2-46C5-9A35-7DBDE7F1A1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1D6CC79D-4EC8-447A-9BF5-CF9B7E3D12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9B8EE52B-4F29-479D-B259-FB9C2C470B2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F8A151C4-F9E1-4438-AF24-E90D554E20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5B392B2E-E846-45D7-B085-339B09A78A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2A8999B4-2E11-4CCC-8C22-C32212C679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A32BA5D1-5CEA-4642-B4C5-017C5103F9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8CFBF1DE-B752-4F41-98F1-EFF871407A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A4EAAA48-199E-44DF-8D02-48CB12DAB0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99BDBE13-1B2E-4845-83E3-CD69E39F5F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3051F52E-F6EC-4D2E-AB0C-E9F11863CC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29CE183B-49FB-481D-9BCF-8484B7E4BF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46C0E31B-E21C-4906-9641-1C04AAAF3D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6FF4719B-78ED-4E7C-B075-5D8039393F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AFC58D7F-F1DA-4D39-84C4-6F28D7D421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9AC4A7A3-A133-4F45-BE3F-D12A0865BC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54C81083-04CF-4AAF-A991-3CC9F482AB4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DC005215-FC7F-4E07-B23F-3A634C760B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EABA03D6-938C-4E10-B934-02A88DFD22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52B40514-ABCE-46E8-95B5-05950229FA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15B15DA4-109D-46A1-91FB-1D3AD4E162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4C354FF1-C8C4-47EB-991F-3068B97997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C82A6BEE-C388-4912-9651-B1A9A4A1CD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950CACC2-AE5C-4B56-9C2F-B9140F7F2F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24D165FA-954F-4E2B-AB0B-9FA5E06D37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5563A78A-6B32-4520-8CD0-5E28DDA1F4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BAFC6FCB-3D9A-4CCB-882C-8DEF6F61E0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4F506BD8-DB09-45B6-BE0D-34B116A2D6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849D942B-0C7D-45A0-BDED-FCC1F3D6FD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EFA67323-BD81-4EE2-A73D-4FF826BEF6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746A7147-6BE6-46D2-AFB0-6F078C97844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04D8F3A3-F48D-46A3-B6A8-B5A6FE2A1A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D6EB6716-7560-402A-896A-1F774E3B10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D8693144-69F6-46B4-866B-55391CC6A3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68FCA365-E74D-42A2-9EE2-1670258F76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3CFCD399-C41F-458C-AD44-FC909C86EB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62ADD2E1-7386-43B6-8613-C8C37DB378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AAF6DCF3-9099-4585-89F0-EF3224C40D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9B453190-A6BF-4888-BB1C-C068220FED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432BDC04-3EB1-4514-AA2B-CEB9811D37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74A8ABD2-25A6-4743-9AEE-8FF30336A3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ADB7139F-FC19-41C4-AA2B-09AD290D84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3DE4D305-8324-490F-8141-3470F97176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70E8CF5B-3A7B-47AE-8DC8-44908666F1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7213C5DA-821E-4D1D-AAC5-9C7E2FC3E5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C46D908C-FAFC-493C-BE35-5AA49817828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22F2B87E-0894-412B-9E56-1B477ED4FF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410CDE07-9CDC-441B-B639-7CC5A59E6F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F5D66AC4-2536-437D-9A57-204F01306D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BE237C9E-9A52-4BC4-9610-3DD1FFF636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AE249802-6422-41CD-9F08-EA3C7099B3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345BFEF3-8C2D-43EF-AC17-6BADB35408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80656ADB-3854-48F1-BA34-699C9A9D8E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7B940664-FD0B-43E7-A8C3-1C83434DA8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E0F0EDF7-2DDD-4A94-8C7D-0FFC56A1DC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655ED190-470C-4F0B-B9FA-3C20EAC47E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D5D37DC5-1347-4456-B5E0-9F2CEEF148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FC6B24BB-3AAD-4918-8C90-DAB29C1266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B33BEB51-F109-4E58-AD4E-A1A0BA5E1D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9BE63C1C-3068-49BD-82FC-F3C13BD406B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ABA005F1-822C-4D80-84B1-EAF19A6B5C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E417E36C-FD2D-4393-BE74-773DFC5113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F0A5B618-0E7B-4B11-B9E4-9EDE775E1D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5870AAA7-097F-4E2D-9A94-554EA3EE0B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7D8D5F3E-E859-4463-BD2B-A5412AFB09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2C3348F9-8466-4320-919D-72C2E41C27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55152DB3-7ECB-4FE5-A07A-E48BFEA78C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DF7596AD-E4C6-4AEB-B32A-3659E87E2E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B2BBB5E3-30FF-473B-A2EA-7071B18B44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F6AB2C1E-5EC3-4F5F-B91E-2CC479686F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3F64EF34-1C27-455D-B3D2-FCFE626DA4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0DE1183E-F2A8-4A79-93A8-681E4609BC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05641000-171B-450E-BD81-8C38FC8229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B94A7820-46EA-4088-9B08-1CC4F96637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54F5B022-EA63-46F9-A370-B8D35CF3C1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C42D2E37-77C3-458F-A485-A1E0D36E9D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B2A48965-5687-48B0-BE2F-E95109289A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3E6D69EB-B78E-4731-A3DC-BAC8910D75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ABC9366E-8C86-4798-A6F1-394EC6CF06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AE6A9995-6A1F-48DA-A45A-B03FD2354C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80078A6D-0D7C-46CB-B6E2-17979885EB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C46D58F9-1393-4A11-9E2C-3467B9E67DA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BBE8009F-9751-496A-BD0C-F11F0D22A1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C5CE8172-E293-40F8-90BC-BEF46BA4621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E1F7383A-888B-4172-99FF-DC34FB81B8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A39862F0-3ACB-437C-B8C9-F237B5853A7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CFBE6B30-D12A-42C9-B0C3-25502CD8A6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C993FE8E-6526-44C6-819A-115306B0B4F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2A3A284B-3DE7-42BE-BDC8-B6BB666670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237298C2-E072-4481-AE14-A672C2A5E5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220A17F1-D5BB-443D-9B1E-68F69ADA1C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E208ECDC-3E85-48BA-8783-F878A9BE69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365A6692-8114-41A8-BF07-C725FC2999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334217A5-654D-4A0C-9B1E-071985C276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CDB0A4BC-ACB2-4852-B408-FD4457D062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4611A671-96E8-46E1-9152-AD256D4E3B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957FBB8F-FA63-4DCC-8DED-712E5457E1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7E4B91A6-5819-4899-9DC9-22CEE99C59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CB3A8742-C6A7-4BF5-B778-3F61F6F6EB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1FF72434-2720-4632-84E7-F77DFA8442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B4A5EA15-D666-4DFD-9984-2BC4F196A1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A59E0C85-AE08-4144-8CB6-2F15E30FF9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8BD50D7F-743F-44AA-8486-89D5926886D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9A2F5C27-73B0-402D-B4A0-BAA50C5FBFB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1EAC3647-3CFF-43EC-B168-92E9B9A1C9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01868F78-7E27-49E9-969E-320D2C9FA50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8E2995EB-C5BE-4E35-AECE-90EB190D532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39E27D96-658E-4DC0-A838-C5924EB51E2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AE532EC7-C555-4F50-A7F8-43FC738977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EC708928-8C16-4989-86F5-D327DB4E752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F15710F0-86CC-4518-B92A-D350F1192F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7E3FCAD9-A326-4951-8B1D-DA06FEA7A43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507B060E-2B76-4D6F-8F4B-44B93C3603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FDD1995F-0D91-4403-BAF3-BA1C290DFC3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12660CAF-0325-4E91-81A7-904CE4DA5BE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EFBCD471-4B3E-454F-BD57-9164BE5E6EC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95649107-C7E1-4B57-8164-950D8357EC52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5D715E41-AF2C-4135-BBBE-53FB087F24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D3A91B01-BB93-4495-9B47-7363A8BC24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D8D62EDF-CE08-491B-9D9D-A94C375433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30D0D049-A7A7-4B2A-879C-DC6EE696F0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E8F3AD40-27DC-496F-883E-34342C9B53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1314D46F-9291-44C6-86C4-1846D25830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97EC49F9-9586-4AF4-A258-7E2B22522D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623C2224-6543-4C09-99CD-AF53BD568F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CB45E305-BE60-45F7-B4C4-A572A3B3DE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E1D17C79-5977-4C41-8118-3C69FA772C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71C26805-B998-4EDD-B333-915E5078C2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026D9057-80D7-4D2A-80A3-9ED60F349F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AB9CE53F-864E-4EE7-8630-5B0BDC8479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17237812-D2CD-4F01-B452-EAA775FC7EB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3B67A95E-9049-468C-AD6B-64D3128F52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7561F238-7DC9-4BF9-8800-7C61FEC6BB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738742D9-8195-4016-B714-F2E096079F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1744AD79-AAFC-480A-BCD6-AE724BE81F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1F1B1265-000B-4749-864E-AA6DAAC174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5B2A74B8-CD6D-4E5B-A441-5D07F3ABC6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2ABEB712-85FD-44D8-8393-F0630037AF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2B548D95-AA79-49AA-B42C-285D4AF8892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91E0AD4B-86BD-4C26-9041-8879ADAA59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D78A5397-2465-4A8D-AE77-F13BD3AC00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0D2D9026-9822-4C13-A99D-80DE4CF919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93C88432-4AD9-4EE9-AC32-34ACF549386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5BF50EC1-1E83-4A96-84D6-9B8D1363AF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9F877AE2-741C-4387-86CC-4A4A27A12AB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0947DE23-2115-4D9B-B8C8-64410645A0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EB1AAACA-A63F-46DA-B609-C54FDF74A4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72971F9A-5C53-45CC-8398-C9D29B6F91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F65759D4-68D4-468F-A1A0-ACC8DE38A0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29400662-8CB0-4817-8A3D-DBB0280B43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777885F3-4B46-4FE5-90A2-A8F6FC491F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DCC3191C-F10C-404B-8564-DFDAC3E94A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AD92239D-D3A6-4EDD-9D19-7B6B7178BA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30982430-A799-4C49-8339-AA6D11D9A9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60FC27AE-2B66-4193-85CA-7355A21B80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8200C8A7-485C-41DD-99A8-1962BB2D70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32EE060D-DF2F-4FA7-B8F6-962FDB0CDE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A73CC305-CEE2-4FEB-83C5-596B600D82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74FF46DB-37F0-45B7-BFF5-8D2E0B3874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B58F8621-5FA9-423C-9E0E-147A2027AF0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93199A63-D5C4-45EE-8B0F-B922525950F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7F2171CC-9709-4563-A610-9C26EFCE36A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3C1CD760-0E73-4EBC-B9D0-50E87C04B3E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9B9E82FB-4FA9-4815-813C-B4C7C7FEEF8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2B348D29-398D-4717-B3DC-E4136F6B3C7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79674CEB-D5FA-4B36-B357-52D9058E86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7171DB37-680C-45EB-8AAD-8B1F0C97703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1019AE2A-A508-4F11-8B03-2D21D229B8C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9693BAC2-AAAF-4149-8968-73E7D42FF8B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764FF5D4-D697-4DA2-92FB-369D4C77C53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380DA1B5-2B78-4790-99AB-7ADB3AEA75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86D9132C-2E27-4739-8D61-18A41E1AE11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88E14D05-7946-4642-9788-9A896A0AE1C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EB3306F2-0622-4A60-BA92-73986875D68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55A15907-AF12-4665-8A8D-79CF305821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218D25A3-D15B-4816-882C-7DA9148FFA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43D50179-E500-4C1E-A75B-F34B6007FE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543CAAA8-A303-4BE6-BA35-9DDF830D39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28E22E27-DC72-46CA-A08C-7CB876FD16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2C33AD9F-DF25-4A71-B107-CD6459AD96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A75D4DEA-94D5-409F-8877-F30221944F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D59675DD-C08B-4E72-BC7F-670FB772C7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B055D811-633A-4F64-A382-19E03A05D0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1A039C2C-9BBE-4579-A69E-6689D49AA2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FDA0032F-76E3-4A0D-9F5E-E4533F3C96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F28DC23A-7097-4CEB-BA65-D341328EF7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378F175B-6F31-4435-89B8-88E2BC8AAE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F36CAC10-DFF3-4496-8C51-4F9407D653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D4BF8378-EDA3-4588-B212-45A81F7A3D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106203CA-FBA1-422B-AE56-3F8E9D1110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01885B21-70EA-4700-9438-FFCFD20007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205DEFB2-DBB7-4955-A9A7-55A2A97BD8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D386B8DC-DF07-45A4-9620-A3ED19E0AF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13EA1B6E-D432-4EFA-93CA-8623F47B41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915D4B71-E51A-4094-B356-3C7994BD0C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33FF80EC-BA4C-45B3-A976-C4F5CBF585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7A2077FC-2657-482A-8F9D-364E42A792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EC597D3D-B621-4CEE-8B21-885B40FC51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236468C0-A09A-40A8-A5C0-6BF6D92B72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B218C4DB-2F7E-49E5-9D74-BBF21A754D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C03716A2-3453-4158-8C16-E1455A8C63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2C14B830-9DE4-41CA-B484-E755057BD02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3CF884E9-995D-4A78-A147-3AE5BD1796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EB036184-08BB-48F9-9480-E14666A0AC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B2E118E7-1C69-4A1C-B11E-00E1DC84D4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27A96C33-99D5-4B1F-AD94-C1D9AFAA39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92B10CDC-8815-4660-AFE4-0F5B92166A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3A67D25D-09E6-42F9-AAFA-BCE3737E93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8473A671-EF58-43C0-AF48-A5E43B15F4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5E57EDD3-7B83-4F01-909A-8A13BCBCBD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222ABBCA-8EB9-4AE5-83F1-C12FF59E38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0CC99439-6D9F-4B18-89AA-6138F605A8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377488D5-4B80-4247-8A4D-822848A98F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F959271F-5FFC-4FEA-B429-02BE657225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2CEF24CF-DC40-4871-8591-7BD634EEBB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40928AFE-4165-413F-95B4-4A149CA269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F5755A19-9F7D-49F1-B644-E2A53C78713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1768FACA-6087-4D17-9727-AD0F8B81C6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17CDF162-94E4-4612-933A-C374D3C07A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0A0C8ECB-A31B-4BD1-81DA-21598C02C5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A86C8FD9-4751-46D9-98F2-51F1064712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B16714F9-5F3D-43E3-8CCE-83B74C5CD6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9A2B3FAF-367E-4FB9-B314-CA79FFD0D3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45346BCD-C800-42F0-BE30-8D8664E20B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E2C9D13A-FF13-4EE1-87D9-C3DC98444C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9163C469-12C1-4BEB-ABE7-548F69F97A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485DBA6A-2EA7-4047-A96B-00738CE40E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361D34F2-900A-4A87-A55E-0A36C2F5D1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473D44A4-5ED9-4ABD-A163-C27AE6D0BA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47A1976D-557E-442C-BAED-45037C4585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674F87CA-87E1-4E9C-A5CF-1EB79289C07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48DD573B-D406-408E-8F9F-5479D4D5C1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6977B191-3C72-4FB9-BE44-4E97D24387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CBA6990E-67F6-4C87-8CDF-2ED8FBF835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1EC18D56-A8D0-45F3-A06E-7339A9622F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C0BCC5CF-2277-41AF-BC02-3E9E6CB485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A80EF9D2-2C63-4F80-A7A9-A5C3B93E2C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0C34BA68-6740-4EDD-B012-D95680ED0E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D340BCC5-6E68-4BC7-B480-F77584B71B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93D2174C-0B04-4A54-B42B-5F59CC59A1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B9DA5C32-19FC-4FE6-B116-0669F8242D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0B7B123C-9927-47BB-BCBF-63437C9728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2258A516-F0CA-47F4-844C-9C2215FD8D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C46404E1-1CC4-44CB-BBAA-62CD3642BC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9AEA84EC-7CF7-49EF-9DAB-2BCD0DA1FE69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AC636F96-C54A-4F3C-B762-9511F4B3BD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613D9AF0-9F77-4B0F-B869-85A2A2BE99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9C770612-851E-44EE-AD95-FA85354A75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3643EF66-D71F-48CC-862F-B90590A82F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4562AC22-861A-451A-BC24-5FBDCA62D2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323440D9-FB52-49F4-A4CD-B7E3E4F606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F4CDA64B-64F3-4EC1-A6EF-231E56B269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F2797BAC-398A-4284-AB3B-E3417EEA82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A62BB687-14EA-4767-B097-3B9EB6A4C0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02FB728-6580-4BE4-850A-7BC85AC32D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773CCB2B-5C43-480F-9504-6170A1020D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AEB483B2-682D-4257-AEA0-510C26572F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87074B84-3521-428D-9B19-A891BC1017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7AEA8F38-2CEE-470F-8079-11AC53FADA3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F4B4FEC0-2FAB-42CC-9A31-539135EDB9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09767E67-D097-41B7-85F3-25DA853104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50170B2D-8958-481B-A952-75E3EBCBF4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590AE131-3EAD-4B32-8B59-0AE20017C3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715DEF2A-6420-4ADA-8C21-9D76BE264B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D5D3E921-4882-4077-9505-01C8922E47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2DC22295-4FBA-4AB6-8178-6C00DFE50C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07C4238D-02D3-4C41-8273-44A3AFD36F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09B92CF8-F0BA-4D2E-947A-740AFEC8A7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5773A657-1EA8-4D4C-830D-250900F594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4D6FF8A1-FA72-474E-B779-3E3ACF3B56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9991799B-AD4D-420A-B308-ABE5CCE8CC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DAFCB969-6DAB-49BC-9075-89DE7D8333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D05F6A59-AAC1-4ACF-86FF-20BB219B5C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131B6B60-6D0B-413E-BDB3-F3F39A6C86F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ED9AA478-25EA-4824-A5CF-1032086AA2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59D55293-7CD6-49BD-BD6A-895D388438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207B843F-F760-44A9-A1D6-BD976A845A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34419C5E-DA42-4BF6-9F54-48FDE27800A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8DABFF2B-10EE-4147-B13C-F07F17BF34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2F3062F1-0B17-49EE-A30F-1C6B39D14C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13811942-D230-4FDE-A79D-2F41D3019A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1E66DFD9-00B6-4D50-A9B6-3D49B2AB04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80636346-C5CD-41C5-A774-FBD5CD4AA2E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9DF946C6-EF6A-4F45-A697-A534AAFED7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55E64ECA-DF51-4399-9E57-ACC402C3DC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F33377A5-9C51-4791-A402-354AEC4DDD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FD90F26F-D009-4CE8-A23A-4773D05E75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22942E57-299D-4A5B-89DA-E4F5A193E23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C5631B4E-F54A-45C1-8FE2-EBDB5E0398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B7811B9F-2149-41BF-8FB5-23436E77AF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8F10C340-39A4-4F23-A6DD-2F8194A7BC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D495A5A5-872E-45FC-B481-6A51546395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4F98D7EE-DEF3-407F-8512-BD5494984A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15273B69-2C5F-4741-860C-55DE8548CE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ADA5DEE6-8A75-450F-88F9-7389C94669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D7E02353-7B4C-4F8B-BFA5-45FE84F8BA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195DE921-588D-4862-AD4A-432FFA004D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09DE0880-AF48-4884-A949-4D70576B36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61D099B9-80CF-4CCD-95BE-04A9ED3CD9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EC732715-679E-4301-8171-72866384DC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A167DE42-9C49-4CF1-81AF-F2FD991C89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203E1E7E-D375-41FC-8D23-703BE48EF5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89ED1967-1FD9-4093-915B-7E739831F4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29F4F767-C3AB-4418-A85A-E3966F8371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9298779D-0A1D-447E-9A38-4D35B24E3D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50CF8F59-86D1-484F-8ED9-771C20245A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CE92F51A-C054-44EA-8A70-B3A827305A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EBD51069-A537-47B1-A5E8-DB6390D919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243037A8-7431-4C2D-9239-DC38FD6B62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B8ECEEA8-02AA-42E3-829A-D57BA03D44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4EC6C33F-77D1-41AB-9FDA-B91351CAA9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A221F0B7-D365-429C-A66B-36CB73D4D5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7C71C2A0-8745-4073-AF4F-CF64C5E3CF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4262F286-7AAB-4C7A-BEFD-E003C44DDC9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DF5DB2FE-4734-4D60-8F46-70B033B4F0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68FA7C37-DC62-4271-A5EB-A91E14747E3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490ADEEC-EAB2-422C-B058-F990DAD004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F732901A-B367-464C-B5E7-0C1B33B4E8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6B64064B-6DE8-44D2-8BAA-E0E0D87AEE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9B31D834-0A60-485F-AF54-2D8010214E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8848210C-49BA-4385-BA47-E0B95E7897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C4655DCA-BDEE-4975-BF85-4CAE631044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435D8262-BE24-47E6-9978-1028355CEA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D9DD6B29-E091-4D61-BAD2-522924020A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9332612A-5267-4C5B-9179-4AFD285FF1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1B399103-7F62-4744-B39C-F2D3D904C0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1FA6F05B-4B91-4856-B337-C45E151619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C440BD17-A82C-484A-BCE6-6B75CC95EF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AD050F80-FBF6-4154-B7D7-C6FCB2D086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DE519FC2-BE09-42FF-9A33-867140F258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0E7FFDFD-9C48-4EDF-A36A-0C79A2FB011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43915BCA-3202-4BB8-B67A-5E2E1657389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B1D2BFC9-D9B7-4E76-ACC3-9C5C307DC3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7A5DA193-CA4B-4DF3-A314-2DBF2C969AC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B2602856-B330-4CB9-A816-79DE35C7857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CAF8C36C-60A0-4CFF-AECC-21F3E29F6C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CDF31857-8348-45BB-B90A-BE1A9E7E3F3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C8D79D01-920F-4FA9-A42C-3F4AE2330A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9B408116-88C6-4CF5-A03D-BE321696E37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74C3A74F-6583-4464-AF48-E1EA9F4CEA6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AEA3BF0B-67C5-410C-9B60-8DFE7CA86DD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35E2F87E-6264-467D-A008-56EF3A62E5D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C589B729-16B4-428A-831C-ACA4058ACA1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3DB729E2-C378-48C2-A073-87F25C46C87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2845E312-1D56-489B-AF7C-CA6FF452EC3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0A615639-01D0-4CC0-A1EB-51A00A0B79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4EC8BD68-AD2F-40C1-8AFB-8396E38863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DC2880DB-2969-4F19-9197-1E67DA5B1B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FE015E49-FB4D-4876-AF51-B2D57A315B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E09A309E-ACC6-41CE-81D8-C6DB9FBC6D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4D8AE5F8-6CAE-4738-BF7D-FD88CFAC05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C3DF10D0-41D7-4409-BD3B-6BC5D03FA4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180F623E-D50C-43B3-A39B-9062255D9E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6FA04C4D-6E84-46E3-AB0B-FA3793E84E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28BCDAD0-53AD-473B-84D4-149EDB5C2B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877B8CF2-9625-4959-A8A7-3DF95CCDA2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29822AB6-FF62-4D76-A439-0793993729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7F4FC3F5-7685-45F1-8364-41FF9AB4A9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2ABDA3D7-8B8D-48B4-8481-6EF20C44818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9345821D-39D1-45FB-869D-187B2B6ED4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9C93ECB1-9D8D-427C-9865-8C1E6746BA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A2CBBA88-9E48-4B95-B556-035E4250C2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411B84C1-15CD-49F3-9BB7-3A4E4D2238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5DD5CF0C-8596-4058-BB1E-48A41F8BA0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C17B0126-EB14-4607-9532-A1B5C8794D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CFDACFAD-788A-4E9A-9593-1B3676C3B2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59E42612-7984-4993-87A2-8D779B7148C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21EAA094-E25B-4B30-8F1B-515E8075A1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B1E30AF4-45BD-49A7-BFA4-F8BA3A9E04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560C9123-F8BD-4BBA-A957-29043EE5DA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9D03E314-80D2-4A96-927C-96858C34AC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125D5F7C-52D3-470B-A288-2CBDF394FC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A72DE2AD-5589-4F49-A58E-B403FFCDDE8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CE076A0E-D936-4246-96A5-400EB70373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3D7F7FE1-0387-438C-8335-7C051F8F8D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9FCF8816-E031-474D-AD08-DF2B533B8F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5004D5B8-D02E-4FF1-ADA8-723C6C37AF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0D75E2BD-3777-4BA5-83C7-C08E2CD196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90BEA0B7-CADD-443C-A998-7CB6DE0A2F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735AF8C6-753B-46CD-84B5-FFE3095923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8C0DD2D9-DAA2-4632-8A57-EACF6C5222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2B073DC8-1A8D-41FB-8C46-6654DBB5C4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9E6BCDD4-92DE-4846-A9F3-04B4E1E340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C351CAFF-5B13-463B-A290-C1B7EE4F49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D52A7D7F-79DD-4C84-AAED-1D123CF15D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C81B341A-85ED-4FCC-B3A7-D341778503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1A059BD2-C06C-4D47-9B65-DAABE7F9F5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DB0580F1-DAC9-4968-9021-95794E5710F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57980A73-0597-4903-AFA1-171CEEDA54D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8E4FA97C-36B7-41C1-BC96-8AA0A889007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CB2D4E1D-BAD2-4720-9CD5-84EABF68CE8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CB7152DE-8877-4CC6-AFEC-459AD1BC42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388B5632-EF06-458E-A482-8DC80A96656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828CC264-9492-4238-ADAE-07D1299FC15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18FE6F55-843F-4414-BC81-268B4700C38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E0C327A6-0A6A-4945-BE2D-24AEE862F97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2A43D7CE-1485-4925-B527-E919A91B8E4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F2DE2C6D-DF72-4022-BD5F-3158024724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05D69A46-2094-4E3B-B210-F5B2D16F30F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D0A42677-9246-4984-9BE0-5FD7282EAEE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4D2EE132-7996-4D94-834E-13AAE574AEE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5E713350-9055-40D3-BED0-3D48FB2423F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D27DF4D5-EE63-4FFB-995F-44A7F4D676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8ACE9C8A-DB7C-4B41-A6E3-3297FF8FBF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DB5E0104-2387-4176-87E9-B451293E73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C5A6A93F-CC47-4B48-B7FE-E336176C0F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50DB8FFA-8BC0-468A-9953-EDB8C46F43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C0E12227-27A4-4340-8162-61CE42C81C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1155C78D-D010-4356-9F80-C1B1AD857A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5F04E4D2-CF6B-4845-8D78-F85A729589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AB6DA08B-4CA1-4B71-AC1D-77333B6673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79013A5D-7DE4-4353-A64E-036AADBBAD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BA11B8C7-F4C7-4D31-9CCC-331D9B3BFB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7E5EF4A0-A848-490A-B7FE-F5E927050F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662A606A-944E-4075-84A5-5A3BD25F26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F16F8173-9E61-4205-9FD0-C59A51E192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012058FA-892E-40E9-A753-45460AE06F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5B60872D-CB44-4A9E-AD61-40BF86546F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1CC2E79A-DCEE-48FC-BB06-AE622E3D74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B10FD072-02A4-48F7-81D0-136438FFF0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AC1B1CEA-42D5-4FD2-A006-C76DBC2851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C7183D53-8DE9-413B-8BDD-DA9224DE4A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ABA7B108-2633-4A9F-BDC0-0CF91434E1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D0980310-212D-4833-AF43-208F055CFC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DD2E26B3-E43B-4D99-B5F9-2B6A7EC2F1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1B9F76EC-60F6-4B01-8CE2-59D2E32BA6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6B6F0941-5250-4084-A380-408CED13DA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8A2544C2-B718-4260-A772-A3369EEF1E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CD56FE6F-21DE-4897-817B-0B3EC09044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0AD0A087-107C-40F1-A31B-A22FCFB10B5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1A9F43C3-6B2F-4FF3-AF44-8B9FD8782E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FFB811E1-084B-4AA8-B8D8-83D0FEE12E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0884854B-52F9-4722-8090-93E1AADDE2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D6BF7133-4CEA-4B00-9CEA-29F949F832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ECFAD525-198B-4D30-A123-4E96D051E2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E3A483A5-DC18-4BA8-8292-1B012CB2BE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4F77B387-A186-4C3F-8077-4C87B60F9D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3914A979-91C6-462E-A3CB-D2A26A204C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E265654E-5C86-4418-BE20-00B1BE6095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F5CCC47A-0F77-4A32-B987-394488697F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D6FABF6D-2B46-4449-8272-2B618F1708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AAB27EFE-C5E7-4B3F-A416-752069E2DC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D0BCDB67-148B-4625-86E5-47CA1B997D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0F18A0BF-FBE8-4650-89DA-CA96D0E575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05D1DF49-BA26-43F4-B2B0-8FB8083F997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4FFA2209-259B-4515-8435-18BB9F415B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A24A3772-15C3-4B1C-BBB4-E1BE92EA24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804ED71A-2C2E-41C8-9971-4400D0EB41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7A264D0E-1343-404C-97DC-957A027FAA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1B9BE965-3F93-423C-8749-7BE5F87F13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9AA1488A-ADB7-41AA-A43C-D222C1B7EA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196E5A97-91ED-4847-8FC5-8F274CD854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D3486AEF-EA63-4091-80EB-E603B9258C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77DA0636-46AB-4718-9D4B-A75E819314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46021CDB-8FCC-4C45-A336-BF33A4E34C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AC8423B0-1D83-41F9-B278-F518619950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BE0589E5-3F36-4A6B-83E2-B4D2858498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A281F5D2-540E-4778-A6D6-7232081CB6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51271F05-F752-4019-9243-80A6BE4772F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CEC31EC9-2899-4BF4-9A85-1F1AD32B52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C9FAA87E-FC3F-4362-B495-E2FB81ABA2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BD677EFE-B8D9-4756-B2FA-F477071648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AC41742B-266B-4FA9-B986-DE9FD73B1A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D1E69DCB-D874-4A9F-96AC-20BDB109D3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494028D7-D4AC-41F4-84BF-8BC69E07A3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4FA99FBA-A7FD-4E14-A76D-ED4333A089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0EFED06B-0DB1-433D-85BE-1F079C6574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84E5FD78-8A20-4639-92F7-C4F6D161BA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C0890D16-201F-41AB-9541-0A8AC8B3D1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78449BEB-CF6E-4142-ADFF-287874E1A9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DDED6752-6055-412B-A62E-794AE5B23A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574D41C9-37C1-41D0-94EC-16663471D8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3CF17441-EA89-4600-83D4-2695F8BB2A0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CB93AC41-E34C-4540-B852-58C355D65E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184E8BB9-64C2-421C-8400-D280CF0D2D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1F6F93F4-69BC-4461-B550-41CE9D4027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232AFBCA-C87B-464E-920D-36C4F48616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93B20D18-D88B-42C0-AA0F-65D67EA465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00D198C5-6C46-44CD-9920-318E908FF1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603343AD-23B4-42A7-BE70-827C2EFFFD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91754492-261B-4469-BD85-F692F96850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DDD853E3-221E-48C5-B7C8-90798E73B4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4319D9A4-3A11-44CD-BF9A-9BE73627D9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87934DF1-9A9B-4972-80DC-EF44993F55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E083DBCB-AA0E-4284-BDA2-84DEC29397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F3B0CDCB-E589-4E0F-83F4-05CBAEC925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D464E380-1DCA-4DE0-84D6-FFB951A6518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0F936C5C-04FD-48D2-9B94-FD7F6926BE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BE269A0E-868D-4317-9540-0893236615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B900C2E4-6CAF-4F8E-9F8A-4A8C2FB544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708E063B-DEF5-4D02-8423-0A146BC80A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E3B9A5B0-B9A7-4CFA-9FFA-9883643C47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F364D517-5784-4E50-AFFF-B779212311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DFE2F91A-3C4C-40CF-A663-835F986941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8491D3F8-A133-4963-9E44-A74A9DB7AD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FB156F92-EDE9-4D4F-944A-940C720A80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D4C6AB43-9A3C-4418-AD3A-0C21EE21DE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DCCC61B4-6B84-4F77-814B-4F1EED6994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FAF14BF1-13E6-4336-8F56-72130EA157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0093DCDE-4842-4602-AB46-EA9BF6F492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0212BC09-FFF3-4872-BB65-FC72402347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A47E2D5E-E30E-4FB0-9381-2B78AD1E71B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F6E9246A-CB50-4277-B1CC-49CD0D78B5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7D1DB666-42F4-4960-BD2B-F69011E9A2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D76AEBAC-D883-4244-871A-8143CC385E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367C71E6-F28B-4560-8C06-4BCD5984A7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5533D382-6669-4F05-8A36-2BEDEE51C9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03F34C07-C68C-4CA5-BCD1-575CEA2D67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750BAA0E-5F20-4184-A646-3B8C17E1EE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1FA7C4E9-7AB3-4559-9514-F1F55400E3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C9E77A76-2C9A-4F36-AA4D-1639113F43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9561B93F-46F5-44E2-A020-F5DE2C0E01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686F8FBC-9A78-4391-A40A-4190954A1D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96E22FDC-82C3-4969-BF92-0F5148A2AF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9E52C184-228B-4CAD-95F2-6CA1D316DE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A18707C0-CE1B-446D-A7CF-C62398606F0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676D2307-AEFC-4710-B24D-3FC9A31BEA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D1AE4C86-70A9-46FD-9FBC-36C2B2E458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C7A08F3C-0B95-48EF-8EA0-86C9E28739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40D0D40B-33EC-434A-ABEE-A3FAB20F5A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279D13CC-6DD4-4E74-AA9C-E53ED7F468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8AB58B22-D962-4414-95D2-AB62E9EF8D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E7BB6E4F-ADFF-46C3-A81B-0D005BDE48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ADA3C654-89F6-4A68-996B-0AB2B76BA77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4F37AD97-B3FB-41D7-8945-CA59640CE5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26809BEC-BD9B-4F8E-97D5-6F9C7F9441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AE11ECC5-D041-448E-916D-0C389B3257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E22B8A3C-2D28-4E35-AD45-F6FE4AB7EF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331A5019-17E8-4701-9D91-875AE698C3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6590F953-81B8-4CBE-9890-9DD1F659DE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0458F3F1-DDAD-4B52-A6BB-2216AB1217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B6F32220-766C-44B4-8F99-8899067137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95E0696E-ADA6-4381-98BE-B361FB724E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FAC83A61-7273-4922-AD90-B6A0A5E4B7B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95C43608-37E0-4E2F-9851-7F2E117C63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B5D6DF48-973C-473E-9A46-5D686699AF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B3E8992C-3A31-4E58-91F3-6A3E9FE32E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BC4147B8-BC4D-4A25-B3DB-343D02A531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34B5B142-6DA0-4D71-A645-D6905456E3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7A5DFF6F-2F19-4082-A9BB-C6EA08584C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9F0AA0C7-2613-441D-925D-36232886F2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24B91439-348D-4F90-8853-881552E53F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8C38A2A4-85DF-490B-8C0B-BAAB8A62AF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9F4C6313-2DC6-4CB9-8A63-0FF316C5A78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BD66F022-E56C-4517-A1F4-6A6690BDEE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0FC62C3D-885F-4933-B6A8-BDF18D6B51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A84276AA-56A4-4314-8E23-A55C391223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6B73AA0D-7EE3-44AE-AA54-C17026369D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88DF2805-160E-4963-A6FF-4FD5D3AC3A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ED3985BE-9EF0-4A8E-8B23-83F3DC57F1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EE26B040-C96A-453C-BB7B-C81EBE5BFC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60C95FC7-0102-4714-98CE-621CE147CF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DBF8A724-007A-44FE-ACBD-FBA7A6C2DB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55BC3909-677D-4529-9D90-0A2F7DECDC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8EF4B15B-C840-4152-A505-813B64F5D7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FBEC57CE-AD99-4158-A6B6-DE2ECDB507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3EBD3DDB-1FC2-4A2F-B4D6-00E6DB0093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426AD8BD-E531-425F-9B4B-D6CA30DAFA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DEED1C68-CD87-4B26-B740-3B10CCAE5E3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602B66D0-B1DF-4387-B2E7-731D62E9683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30336B0A-9156-4364-9181-4B68D200F10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CE7FC4D6-767D-419C-B6FD-CBDF1F8303B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D9779B49-A96C-4A2A-A09C-2345C858FA6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99E353CC-1C41-4D4F-A6F9-A7895072940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0C0C4EDE-9B1A-41F7-8702-2C9425C855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82C5D36E-569F-4C95-B6CE-4C8323B2843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06C49572-6B5A-430B-88A1-A87974DEB7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21CA028D-65F4-43A9-870E-E766C62C3F7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5F9BB882-2F87-490B-806E-422DC910772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2C1454B5-A44E-4C07-B624-5C2A25F1099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0E3861CB-65FC-4563-A088-F22D67D97E8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214AB6B7-E06C-4256-A0C6-9E3AB0AB16A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E06D25BE-D56B-4478-BA40-D414C96026E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6EB3C44F-AF51-453B-BB38-A9F7309FEB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90C5B434-1059-4A9F-91C9-108FB8C83F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E6BC6CD1-1F72-4397-B030-4EE72BEA9A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B59DDDC2-C86C-4553-9214-C6058371D5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8DCEE286-1BCC-4617-A469-74D26C1A78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F0AC4435-2A61-4C34-A12C-04A98DB890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FBE153C8-228C-43A5-8D4D-07E340BC3A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7FB371C5-88D9-4818-B7C5-93767D7455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A5B7D10A-2F39-4649-845E-BDBE7C9755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72A59105-A2A3-4B34-8173-C44D50804B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14CB4F5A-684D-4A84-86DB-A60D50DB32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B69AA2CB-E9E9-466A-B086-25EA851D15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02BDE6D6-9172-4A3C-A9AB-71D6A42176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A0F50FDE-5AD9-450D-9AAE-53310326EC4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8065C9A9-A104-48E2-9073-9D6C641B6A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C772F252-F3C7-4F4A-8069-DC91B129854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CAF20A0C-73AB-4ABE-BD73-10C2BDC725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4DAA85B5-8B66-4F3D-9ABC-FF97E51949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161B91FF-9061-49BE-95B8-4580B8564D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A5C94D10-C1E9-4D13-957E-BF6C097268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13D4C9A4-A561-4DC0-9144-8CEBB627BB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00729A25-7DFB-4A4D-B7D3-C32274EB3A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37B4B62B-C7FA-4160-838B-51231F1D33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EE7628C1-739B-4FB2-9825-8E89B32D431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82966EEA-C357-448C-A75D-5195909663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57BB6093-837A-4ECE-8CC4-19C50A40C1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5E60964B-8248-4B92-B21E-634119879F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7A8BD0B9-DB54-4BEF-A752-2D91AC24CB6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11868A65-BF62-42C0-A90A-5765418EE6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B64BFD56-6A3B-4ADF-BA4F-1AF4FCDA78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020897C0-F0CC-4CFD-9CC5-C407E03EC0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F038702F-1E04-4C57-867E-B5F5BF32B2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BDF85A02-8768-4F3D-966D-284440A703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63C2A327-695C-4E97-964E-3B2678A7FD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D1712236-3258-485D-91D5-37D1B8C4DF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50A61205-2458-41AB-A8BF-DC425F65B8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B14124D3-A3E7-40E7-B03E-78BEDB4DFE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9C92F9B3-93B6-4502-A35D-2C20649874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01ED8D72-734B-44DE-BC6B-DBAD794308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0726352A-D0CF-47E5-9D1C-D4FC40C646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EA7DD6D1-CD44-4BEE-8821-C73C0FDF6F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C9094E6D-96D7-4063-B517-09E3A6784F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1AC8019E-10FA-4155-8212-1420D27445C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37BA620B-78BD-4C85-87EE-DBB06A83D44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1EEE4C20-DB56-4267-9884-776C5C7991F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46211217-E719-4358-9BE4-B6877EFCE19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C1386FA4-B9D8-4FEC-9AE2-3946DA52976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44E3763B-5A12-4DB9-8509-2ED3568354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8D1A3C00-491E-4778-9906-EC1B7F5BDA6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36827BC1-5A4B-49E8-9F7D-5F21F3AD5A1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CA847C1F-054F-4344-BD12-5B21F7EB134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BBB17284-7DC4-4AF2-93D5-16E9AB11E67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F74C38FC-DFA5-4297-9233-5A57C3A2DF0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4F4D4EA8-B239-4506-A561-0FCA4191DFF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EED19555-3AF8-4ACC-8A69-496D8843999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FAB80AB2-AE23-416C-BC5A-0664754F30E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11266190-1028-4783-B141-07217081791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63965C88-2F64-4D2F-9DA0-38FF8726C6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9536446C-E980-4F48-8140-3B357CEAED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991F85DD-3CDA-4E01-83B1-97D2E29031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83D7AF9E-28F5-4599-8B0B-3C1FBA668A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94C18579-09DA-4CC1-9DA8-5228126D9F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3B38C652-7807-44DE-95B0-2AB2B2B2F8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247D8DA0-0DF1-4D09-B4DF-AFE77794DD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8EF84B39-C298-45AC-BE37-D74140782B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808844A6-0F8A-4CE0-9759-0F909B550E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40E38763-9FFF-4845-ACB6-2E5DBD745C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34A5D14B-5B2B-48B0-BD13-45402A6A47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35B96FCC-289D-4358-8051-33E1183BF3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C93EE393-280E-4C3E-B75C-CC7940CF1B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DD1BACC9-605C-4F21-82B1-1D92B95488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64D50D04-5235-44D2-8545-F906A266A2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A85CCA8A-9D90-4000-B5E6-D5635AA1C6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8DEBDB13-BCF7-4052-987D-FE96E5D4AF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08B25C47-5A8C-492F-9069-A1F0C24113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FC661F5C-7615-4999-96CE-F638FFD23E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EEDD7AA9-3762-47BC-977F-85AD561BD9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D88619CE-B814-490E-A8A7-C53BF7DC56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E4A864CC-36E6-42F0-8E49-6F7F824906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4FE5F07D-C8BF-4FAD-846D-BE191FE034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12DD2577-80BE-40AC-8714-3C936F5105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8DCCE218-A60C-40A6-B671-817136BA5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BC17F5D4-C12C-440C-9988-86575C65C5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20561376-5BF3-49AC-9CBE-D725F1F3A6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F6F9A9A8-6CF9-4A3B-AF66-0CBFFBB6315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A11B79EA-4711-4571-A57F-959422D05F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6C8795FD-9543-41B6-8702-69E8C2DEF5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B05C0C5B-FE92-4996-A889-C3979AB003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A14BDF23-83D1-4E5D-9E95-32A479AFD8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2F081EC5-DCF2-4615-8E20-5C94F6FFA7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C558A99D-8B86-4054-ABD5-90259C3A19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CF5135AE-20AC-4C72-ABD9-DD150E5F66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38F39765-E216-47E8-B5A3-FC8711EA0F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910637B9-55DD-495B-8DB7-CE4B750D6A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CEE1917C-8D0F-4609-B737-39214E4F6B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E2ABAB2D-4082-4542-B22C-ED9DC4FDE0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0C7AA45F-C32F-4B1F-83D6-AE930B4DA5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B3A8A5A2-49F7-4D62-9915-5236339C31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1261A855-B9D6-48A5-9919-5E632BFC57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2AB0AF82-EDF2-4AF0-B953-580056C0646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9C191CAD-7624-4B77-A497-E0E2D8AC41F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C2420478-3F48-4A92-9136-E10B4E4B68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483006B0-1416-43E9-A3F4-5585F9DEFA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B77E9CEE-2E88-46F3-A415-FAFADBD407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086B7222-67D8-4808-82C3-52F42136307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4CDBC01F-C3AF-4917-A17D-EF03EC95FB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BE41EF48-B59A-4311-822C-B429F63771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E112327E-BCAF-4D5E-95DB-7B52980A80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5A4805AA-7A19-4516-8A97-B618A3FAA04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CC49AB67-555B-4EAF-BD10-0A978F6A8B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0C79F7D7-C0D5-41DC-9661-635E1EBFAA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EB751DF2-BE32-4829-BD70-A63B5F771C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67BC0013-44F1-4E94-A9CA-DDC520C224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B6C22B7E-7246-4697-865C-4093D9D3AA9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06499CA0-9340-4EE6-B11D-7519F38481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2A92C418-5420-4604-832C-4F1059BC13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D32B37C5-114D-4F38-A170-2336649F63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D67BC30D-B313-44D8-9C71-8FDB5E6F4A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3AE8BA52-B79E-41EE-970F-098C62FED4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9DAF7B45-AA7E-45FB-8A94-E8F12A01ED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D23906ED-9A70-4665-A37B-99EE5B6FE0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28636CC5-0872-4D3B-82DD-C245AEB7CD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ACD50A0A-1118-460F-B7D1-F6595D5C95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11EDAB82-EC29-4078-AC11-5DDCAE0720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9BF86FEB-45F9-4A55-8688-F016132C45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7A3379FC-D20C-4636-9510-C4F85D9FC7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85B7EF70-6D79-4D13-8B2C-F1BD113AD0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49530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23121313-CD8D-46BD-BBDE-07414BE8CD7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A2E31902-243C-417A-9837-EDD99B79F5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FC9B81A5-10F6-45D7-B152-6CBC59741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DC689AA5-9C0A-4C90-AC75-C6856034FA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4047143F-290D-442F-B57F-303335AD93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DDA2FF24-BE0E-46A0-AA76-40B7EE1CA9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4687F125-5B30-400A-85FE-EF03569853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3D36E65F-E627-4461-AFC4-3BDC4B04CE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BD9475FC-6173-452F-AE51-22AF87F78C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4ADE4D56-533C-4CFA-82F7-5F2EC7C652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0E83C901-3315-4844-8EC9-5037E372F2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630472B9-D0B4-457C-B9AE-57DFA4ECCC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F21E726A-8D8B-423C-8448-4088D46945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C2274BE2-6FDD-4E43-975A-50F11FE388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D6F49ABC-0F92-4D81-A1D4-E7D457A5D24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FB394C7D-3E20-41BB-943D-B21A5A0B55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4792E65C-C431-4F0C-9C7A-EB3A2D90C3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6C353658-7C6C-48DB-94D4-CF90F9B6A5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B4B4DD02-E4F2-44ED-BFE4-8042BF027D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47069A91-5FF8-4435-A6E9-5407792643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FD3170BE-821D-41CD-B0AA-C21DF99DF0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F258182A-7309-4BCD-9528-0122AD1AC6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C38EA364-6A9C-4619-8146-0F86DAA7FB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7F5AF021-12CF-45EA-9833-10724AFF78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C0C04C61-1FA9-49B3-9CFA-1FA15B1A2D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5798B42A-467A-45F9-A523-DEEB948EDE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41E394B6-4848-4E62-BAFE-A089955EF1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D4EB7679-441A-4534-B28A-20B84DB962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184A7D04-7862-4F95-9FF1-07707F72B9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CF7CAD6C-5061-4C3E-9EB6-E62548C8DD1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D6387F2F-554A-4BC3-8320-5A8BB128BC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B0458287-4871-4517-967E-B385C8FBC9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E7764388-5751-4C29-B233-F0A315DEBF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988B8DD1-4B36-4F5A-A64E-8DB5994B06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A9B33221-ADCB-4D0F-A18E-A4F8E5557B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E2819D3B-44DE-4129-BCAF-539DECF73E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74BAC72A-F0EF-4429-A439-4DA1E04EC3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0D902B97-034D-4161-A30A-C84D5570996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D3A9B82E-0DAD-4CD2-9058-4DF7E950C9A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E12620C7-2A6F-4BBE-A38E-0575269E99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B1203F82-7547-4EEA-9649-C6B885FCAF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7A24B71D-24D2-4761-AEF1-108ACF26CF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32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79A3B91A-6124-4A1D-9A4D-23CD61F66F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32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21107813-DEF7-4DAA-99C3-5161A46929A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B8DDDB1A-A006-4A4B-BC55-D9B23B5E8D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B9EF4EAC-48D3-4448-AE43-7BD58B43B9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E2094CE9-136D-4744-A333-0CF5AA8047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B248A80E-E962-4F15-B58D-861C3320FD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61262A6E-8A1F-4341-B893-97DBB234D3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CC683A9E-E19D-49E6-A7D6-68B7B078074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FA94997B-CA81-4518-8E25-EC96AB66C1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401709BD-EF0C-4FA8-8066-F83320AA41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72D3035B-5B3D-4ED9-801C-9C943FEC69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F29D7938-AF83-44AD-A297-70FF1095E5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8115F919-9D71-49BD-B8D4-5111140361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FFA894F3-2CAD-4709-9EF4-B15F5DD536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B1D284A7-B508-4465-9417-52EFFFC032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2032E454-11CA-4939-A010-EE99053667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102A73AE-1DCB-4DD5-BF04-0FD3C946D9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2755E452-F3B9-4A06-9E59-22435AE171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3ED4BAB3-11A6-442C-B926-F04CEAE4DE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30CA956F-94B4-4DD0-B83A-958550BF19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09A7249B-BD24-44FE-95E4-F453D71FF4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01377577-8BEE-409D-97AA-0EE0EF3233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3D77D40B-6A24-4929-9DB8-1C47C8F0A8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8ED43BA3-915B-4DE7-B3DF-ABE922426B4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15E4F3C8-863E-46AF-93E3-2FECCACB19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437DF97B-1AB6-44EC-A279-AA8D910349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46D25B29-9BC4-4427-9A6B-D7D8A7C430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0D2ED684-D50B-4815-9961-2C209789F9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A51BBC9A-A3DA-4781-BCAA-D4A4A33345D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F2B049B7-6CF7-41FE-9AA9-62F43B62B0A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7EA1617B-C113-4F86-A5D7-2F26B68E76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D5C6135A-7B52-4CDF-B284-3D9105C2BA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0AD0E9E6-0CA5-471C-81AF-A81A1D845E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684B4D4B-00A5-472D-8B42-136CE1E1E1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FF2894E7-0DA0-4AB6-B4AB-310F0B94C6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ABB6F88B-90AA-4615-892F-449197B509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2D08D9F5-26CC-49C2-A672-1DE1FFC10D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1C9FC4F2-FEE3-4512-B83C-E6BFC6EE3A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A75C2BEF-FADB-4A2E-A761-BDE15385A3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D4689E3D-47A6-4EA2-9208-6FCE6EDC15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80FC6B38-6532-4B68-8E4D-E265181062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34296E51-D5F4-4B5B-A55B-4869B17A55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276574DA-233A-46CA-91EF-056BAF558A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DDE1CB14-367D-46BF-AFC5-B182B43B0C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A1D1C760-90E7-43BC-BFAF-BADC218BDDF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1068C16B-3259-46EE-AB2E-B334BAA494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B4F2F914-FC18-4F60-84BE-CEB38CED66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6365D475-101F-442B-B80F-0D5668A302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535FD44B-5E62-4040-B564-D236884F224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2095B611-0ACB-4BB6-AAD9-C16864FA7E9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C3C0C815-1F87-4AEE-8BA9-BB4C3B7757C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C732EA2A-9604-4825-8B9B-BCDBB40B14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9B6782A5-C516-4F3D-8F12-3BF91EBC6E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299009E5-D779-4770-A949-4E922B759D5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8E84B674-4C48-4BDC-A4F5-8909C98DE8B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F49B1B9B-AAC6-4434-AAAE-2EA02678FCB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975C1A78-4B3C-4269-B114-784799A9C3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6D35D616-365B-4FBF-B984-9465605D015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0BE815DE-4F8D-4641-84E4-BA44CCFD62C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584E2048-302D-41D7-B783-70597077E0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03E0AE1E-F7F0-4A0E-95D9-780D775664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E62CBDDA-44AC-455A-9526-F20463EDD0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47D64CB4-977B-4793-9D5A-C5B0EC86E7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AED63320-5754-47E6-B1F1-EE2586B761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1D92B1AE-29C3-4B22-8D00-DDF31DB07C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380FA3AD-89C9-4BF1-B43D-AFA98275FE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42D615D9-FCB5-45D5-AF13-044B094AB8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3A2314DF-3DE0-4ADE-8281-E27FB82D0F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71F262BF-81A6-4652-8106-085DB91019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133AFB12-9B94-4C11-A8CE-8E32F5D260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20CD6F74-58AB-40AC-AF46-FE5F9A42B2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BB0113BF-3619-46E2-AB3B-2C993ED235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49530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60BE8CD1-B080-4B3B-AD0F-342F021E491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5A4BF58D-265D-487C-A2E7-949F4FC62A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C9357D9C-307B-460A-8D75-29719159CF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8D050175-E8B5-423B-9006-D61778C3F0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D036EADB-848E-4969-AFA4-689FD231A9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B7051769-9CB4-498E-9E40-A802410919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36B1B50C-04EE-4111-92B7-8E133AC848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8780F17B-5383-4597-A9CB-9EE0DBB73A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93D2DEC7-4197-4E14-90EE-0F02A2C8692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117C899B-9B5D-49C6-AC4D-E448322FDF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050947B2-733B-4CB0-9B60-C590F2916E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72ED0D7F-FA89-4A5E-BE69-C5774F1575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309A6198-E80F-404D-B5B8-1113420FC3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35618E72-75C4-4788-862D-9E60CFE9EE0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AA48A0C1-17AA-48C1-A3B3-EF4A4FFBD70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E683A49E-717D-4753-8FBA-E3F9740D29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4DF4AB37-509F-4989-8173-A8DFD04CDE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357E70F9-C006-4BA6-921F-EFDA15AA95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2487839F-0A25-4E25-A46F-8A85859366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74F9141B-1A46-4204-9012-206003D800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47B7E49F-BD7F-4174-9738-4C3E9CDF65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C887C730-7F93-444E-917B-FB0A750CD6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275A5809-43C9-47D4-ADE1-5E3C1EA1FB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24B57083-A48D-4AD8-994E-B1310F4BE6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BA638AB4-EFE1-468D-BC61-30A28879AD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6E0D02D1-DE85-40D9-885E-E697627CD6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8060EEEA-E17C-41FF-B388-E8BD5868D8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9B8A304F-A257-4037-B153-5381D62777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C0FC293B-F131-49E0-B326-8600F2211F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8DE83519-764C-4B79-9B89-3CAAB81188F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6B001DC9-ADFE-4C3B-8139-BE55C6FE78B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A19B6E01-7E61-44AC-9531-5FBCA0964AF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406BA6F3-17BD-43CF-A3C0-4A8DC25E9A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EAD7377C-43B8-47CA-911D-98CB25CCF8D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E71498D9-004A-45A1-963E-215B78CFE6C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DBF2700D-131C-42B4-AE8D-8ECF02FB3D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50AEE2B1-84A5-4339-970E-62CE3FC6FBC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4EBEB0E7-68B4-4303-8A8B-AB15E6F2A9D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B77B1B01-91A2-4906-B964-0A4C73AB09F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7E6D912C-5209-4768-B40D-CE4C62783A2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28207022-7B04-468A-B6F8-516AED58E84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32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006D8BD5-3D87-47BE-BF6E-3B497407BAF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32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3E66B350-598E-4691-865D-A22B61F9B3C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7BE34DF5-C9DC-4796-A6E1-E0220245BB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BDD01C43-CB5D-4ED7-B98C-DFE49AB498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002894E6-F1D9-4B82-BCFB-D29DE47D1E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49E75051-E27D-425B-BA88-F861415684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97A3F3FE-5E80-4360-9A03-29266609AA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60659E06-B336-4381-BEB6-2204A760C6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9FFF2FC4-1D3B-4F7E-85B5-74DC9B396E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72DAC4D8-80A2-4AD0-9ABF-7806101F79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E4BA7CAC-860A-4078-B1EE-59D0674CBF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3AB32E37-E0AF-494F-B93C-6782D7EE77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45629278-861F-4828-B0CA-2022514B7F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5B051381-695B-4410-A770-D1217D83D8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5035C224-EB4F-49C4-A604-228C8F4DC1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254DA969-F077-43EA-B3D5-A2B0CE6BB7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1AC74922-2767-40D4-8475-22217C81553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1EA25DFB-0555-42B4-8F8D-919F0CC730A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46CEE50F-C0FD-4D61-91B0-19946722CA8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4C5B91DE-902D-4EA1-A673-9446EAE4316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83F58CAD-EBE6-4992-A362-2C158E64F5E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80F797C8-0957-47EC-B473-9E6F8347B8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73813E27-B3E6-44B5-A011-F26FD8A7CC8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CA138D17-A130-4A06-99C0-A126BC5C745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91CD48EE-2E63-4E70-98A5-D314C98E111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D7D297A6-72BB-4E55-9CAF-7DAB28BC050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9BE2EE6D-87D8-404A-97EA-2162DDE0E2E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BA18B44A-3EFF-4541-8E1B-54BB726A39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10EBF8C1-130D-48D0-90EA-9DD56EAB80D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B68229EE-3A7B-4767-B38A-239D8D3A21C7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A7DE6B24-84FA-4272-828C-200DC64C204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D2FB6445-DDB0-43F8-B927-4DF58C47EEE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03AFFB19-D50F-4A1F-A1A0-E1DFDC414B6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281B9750-D3F8-4054-B1B5-9571C3884FE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2424987D-0BF5-479C-9DA7-53F16F985F1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03554B42-9FF7-46E8-923C-85F9A7695C4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93B14627-C423-46B2-9246-89CBD96333F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0DEC9B32-11EC-40A6-9C19-CDBC4CF627F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1EC6F50C-42B4-4D0D-8234-E1D8165D999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59E8D768-2626-457F-8EBE-EDF16287B54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684212B1-7A46-40A2-9894-DEEBC6D1556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F035AFB7-B192-4EA4-B51A-988DD1D87C8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DFC36DB9-E86B-4921-90B6-E02169B5997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81F7C6C3-778F-4CAB-AFF2-FC27E67CEB3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7804AFA2-A5C6-4380-86FF-7D4F23B0C869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B53C8C24-2A28-4319-A0F8-BB394E9F1AD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4AE8C1EB-F03E-4FB2-B150-A04D9983136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27D6D548-A562-4F20-B4C4-3A7F51C075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E7000159-8BD5-4333-A237-4BE97ADCCE0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3FDEE418-71BC-4333-8280-4F9D871B28B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715EED84-E5AC-42E9-BDE4-3560675247C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E6FD7287-3725-4165-8FB8-567D41FFAB3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A7AA8FF5-E9D2-43DF-9AA0-D9D2C92884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AD814096-58C9-418B-839B-FD151337F7E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0EB0BE33-2282-4F89-AF62-2AF1CFDA676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4AFAEA2E-9976-4804-ABA2-1D84E6DB2A0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8703D6A9-427B-4B7A-AE45-90EE6BDED7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56757339-C075-47AC-95E6-714AB9EEC09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9CF18F29-EAC9-4634-8D1B-D3BF5F8669BE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9054D1FD-2890-43D7-8A2A-8CFAD3707F3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9C2839F6-23B2-45D4-AE9F-4DCEA20CD09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DD03FBCA-4889-446E-A8B0-333B3A90D17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76E2938F-1BE3-4D25-B0DD-57B31736764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2A90CF10-78CD-410F-ADC3-B46588D134C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3F204B43-795C-46D3-8F18-3DBF4E951CD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D4B3BFF8-84E9-48DD-BF82-D1E29EAAD4A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1491EA27-D579-45D6-9AEB-81C1363DD8B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1DBB8678-9E7A-4AD6-949E-F7F6BD80C74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95ACBF66-3D7A-4EDD-9723-BBD4BD7D137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406A2CCF-F188-49C2-BC0B-DEB92D98BC5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3DEBDAB0-BF72-412E-A7DB-7D2B479D5A8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F7DA8015-5226-4632-A2E0-95A5F27E03B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E0946947-FD9A-403B-803B-958AF64124CB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AD7B2B89-F9F2-486E-B2CD-2841629655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14DD7B1B-7328-4C77-A108-5B384ADFF4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6B532E42-A820-4B0F-8F2C-71F6CAC1E4A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305475C7-4F70-4954-B61F-8940C78B75D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10C2483B-4E9D-48F4-AD9A-26D8DA9768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FADF4B6F-DECA-4EE2-B8D5-5757E855726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98529D26-FD57-4556-BF4D-6B71EEA4DEE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93AAAD52-7EE2-427B-9D9E-16B0DB92DEB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8843DE6D-0B94-498B-9CF9-EDD4B921CFD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2871FB18-598F-4E84-9538-72AACC5B4E7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326E277A-64B3-4EC0-BB8C-A6483BB5FEF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588C7636-6AAC-4AAB-A6BE-DD23F8CA886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83972EE5-8E63-4397-B6F6-C623D68C2CF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E060BD4D-7C41-4723-B5FE-EAB0A0F8D0F9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17AF65BD-B44C-4B2D-BAD4-07FA624981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8AC592FE-80D1-4621-9255-1A61D868FEE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410E6747-B070-41C4-82B8-1380C4D8628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AC839780-1017-489A-9C8A-A5A54E544DC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05D5CF26-9A81-44B1-A879-064E64A1E9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70A26F1F-ED8B-4ED2-9890-4BC101122CF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F0826175-18A9-4C51-AB18-87F6DE8087C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F7930377-B748-4A04-9134-82156AA4263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0D36A531-F71C-4E63-8AAF-CF5A8D856C7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E886929A-2F4D-43F9-A06F-365D64D78EB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CA05326D-6EDE-45EF-B146-BC3EA7729E5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AF5A77B3-722C-410A-9AD6-868356DC142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B63E2374-E574-403C-BBCB-249F8EFA8D4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022C4F2C-ED84-40DA-8FC8-5CB7F7D9579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3453089B-DB01-4752-A405-C6F540A97B1F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D65E936D-99D9-4423-918A-AEB94D6F708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8BA4F85E-A7F6-42B6-987F-1955C9A0823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DE887998-0D79-4063-A0D0-667EF8A8C5C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881B98E7-A158-40ED-97E2-378CC5F41FD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516595DB-CF7B-4C47-B5FC-090BEAE32F7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005A236A-6D06-44D0-82AD-A1BC9452194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209D1B43-B18E-47DB-AB02-C87B91CE038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B3CDC93A-F437-40FE-9D79-419A942AA5C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255F4AAF-7376-45E8-B8B2-0DD67874CB9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066BBEDB-5CCC-494F-A1DA-DBF2AF841FE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50FF8B15-BA4A-4FA3-B5DC-07CA74675B8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6C0909CF-4E80-416D-AC1F-7A52F683789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B9740280-2174-48D8-AB3E-4DDA646D6C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35B1DD0A-A0F9-495D-AFF6-B8EC754FB5E6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BAF9F8BE-9089-4734-B486-8BD7CA1986C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B6B464EE-7216-4FBE-A933-B8F2489E778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84F92F0F-8309-4810-B153-24363EA9551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D53AAEA1-A6F6-49BD-8927-8D0A76A1C31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DD516280-00D6-4C04-A40E-A0D2634F620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01DD6080-4A2C-41A6-A74A-7C4F051630B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582BF5D8-C3E0-496C-A63B-5EA3403C636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560F23C7-165F-4ED1-93C2-804F71533AD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EB080110-9D5B-4531-A01B-EA7CA4B71B4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3FDAB549-8A4B-4521-95C7-B57788C856B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A3792AFD-B52D-49C4-8BBB-4D04D59150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38D82A12-EB0C-480C-A96D-B2431114B78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89B96981-2981-4837-9A3B-C0E9BDF9FB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1CFBF3F5-57F2-421A-98D5-DAF3530C3FD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F3A0573E-0698-4E0F-8A8B-AE39B6B48E8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F0EFAA78-F370-495B-B94D-7F8D6DA17E1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B57DC910-7B6B-4CF0-BA57-D08BB251FB3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FCE3ACD5-605C-4E5C-B288-813DC864EA2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2A7FEA2C-C8A7-4403-9719-BB241132038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90592594-3175-4183-8FCD-2125474BB84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A2EA7894-6504-46EB-8D27-4CFF9881FDB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E17CA705-17EA-43EF-9896-CDED893B08A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5AD105BA-51F4-4454-BF7E-3E4987444E7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131FBDBD-FEE4-4564-817B-39DF6937E2E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CEA0AB27-5CF1-430D-987B-5BA447165A3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82562FA1-3820-4277-8FBE-8CA27F33F5A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BAE3171C-4170-4093-B02E-67AA4CE2618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8B968B92-BAC0-4397-B89A-37237C8CD0B3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8DBCBB4C-AE83-48A7-BE60-7A4B1427F44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B96CB6F7-178C-4C24-8382-92B03DA79FE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0047CD5E-F167-4110-AB72-2E01EC6D8F7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63D8E5AC-99AA-4EC5-8680-A6848F65FAC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27C92CD9-3A19-46A1-A939-758E902FFED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56E230A1-88FB-45ED-AA8D-887BB06A79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78D97263-7534-4A3F-80EF-8E77C967F48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9C6244E0-C5C0-4B9E-B044-BB5A6E9D3E1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6A66F444-BDEE-4913-B238-042EDE493B9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44C63077-5677-4931-9422-FC762F387DB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8846A8DF-8A0F-4921-B846-5CDE891486F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DB55136C-E32F-4624-866D-C51D3FBD933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E983C14E-3C2D-40B7-931A-B3C00DFC1D8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6AFF57DE-33FA-44C8-82AC-B130370B68E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273A37BB-B04A-4C39-8182-9A7FE811E1E5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632C2EAA-9B2A-49F7-9AAA-DB9655CA944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7CE1B1A2-B393-4A65-A6AA-C46C58BA6B4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A0880F5C-9FE8-44FE-B6AA-C3A8F25BEEE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E03AEF8E-1C82-4264-9933-80A0DEB1B9D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ED00B66F-0627-4433-BD61-90CACC8E0E0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2B57AAF6-E14D-4559-A437-6A957254DB3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102B49DD-B3FF-411A-A63C-4512E2514B8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B6FD8D4E-1E2C-4EEB-93BC-51423CA1723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4F937626-FAED-4C9C-9A23-7105082E69E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5F5CD68C-5BAE-4FD5-B3F0-79FCD4E1C31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13FB127E-3144-4C3C-B6AF-458082D66B2C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6457A3F2-8EF9-4FD2-B807-D9B4AA0EEDD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19510872-74CE-4258-AA65-4FCFB0DB026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06952FF9-A998-4443-9E4D-2C3F0A25338F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AE088D73-9D52-4099-A2DC-09D90F7A1B2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9041EAA6-E529-469C-9044-688B97BADD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09657117-5E2A-4A60-80B2-E66A4DAA63A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10DE43DB-853B-46C3-9B7C-87A5AC279DB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5A29C33C-9983-41CF-AF23-6E362520AC7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0C8C8E04-2659-4E50-9682-CB85CF42003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06AB1F26-A2FE-41D1-9C47-1D952049423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EA1CF634-F7B4-4712-9945-781D28FCDD1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60B5C4E0-BBC3-4ECB-BF78-ECA5A7BC691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81B2543A-1BCC-474C-931E-66F3DF6893D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46EEFEE5-B94D-49B3-B532-16F7D04C6D4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E7D06BDD-C8A1-4FA3-A73A-05B270A17DA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E0D2C107-1FAE-4BDF-95F7-E6045879181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CEFCF293-8F3B-4A78-B56D-19A06E527284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864BD782-34BD-49F5-A4B5-9C686D1513D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18597D21-E661-4144-AB7A-D20F7C8C235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D87ED01D-AF1E-4BD9-80E2-2A1CB7A859A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88D57168-C7B1-4D2E-9F76-C634BDFCF92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7F364285-3DEC-412B-A9E9-61904DCBC3B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7918E02F-F150-4D7A-9F32-50ACEECBC8D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9A6E63A6-149B-49D8-B04F-9896820C766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3E185F90-26A2-48B1-9A32-B396CBA8BB7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799687A5-9526-4E60-8D0D-145F8462A99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E28C1824-74E9-4E83-8529-6B575D2AE06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6EB4EB13-2A32-4CBA-8A35-A47B458436E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5C837CBC-6A86-4169-8532-EF804C80CC2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1B087DD9-E17E-4FA8-BB56-E334FF63EEF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9646D13D-9468-4504-837F-57AF91DEE321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0CFC9ED0-5973-4835-891D-0E38D31D94B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85D3860A-58D7-43F8-B555-682AA2C27AB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8053D54A-C86A-4417-B527-3D9D1D4B95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034AC6DD-AF39-41AC-92A3-670FB052B9F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E5A53E78-938D-492F-9D10-5BB59FD9A34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EB20973D-9DE0-484F-9E06-96E4565B55C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A7E21B79-36DE-4E30-8540-6F0E5F99854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6054FB2D-B672-4291-8A48-850BDD0EB5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897C36BC-2C2F-4EE2-A46A-61D553C2F21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4FFB7047-CB27-46AC-A8A1-EEEB92DC4F2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61DC10AA-3CF2-47D3-9129-58D8D106DA3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52E42639-17A5-496F-8F5E-42F57FA56B4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F5521F8A-DC94-43BE-AE0F-72D6235CD2A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C6164342-7EC4-43A9-B194-54FD01EE637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EC100383-1573-4183-91AB-220DF80E1061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3656A74D-FA8A-4CD1-8B83-9EDD6A8AE934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6A103CF4-D81D-4886-8509-2E1D4D19622C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2D940760-B699-4045-BC0D-672F4C16664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693A17C5-D5F3-41FD-B417-AD879B80D4E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FC612F79-F611-457B-8CAC-5F09D073AC6B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DAFDC38F-6BAA-4CE9-86D1-B5F4333151CF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7E34C467-9C85-4E5E-84C3-EC68D28E8A8A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2E9E5200-3162-4D13-B488-B5ECF33A6ECF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005899A8-77F2-440B-8704-E9574B5FE6F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B0C30726-45B2-4F01-A0A4-C83F2722645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29BE7305-CCB3-4DB8-A12B-0056D5AC2EBA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C7A39342-285A-44C5-B841-6383A7ECE22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B937ACF2-BE25-4D0F-8335-CAE2F6E1AB1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A83775B1-B2E8-4727-A3B8-C50B22F970FE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098E8339-A29F-4B3E-A30A-B313BFC459C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407F821D-F72D-4ECC-AA77-8ED24EDE2A5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64EBE158-7760-41B8-AAFF-166D9FD7139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AC8F3CA2-7A50-4ABD-8A6E-B7CE483E361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6768AB14-E4B9-42F4-8887-F69F01A62C8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E712F78D-CCBD-4F4A-8334-127AB4CF835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609081A9-EEBD-4A45-8EFA-23B4D59712E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FC241168-7710-4676-AACE-3FDE2C49C26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A48EE0D4-BA0A-4805-904B-F1D09E91B1A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FAEFA21A-584E-4ACB-9185-6519EC7330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5FDE8877-EDC4-4A94-B5C6-B471578A27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0410E3F5-013C-402B-A87B-623DBD1EEB9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06533C27-BB54-4CF2-9702-0235CFFA7D4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4F8CC0C1-1073-4014-A7B6-5099B400DEE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3824DC3B-6925-4376-9788-FE932C3A016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89EB7691-6BB6-4E3B-AE7E-F0A6B33933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1F5360BA-540E-419E-B3FE-4CC2ED7EDF8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57D8A57D-091B-4DBE-85D3-67ABC20D6F9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5CED624A-1744-4657-BB32-8A439B4943E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6383E026-A831-4154-9306-707A1833C11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9E6C08E3-4E72-45EA-811C-74CCDCD4F4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BFCD5D46-DF7A-4FCB-86F6-D8E18BE4A9F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0D58E85B-6AD3-45A7-A75E-31D213A9387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6C2424FC-AE0C-4F27-B3D0-DE483726CAA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2993F5F7-E62D-47D5-9074-6DDEF83F8A0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B2DB4DAB-032C-44E0-B5D8-7E14549258D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F9FBA004-2169-4D9C-A641-83296003A7A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8211D3A3-1CDF-4E39-9022-61FDDAEF4D83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A2B0DEA0-F7DD-4AAC-8AD4-4BD49C897A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A3C768EE-BD25-47F5-BCA7-2981FF55790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006838DF-F6D2-4213-8F60-238CA53E37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31E8144A-A687-4CFC-BB30-8524ED75EF7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40413E46-A2F3-40E2-B10A-A553CC2635B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4E052E7F-B92D-47C7-B745-C87B22897AE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0A877704-1145-4338-A057-BA0BDC503E2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EFFC8170-0999-4C4A-B00C-E880D50A8AC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2260C7C0-931C-4943-B7DE-90459CCA7C2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77761845-C6A9-4E53-8245-C85E6F4E602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A2BAFB5E-4A1A-4370-A7B0-F8004A8596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15F46AF6-5F3B-4618-867E-E023FE4BBAF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2AC26DA7-745B-42CE-B2D4-F9926C262C9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DB1B5468-307D-44E0-8416-9959EFEABDF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AFC053F7-3C96-4190-B18B-8F307EA33F9B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8D05F79F-7D8D-4E4D-90B4-5558937F23AF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D104F464-9B6C-4904-9D7A-BA1A8C5138A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CAF6FC95-586A-490D-BFE9-62DD4DF6AA6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1BDA02F1-A0F7-4DF8-937A-B3D1A43432D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31B978AE-C506-45D2-8E8B-40AD5E178B9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F64F15B7-88EB-49CF-8EC0-D391A4F54E6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C347B43B-DC95-444E-AAAE-73996C4023CA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587D54C5-E459-4F09-ACAA-FEA8A2288C43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F7859B09-C7D0-4B72-9FCA-E51D77B85278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DED6C8BB-5E46-4F87-A674-B11B7A51870F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FE109A49-17D2-4380-B0D9-82C4CE161EE8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B23B35FE-E2BF-4275-A92E-74A40D166B1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F3EC3C9F-3645-4825-BD31-56809C05DB3F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CF52E7A2-8333-46D3-B490-2539E1E93BFA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C85AA57C-664D-4064-A748-40D76D9F975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24E2945D-7C58-44BB-8CF3-36D460A0645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DD1C688E-04E1-4699-AFAA-2FA8F04370E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F71E5A68-6B26-4DD4-93F1-A09731E67A8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291894A6-1549-485C-9167-F7F0FABCC58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FC9BF685-53CA-4C8A-AD74-09D45325C78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8E18ADE5-949B-4F12-9A49-1ED8F8FFA78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9C7A995F-EE28-48C8-A552-781E07CEAD4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D67BC589-10CC-40DE-A960-CB7858D029D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904C61C0-A9B5-4144-A88D-0CD3B1A9967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CAFCBB66-2AC8-44F8-B86B-8213E377BE9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E03E8FB5-6532-4445-A4B6-547EF983B34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8E581A6F-EE92-4D2E-9BA8-3C8A5ED143B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49530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E9E0892B-C738-43EC-80B2-1D22C142B666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684271A1-B1F2-4D01-8B27-0382121D8FE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12DD4A6D-14AE-4D34-A576-0C9882B772A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9410C0FE-4DBF-4824-82F1-ABFB0B274E8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021B9368-EAEC-4E73-8AE9-F22BE811003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C5BD0236-AC37-436C-8337-002FDD5FDDC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408B86F8-AFC6-4CF9-8BCD-B6622EA5D1F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39DE2B08-970F-408F-9CBB-FFBE831CA5A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2D702691-A543-4FCD-8F96-88B5A206451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A1DFD00A-BDE1-49FC-AE7D-41201E426C6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14AA536D-A4D9-4159-B8BF-9B167D52CB5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7DF5C112-43C0-4F53-9AE3-6E0795CDD9C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D86DE676-8F34-4EF8-A39A-7F7CD87EAD8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C69017CF-2713-43D9-B5CA-A0A57596CDE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4254E703-3B82-4300-9B08-C7B319E7C530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C5C67880-8B72-4D00-8F2C-9E0507B2D71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1DAA1AB3-BF83-451D-A6D6-9B1AB775D9E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7BCC6762-040F-4844-9970-0E5BC7D82FF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58E752FA-0321-467B-B6B1-EC47491B803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D3B63011-6846-4D4D-A090-953740E9305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B46E8149-46EA-4A0B-B70C-767C8ABF960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D5666185-A090-4019-BC21-0E73C92309E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077EF065-0FCE-4C5A-886B-4350F1E8D42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5D28C707-13C7-4045-AFDF-16AB617EDA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8D5634B9-C947-496C-AADB-7525748B0F8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3F631E6D-43A7-4D85-8A05-D9285C8E175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277A1B99-FECE-4954-9A0D-E4B474EE22F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38BF3455-D4F4-4CC2-AE66-A93697B040B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7C616D30-42D1-4EB3-A70E-E58CC758A2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B40C0372-D86E-44B9-9A12-5B8CADB8F14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4E522682-7FD7-4ECD-979D-0E0C82F733C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FDE5CE8D-171D-4069-8F7B-F211B13D6B1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68CEA194-801C-4BBE-9708-41CD8092991D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CDF2C026-A83B-448E-9D27-F99F61F28EDF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7F3E5E8B-4DAC-4CFA-BCAC-A84AB80CEA4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3923D16A-478B-42FB-8BF5-740DA3BE415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488B7765-EAB5-49D7-8FA5-A8386918495D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AA2A6F69-81CF-4479-875F-124E0A5756C6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D8BA1DD3-1E92-4D9F-92FA-7FFDDFE394D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04A9A385-9460-4E2C-9EDC-3708CA6FEE0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9D7F6666-DE04-403D-8A28-8A5D9C039CC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2D3F45A9-00CA-48E7-A3D0-4B34D374A401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32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8D64C7C0-E918-40AA-9FFD-60DD524BD85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32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5E1F5BDB-E8F8-4977-A0EE-6872CD488722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F4EA5121-7AFF-4F14-8132-012B68AD17C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5303641E-25ED-44A3-AEEC-E62A6001095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8C8F71E4-0C43-430C-B408-1028C16A10E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BDE52358-8AD7-4CE5-8B6A-4A40E91FF7A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CD1AF92F-6464-450B-BF9F-3437C0FE243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268B5133-E7E8-4F25-9E7E-3DA759FA64E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00C9550F-795A-4BEF-AEDE-A76E9E7CBA1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6AF48D03-8948-47ED-BBF3-D8A281C56E2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B7BD00D9-C354-4A81-8071-A926569F89C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5018FDEE-221C-4397-AB49-423FF0CF8E5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D5623431-AE16-48F2-AF86-8A47CA5E8F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2310702C-11B9-43B7-8C68-D1656AF06E8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34581756-E112-4C68-9D71-CC167C45D05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F976D737-F29E-466D-BFB2-2DCB0550E7C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C88FE068-F956-4E61-AB90-B4CD62C5141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6198EF69-F5AB-41FF-9539-4EDF4352632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9F307E86-C702-4F9C-A022-E8F58E4FB9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D34A8045-0ED2-47E9-BDCA-3BFB08B9851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182D70F2-1B67-4E0E-AA21-6201DA1E76D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0329617C-E0C5-4BF8-8CD9-9342393AF49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9AC3D787-D527-466A-B319-D792CF56841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0CE0BD15-782E-4D55-87C5-C849740F361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10CBE65B-5F69-42F5-A7B7-D9BCCB312AE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D13E6E22-809E-438C-9445-6BF2E0A01CF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A54F2D05-72DF-4D37-A914-DCB44FF2FAC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7AF6BD56-5F57-4038-94E5-E0D1FFFF7C7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B72F9C3F-3EA4-4821-A34B-FB9AA0E9277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5AFD39B5-22F7-4469-AA22-9C4062005251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FA760269-2532-4F0B-81AA-519D1AC93DF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C55869F6-3DF9-420E-864B-5EEC2FD115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02B5726A-CB42-49E6-B28C-F7D03DAC81F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8578F482-D8E4-47DF-9163-9297157598C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7511B23E-AB1C-4A19-B96F-CAC9E3EB064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A59EB5EF-2351-423B-A2B6-7A4B2EFFC1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645DB761-3DE4-47AB-9465-BBE5A538293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EDF2AF98-2C20-44CB-99CC-5847EFFD0EF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CFB22086-BCD1-472B-BD24-5A13D37EB5F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2D14719D-CEF5-47C0-B3DB-3E9597331B5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45C1CAC6-7D19-4C9C-B420-CC998CCA37D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45C274DF-3B24-4BBB-888C-D2C47224CE7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4CBE638F-1D64-4B0C-AB34-949635763A7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D16C8B64-5733-4DF3-8BB7-7ECB92B6735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8DA37139-EAE9-46F8-9957-8F1CFA72A836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05FAB7CB-1828-40C9-874B-5BA4409B52C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A8CC2498-2F32-4FF6-BD18-80336177B46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88972B7C-0641-440F-BDCC-F7B9611AB018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61561304-7833-4749-8170-F43258A9A02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AE6D8878-558C-4E5C-B439-A5FEEBEEA73C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EF56BFFA-1849-4981-81B2-C0C0AA48F6E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0D841C1E-ACF3-4F03-8AB3-351D14D43EDA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52501741-F58E-4CBA-A808-5C769C4D268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3468C751-17DE-46D1-9F05-6F8C20ADEEB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6D3B7291-0E71-46C8-8E18-92B1AE06112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8F5E276E-76E8-44DE-B943-877F24E2C716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4DD2F0CD-D7D4-4D98-A3D0-4CC1ACBD363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D2F6E696-39D4-4524-AD5B-F4FFC03EFB4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30A7DF85-B786-468C-9440-848E15D2B341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5F836B04-B305-42EE-994F-B754F0B377E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8FD6C0B7-15DC-4B61-A7FA-05B50FAFA39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050DB62D-63E0-45E5-8668-0417145C35A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DC095D23-D73C-4F1B-912E-95A78CDB4A0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859515BB-C0C0-4405-92B3-F0B001DAEEE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F67EE0DD-CDED-4D59-9D35-A5D1E1B45FF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BB91F6CE-AF31-4B47-9EEE-BEFCE10818E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71B086B1-B217-43E9-A7CF-C9F386BBA0B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084A85DC-BF27-4F63-AF96-F3B59C39F82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85B75BDB-BC8A-4FAE-B5E9-4DC1316ADE7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CCA17924-DF36-432A-8765-B0020A8C3C8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96057C0D-80C5-425E-8B44-CC4459FB7DB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29A240DC-8363-41FF-A287-15F9EEC8F57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E6D98CA0-DA87-4CA5-84F5-B2C828618E4F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856CCF0B-E956-47BF-9351-4B52D1B097C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BAA9ADBD-25B3-4EC4-A192-EDCB59409B7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5B6A2352-CFB6-44B3-964F-C745CE03098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05BEB303-CF79-4309-979F-D238E8109D6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303349B5-738D-4A6B-99A0-EA02E5A957E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733B7B8C-A7C3-4A50-BA1B-2B3F532F781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4BD50883-796C-4271-8500-CDD32F6C790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FCA2E07A-99E5-452A-9FE5-F94AD0A9766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343A82F0-2A4D-48C4-9BDE-EBEF8A2FB45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23751858-E168-4D27-9580-1F0A84B3983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075B29B8-7AB0-4B2D-99FE-6C7020C0CC7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D9724AD0-7D33-491A-8D70-8FDF7F693C7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6CDF9E02-CADB-4089-A8F6-24A070A467E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2B323CE4-A5A7-4D9F-A710-6C70AB827C89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E3729B68-4CD1-47CB-89D3-AA413F32FF1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EE87A5D7-ABAA-4968-B9F5-D7688E3B158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2777E140-B483-4DF5-A35C-B8397665C6A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3BBC1357-5A85-4F95-83D3-15981985CF4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5C2D9E6F-B954-4F8B-BAD7-4DA2D644708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5BA92B8D-BD62-455D-B745-E135CAB9878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F9AC5160-5B36-4961-9B76-CD63F19DA59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91C66171-5934-4971-A335-ADC69521589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69349C69-0F85-4B2E-81DB-2479FD61A39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4931A48C-ED24-4A29-B6AD-AB7EC2FB30D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C41FA03B-956C-4229-82A5-E29DDDF184A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C9C7A185-2C27-45AD-925E-8417BC094F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ED23340E-7930-4F2A-B895-16711481DD6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E97AC83F-1FB3-447B-A2DB-112E60E0436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BEBAC092-0541-450D-B030-624ACBA51C86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1A5F9D03-6F3B-4984-B328-7F5B3DDE1EEA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BA052BAC-67D0-4884-AB8B-62B61E1D6D9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C6057FA7-839F-4881-8A03-0448082C29B4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810AA1BE-5A30-4741-8B1B-0A5D9017D1A2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F016F1B6-CCA7-483B-A884-F36A281463DB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B0F9591F-B045-43EF-ABB8-BA87A4BE803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32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DD9F86F5-EA89-49C1-A304-689261BC2DE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27C35F73-3E32-4F8C-8A7A-FE2CC159A3F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E20B25C6-4FBA-4066-838D-360B2CD5E22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A0535D41-9ED2-4B28-9CE5-42F0245D6CB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32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FE3FA99B-2CC2-49D3-B6A6-4977A58D966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32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6B18FFCD-04E6-4E81-99DF-828F4D915DD7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4F7E81AC-DF97-4BBD-8D1E-6C925BC702E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AB5CAF03-8EE5-411F-86E0-320D9FF5A9A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D091AF23-A3E4-4AA5-95A4-956250EB636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9AE18E5F-52DB-4EE3-9DA4-0967C307E90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05FD4969-3E3A-42B7-9908-4BDE6D040EA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74064C71-589D-4AE8-B9FA-76222DF3A5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84FAA3E4-9403-4B44-9E9C-B5A307CBED3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F08D-ACDC-476D-9248-00031BB4CB70}">
  <dimension ref="A1:AD22268"/>
  <sheetViews>
    <sheetView tabSelected="1" workbookViewId="0">
      <selection activeCell="Y19" sqref="Y19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3.140625" customWidth="1"/>
    <col min="17" max="17" width="18.28515625" customWidth="1"/>
    <col min="18" max="18" width="18.42578125" customWidth="1"/>
    <col min="19" max="19" width="16.42578125" customWidth="1"/>
    <col min="20" max="20" width="15.5703125" customWidth="1"/>
    <col min="21" max="21" width="16.140625" customWidth="1"/>
    <col min="22" max="27" width="15.85546875" customWidth="1"/>
    <col min="28" max="28" width="15.7109375" customWidth="1"/>
    <col min="29" max="29" width="18.42578125" customWidth="1"/>
    <col min="30" max="30" width="13.710937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6" t="s">
        <v>8</v>
      </c>
      <c r="J1" s="187"/>
      <c r="K1" s="187"/>
      <c r="L1" s="187"/>
      <c r="M1" s="187"/>
      <c r="N1" s="187"/>
      <c r="O1" s="187"/>
      <c r="P1" s="188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738918124.89999986</v>
      </c>
      <c r="R2" s="8">
        <v>537563463.25999999</v>
      </c>
      <c r="S2" s="8">
        <v>324281592.25</v>
      </c>
      <c r="T2" s="8">
        <v>445478249.94000006</v>
      </c>
      <c r="U2" s="8">
        <v>802198569.80999982</v>
      </c>
      <c r="V2" s="8">
        <v>936328386.80999947</v>
      </c>
      <c r="W2" s="8">
        <v>1261844105.6600001</v>
      </c>
      <c r="X2" s="8">
        <v>442011831.8900007</v>
      </c>
      <c r="Y2" s="8">
        <v>375338725.67999995</v>
      </c>
      <c r="Z2" s="8">
        <v>442613718.8599999</v>
      </c>
      <c r="AA2" s="8">
        <v>398374586.09999996</v>
      </c>
      <c r="AB2" s="8">
        <v>386348758.03999996</v>
      </c>
    </row>
    <row r="3" spans="1:28" x14ac:dyDescent="0.25">
      <c r="A3" s="9" t="s">
        <v>23</v>
      </c>
      <c r="B3" s="9">
        <v>1</v>
      </c>
      <c r="C3" s="9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10"/>
      <c r="J3" s="11" t="s">
        <v>24</v>
      </c>
      <c r="K3" s="11"/>
      <c r="L3" s="11"/>
      <c r="M3" s="11"/>
      <c r="N3" s="11"/>
      <c r="O3" s="11"/>
      <c r="P3" s="12"/>
      <c r="Q3" s="13">
        <v>738918124.89999986</v>
      </c>
      <c r="R3" s="13">
        <v>537563463.25999999</v>
      </c>
      <c r="S3" s="13">
        <v>324281592.25</v>
      </c>
      <c r="T3" s="13">
        <v>445478249.94000006</v>
      </c>
      <c r="U3" s="13">
        <v>802198569.80999982</v>
      </c>
      <c r="V3" s="13">
        <v>936328386.80999947</v>
      </c>
      <c r="W3" s="13">
        <v>1261844105.6600001</v>
      </c>
      <c r="X3" s="13">
        <v>442011831.8900007</v>
      </c>
      <c r="Y3" s="13">
        <v>375338725.67999995</v>
      </c>
      <c r="Z3" s="13">
        <v>442613718.8599999</v>
      </c>
      <c r="AA3" s="13">
        <v>398374586.09999996</v>
      </c>
      <c r="AB3" s="13">
        <v>386348758.03999996</v>
      </c>
    </row>
    <row r="4" spans="1:28" x14ac:dyDescent="0.25">
      <c r="A4" s="14" t="s">
        <v>25</v>
      </c>
      <c r="B4" s="14">
        <v>1</v>
      </c>
      <c r="C4" s="14">
        <v>1</v>
      </c>
      <c r="D4" s="14">
        <v>1</v>
      </c>
      <c r="E4" s="14">
        <v>0</v>
      </c>
      <c r="F4" s="14">
        <v>0</v>
      </c>
      <c r="G4" s="14">
        <v>0</v>
      </c>
      <c r="H4" s="14">
        <v>0</v>
      </c>
      <c r="I4" s="15"/>
      <c r="J4" s="16"/>
      <c r="K4" s="16" t="s">
        <v>26</v>
      </c>
      <c r="L4" s="16"/>
      <c r="M4" s="16"/>
      <c r="N4" s="16"/>
      <c r="O4" s="16"/>
      <c r="P4" s="17"/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</row>
    <row r="5" spans="1:28" x14ac:dyDescent="0.25">
      <c r="A5" s="14" t="s">
        <v>27</v>
      </c>
      <c r="B5" s="14">
        <v>1</v>
      </c>
      <c r="C5" s="14">
        <v>1</v>
      </c>
      <c r="D5" s="14">
        <v>1</v>
      </c>
      <c r="E5" s="14">
        <v>3</v>
      </c>
      <c r="F5" s="14">
        <v>0</v>
      </c>
      <c r="G5" s="14">
        <v>0</v>
      </c>
      <c r="H5" s="14">
        <v>0</v>
      </c>
      <c r="I5" s="15"/>
      <c r="J5" s="16"/>
      <c r="K5" s="16"/>
      <c r="L5" s="16" t="s">
        <v>28</v>
      </c>
      <c r="M5" s="16"/>
      <c r="N5" s="16"/>
      <c r="O5" s="16"/>
      <c r="P5" s="17"/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</row>
    <row r="8" spans="1:28" x14ac:dyDescent="0.25">
      <c r="A8" s="14" t="s">
        <v>33</v>
      </c>
      <c r="B8" s="14">
        <v>1</v>
      </c>
      <c r="C8" s="14">
        <v>1</v>
      </c>
      <c r="D8" s="14">
        <v>2</v>
      </c>
      <c r="E8" s="14">
        <v>1</v>
      </c>
      <c r="F8" s="14">
        <v>0</v>
      </c>
      <c r="G8" s="14">
        <v>0</v>
      </c>
      <c r="H8" s="14">
        <v>0</v>
      </c>
      <c r="I8" s="15"/>
      <c r="J8" s="16"/>
      <c r="K8" s="16" t="s">
        <v>34</v>
      </c>
      <c r="L8" s="24"/>
      <c r="M8" s="16"/>
      <c r="N8" s="16"/>
      <c r="O8" s="16"/>
      <c r="P8" s="17"/>
      <c r="Q8" s="13">
        <v>184655846.94999999</v>
      </c>
      <c r="R8" s="13">
        <v>257352097.16</v>
      </c>
      <c r="S8" s="13">
        <v>211202258.03999999</v>
      </c>
      <c r="T8" s="13">
        <v>217110973.58000001</v>
      </c>
      <c r="U8" s="13">
        <v>306325474.5</v>
      </c>
      <c r="V8" s="13">
        <v>273405099.73000002</v>
      </c>
      <c r="W8" s="13">
        <v>261979707.06</v>
      </c>
      <c r="X8" s="13">
        <v>326849442.86000001</v>
      </c>
      <c r="Y8" s="13">
        <v>265116156.00999999</v>
      </c>
      <c r="Z8" s="13">
        <v>310590476.99000001</v>
      </c>
      <c r="AA8" s="13">
        <v>228406562.56999999</v>
      </c>
      <c r="AB8" s="13">
        <v>211479178.31</v>
      </c>
    </row>
    <row r="9" spans="1:28" x14ac:dyDescent="0.25">
      <c r="A9" s="14" t="s">
        <v>35</v>
      </c>
      <c r="B9" s="14">
        <v>1</v>
      </c>
      <c r="C9" s="14">
        <v>1</v>
      </c>
      <c r="D9" s="14">
        <v>2</v>
      </c>
      <c r="E9" s="14">
        <v>1</v>
      </c>
      <c r="F9" s="14">
        <v>5</v>
      </c>
      <c r="G9" s="14">
        <v>0</v>
      </c>
      <c r="H9" s="14">
        <v>0</v>
      </c>
      <c r="I9" s="15"/>
      <c r="J9" s="16"/>
      <c r="K9" s="16"/>
      <c r="L9" s="16" t="s">
        <v>36</v>
      </c>
      <c r="M9" s="24"/>
      <c r="N9" s="16"/>
      <c r="O9" s="16"/>
      <c r="P9" s="17"/>
      <c r="Q9" s="13">
        <v>184655846.94999999</v>
      </c>
      <c r="R9" s="13">
        <v>257352097.16</v>
      </c>
      <c r="S9" s="13">
        <v>211202258.03999999</v>
      </c>
      <c r="T9" s="13">
        <v>217110973.58000001</v>
      </c>
      <c r="U9" s="13">
        <v>306325474.5</v>
      </c>
      <c r="V9" s="13">
        <v>273405099.73000002</v>
      </c>
      <c r="W9" s="13">
        <v>261979707.06</v>
      </c>
      <c r="X9" s="13">
        <v>326849442.86000001</v>
      </c>
      <c r="Y9" s="13">
        <v>265116156.00999999</v>
      </c>
      <c r="Z9" s="13">
        <v>310590476.99000001</v>
      </c>
      <c r="AA9" s="13">
        <v>228406562.56999999</v>
      </c>
      <c r="AB9" s="13">
        <v>211479178.31</v>
      </c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184655846.94999999</v>
      </c>
      <c r="R10" s="23">
        <v>257352097.16</v>
      </c>
      <c r="S10" s="23">
        <v>211202258.03999999</v>
      </c>
      <c r="T10" s="23">
        <v>217110973.58000001</v>
      </c>
      <c r="U10" s="23">
        <v>306325474.5</v>
      </c>
      <c r="V10" s="23">
        <v>273405099.73000002</v>
      </c>
      <c r="W10" s="23">
        <v>261979707.06</v>
      </c>
      <c r="X10" s="23">
        <v>326849442.86000001</v>
      </c>
      <c r="Y10" s="23">
        <v>265116156.00999999</v>
      </c>
      <c r="Z10" s="23">
        <v>310590476.99000001</v>
      </c>
      <c r="AA10" s="23">
        <v>228406562.56999999</v>
      </c>
      <c r="AB10" s="23">
        <v>211479178.31</v>
      </c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</row>
    <row r="12" spans="1:28" x14ac:dyDescent="0.25">
      <c r="A12" s="14" t="s">
        <v>39</v>
      </c>
      <c r="B12" s="14">
        <v>1</v>
      </c>
      <c r="C12" s="14">
        <v>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5"/>
      <c r="J12" s="24"/>
      <c r="K12" s="16" t="s">
        <v>40</v>
      </c>
      <c r="L12" s="24"/>
      <c r="M12" s="16"/>
      <c r="N12" s="16"/>
      <c r="O12" s="16"/>
      <c r="P12" s="17"/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</row>
    <row r="15" spans="1:28" x14ac:dyDescent="0.25">
      <c r="A15" s="14" t="s">
        <v>45</v>
      </c>
      <c r="B15" s="14">
        <v>1</v>
      </c>
      <c r="C15" s="14">
        <v>1</v>
      </c>
      <c r="D15" s="14">
        <v>7</v>
      </c>
      <c r="E15" s="14">
        <v>0</v>
      </c>
      <c r="F15" s="14">
        <v>0</v>
      </c>
      <c r="G15" s="14">
        <v>0</v>
      </c>
      <c r="H15" s="14">
        <v>0</v>
      </c>
      <c r="I15" s="15"/>
      <c r="J15" s="16"/>
      <c r="K15" s="16" t="s">
        <v>46</v>
      </c>
      <c r="L15" s="16"/>
      <c r="M15" s="16"/>
      <c r="N15" s="16"/>
      <c r="O15" s="16"/>
      <c r="P15" s="17"/>
      <c r="Q15" s="31">
        <v>26358684.119999997</v>
      </c>
      <c r="R15" s="31">
        <v>29029660.739999998</v>
      </c>
      <c r="S15" s="31">
        <v>25848727.839999996</v>
      </c>
      <c r="T15" s="31">
        <v>32340638.750000004</v>
      </c>
      <c r="U15" s="31">
        <v>41898275.560000002</v>
      </c>
      <c r="V15" s="31">
        <v>25476880.490000002</v>
      </c>
      <c r="W15" s="31">
        <v>28852468.870000012</v>
      </c>
      <c r="X15" s="31">
        <v>23289693.020000007</v>
      </c>
      <c r="Y15" s="31">
        <v>36225748.749999993</v>
      </c>
      <c r="Z15" s="31">
        <v>35966410.440000005</v>
      </c>
      <c r="AA15" s="31">
        <v>33490618.380000003</v>
      </c>
      <c r="AB15" s="31">
        <v>5627160.089999998</v>
      </c>
    </row>
    <row r="16" spans="1:28" x14ac:dyDescent="0.25">
      <c r="A16" s="14" t="s">
        <v>47</v>
      </c>
      <c r="B16" s="14">
        <v>1</v>
      </c>
      <c r="C16" s="14">
        <v>1</v>
      </c>
      <c r="D16" s="14">
        <v>7</v>
      </c>
      <c r="E16" s="14">
        <v>1</v>
      </c>
      <c r="F16" s="14">
        <v>0</v>
      </c>
      <c r="G16" s="14">
        <v>0</v>
      </c>
      <c r="H16" s="14">
        <v>0</v>
      </c>
      <c r="I16" s="15"/>
      <c r="J16" s="16"/>
      <c r="K16" s="16"/>
      <c r="L16" s="16" t="s">
        <v>48</v>
      </c>
      <c r="M16" s="16"/>
      <c r="N16" s="16"/>
      <c r="O16" s="16"/>
      <c r="P16" s="17"/>
      <c r="Q16" s="18">
        <v>11304727.76</v>
      </c>
      <c r="R16" s="18">
        <v>11091474.18</v>
      </c>
      <c r="S16" s="18">
        <v>10875164.6</v>
      </c>
      <c r="T16" s="18">
        <v>19981294.07</v>
      </c>
      <c r="U16" s="18">
        <v>13976877.640000001</v>
      </c>
      <c r="V16" s="18">
        <v>9213688.2200000007</v>
      </c>
      <c r="W16" s="18">
        <v>10680617.720000001</v>
      </c>
      <c r="X16" s="18">
        <v>7408509.6000000015</v>
      </c>
      <c r="Y16" s="18">
        <v>10842656.779999999</v>
      </c>
      <c r="Z16" s="18">
        <v>11020944.369999999</v>
      </c>
      <c r="AA16" s="18">
        <v>11205464.800000001</v>
      </c>
      <c r="AB16" s="18">
        <v>-5536742.9100000001</v>
      </c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11304727.76</v>
      </c>
      <c r="R18" s="23">
        <v>11091474.18</v>
      </c>
      <c r="S18" s="23">
        <v>10875164.6</v>
      </c>
      <c r="T18" s="23">
        <v>19981294.07</v>
      </c>
      <c r="U18" s="23">
        <v>13976877.640000001</v>
      </c>
      <c r="V18" s="23">
        <v>9213688.2200000007</v>
      </c>
      <c r="W18" s="23">
        <v>10680617.720000001</v>
      </c>
      <c r="X18" s="23">
        <v>7408509.6000000015</v>
      </c>
      <c r="Y18" s="23">
        <v>10842656.779999999</v>
      </c>
      <c r="Z18" s="23">
        <v>11020944.369999999</v>
      </c>
      <c r="AA18" s="23">
        <v>11205464.800000001</v>
      </c>
      <c r="AB18" s="23">
        <v>-5536742.9100000001</v>
      </c>
    </row>
    <row r="19" spans="1:28" x14ac:dyDescent="0.25">
      <c r="A19" s="14" t="s">
        <v>53</v>
      </c>
      <c r="B19" s="14">
        <v>1</v>
      </c>
      <c r="C19" s="14">
        <v>1</v>
      </c>
      <c r="D19" s="14">
        <v>7</v>
      </c>
      <c r="E19" s="14">
        <v>2</v>
      </c>
      <c r="F19" s="14">
        <v>0</v>
      </c>
      <c r="G19" s="14">
        <v>0</v>
      </c>
      <c r="H19" s="14">
        <v>0</v>
      </c>
      <c r="I19" s="15"/>
      <c r="J19" s="16"/>
      <c r="K19" s="16"/>
      <c r="L19" s="16" t="s">
        <v>54</v>
      </c>
      <c r="M19" s="16"/>
      <c r="N19" s="16"/>
      <c r="O19" s="16"/>
      <c r="P19" s="17"/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15053956.359999998</v>
      </c>
      <c r="R27" s="31">
        <v>17938186.559999999</v>
      </c>
      <c r="S27" s="31">
        <v>14973563.239999998</v>
      </c>
      <c r="T27" s="31">
        <v>12359344.680000003</v>
      </c>
      <c r="U27" s="31">
        <v>27921397.919999998</v>
      </c>
      <c r="V27" s="31">
        <v>16263192.270000003</v>
      </c>
      <c r="W27" s="31">
        <v>18171851.15000001</v>
      </c>
      <c r="X27" s="31">
        <v>15881183.420000006</v>
      </c>
      <c r="Y27" s="31">
        <v>25383091.969999991</v>
      </c>
      <c r="Z27" s="31">
        <v>24945466.070000008</v>
      </c>
      <c r="AA27" s="31">
        <v>22285153.580000002</v>
      </c>
      <c r="AB27" s="31">
        <v>11163902.999999998</v>
      </c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15053956.359999998</v>
      </c>
      <c r="R32" s="23">
        <v>17938186.559999999</v>
      </c>
      <c r="S32" s="23">
        <v>14973563.239999998</v>
      </c>
      <c r="T32" s="23">
        <v>12359344.680000003</v>
      </c>
      <c r="U32" s="23">
        <v>27921397.919999998</v>
      </c>
      <c r="V32" s="23">
        <v>16263192.270000003</v>
      </c>
      <c r="W32" s="23">
        <v>18171851.15000001</v>
      </c>
      <c r="X32" s="23">
        <v>15881183.420000006</v>
      </c>
      <c r="Y32" s="23">
        <v>25383091.969999991</v>
      </c>
      <c r="Z32" s="23">
        <v>24945466.070000008</v>
      </c>
      <c r="AA32" s="23">
        <v>22285153.580000002</v>
      </c>
      <c r="AB32" s="23">
        <v>11163902.999999998</v>
      </c>
    </row>
    <row r="33" spans="1:28" x14ac:dyDescent="0.25">
      <c r="A33" s="14" t="s">
        <v>81</v>
      </c>
      <c r="B33" s="14">
        <v>1</v>
      </c>
      <c r="C33" s="14">
        <v>1</v>
      </c>
      <c r="D33" s="14">
        <v>9</v>
      </c>
      <c r="E33" s="14">
        <v>0</v>
      </c>
      <c r="F33" s="14">
        <v>0</v>
      </c>
      <c r="G33" s="14">
        <v>0</v>
      </c>
      <c r="H33" s="14">
        <v>0</v>
      </c>
      <c r="I33" s="15"/>
      <c r="J33" s="16"/>
      <c r="K33" s="16" t="s">
        <v>82</v>
      </c>
      <c r="L33" s="16"/>
      <c r="M33" s="16"/>
      <c r="N33" s="16"/>
      <c r="O33" s="16"/>
      <c r="P33" s="17"/>
      <c r="Q33" s="18">
        <v>526074980.37999988</v>
      </c>
      <c r="R33" s="18">
        <v>250068458.44000009</v>
      </c>
      <c r="S33" s="18">
        <v>85242732.719999999</v>
      </c>
      <c r="T33" s="18">
        <v>195002654.43000004</v>
      </c>
      <c r="U33" s="18">
        <v>452148708.12999988</v>
      </c>
      <c r="V33" s="18">
        <v>636463511.27999949</v>
      </c>
      <c r="W33" s="18">
        <v>969481461.50999999</v>
      </c>
      <c r="X33" s="18">
        <v>90789347.940000713</v>
      </c>
      <c r="Y33" s="18">
        <v>72684240.270000011</v>
      </c>
      <c r="Z33" s="18">
        <v>94949647.399999902</v>
      </c>
      <c r="AA33" s="18">
        <v>134957201.88</v>
      </c>
      <c r="AB33" s="18">
        <v>168166630.96999994</v>
      </c>
    </row>
    <row r="34" spans="1:28" x14ac:dyDescent="0.25">
      <c r="A34" s="14" t="s">
        <v>83</v>
      </c>
      <c r="B34" s="14">
        <v>1</v>
      </c>
      <c r="C34" s="14">
        <v>1</v>
      </c>
      <c r="D34" s="14">
        <v>9</v>
      </c>
      <c r="E34" s="14">
        <v>1</v>
      </c>
      <c r="F34" s="14">
        <v>0</v>
      </c>
      <c r="G34" s="14">
        <v>0</v>
      </c>
      <c r="H34" s="14">
        <v>0</v>
      </c>
      <c r="I34" s="15"/>
      <c r="J34" s="16"/>
      <c r="K34" s="16"/>
      <c r="L34" s="16" t="s">
        <v>84</v>
      </c>
      <c r="M34" s="16"/>
      <c r="N34" s="16"/>
      <c r="O34" s="16"/>
      <c r="P34" s="17"/>
      <c r="Q34" s="18">
        <v>81591285.13000001</v>
      </c>
      <c r="R34" s="18">
        <v>244125388.42999995</v>
      </c>
      <c r="S34" s="18">
        <v>61104446.010000005</v>
      </c>
      <c r="T34" s="18">
        <v>181972544.84</v>
      </c>
      <c r="U34" s="18">
        <v>345459057.78999996</v>
      </c>
      <c r="V34" s="18">
        <v>624411026.01000011</v>
      </c>
      <c r="W34" s="18">
        <v>908533312.24000001</v>
      </c>
      <c r="X34" s="18">
        <v>77535332.350000009</v>
      </c>
      <c r="Y34" s="18">
        <v>67317312.160000011</v>
      </c>
      <c r="Z34" s="18">
        <v>86355699.989999995</v>
      </c>
      <c r="AA34" s="18">
        <v>59739412.210000001</v>
      </c>
      <c r="AB34" s="18">
        <v>57275711.99000001</v>
      </c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27" t="s">
        <v>86</v>
      </c>
      <c r="N35" s="21"/>
      <c r="O35" s="21"/>
      <c r="P35" s="22"/>
      <c r="Q35" s="23">
        <v>40931447.82</v>
      </c>
      <c r="R35" s="23">
        <v>219675956.05999997</v>
      </c>
      <c r="S35" s="23">
        <v>36191550.450000003</v>
      </c>
      <c r="T35" s="23">
        <v>160178023.09</v>
      </c>
      <c r="U35" s="23">
        <v>309413835.38</v>
      </c>
      <c r="V35" s="23">
        <v>602796762.26999998</v>
      </c>
      <c r="W35" s="23">
        <v>887054054.13999999</v>
      </c>
      <c r="X35" s="23">
        <v>54320950.659999996</v>
      </c>
      <c r="Y35" s="23">
        <v>46518147.300000004</v>
      </c>
      <c r="Z35" s="23">
        <v>53680298.810000002</v>
      </c>
      <c r="AA35" s="23">
        <v>40130653.5</v>
      </c>
      <c r="AB35" s="23">
        <v>36546853.88000001</v>
      </c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27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27" t="s">
        <v>90</v>
      </c>
      <c r="N37" s="21"/>
      <c r="O37" s="21"/>
      <c r="P37" s="22"/>
      <c r="Q37" s="23">
        <v>40652137.31000001</v>
      </c>
      <c r="R37" s="23">
        <v>24448282.480000004</v>
      </c>
      <c r="S37" s="23">
        <v>24911594.410000004</v>
      </c>
      <c r="T37" s="23">
        <v>21791740.459999997</v>
      </c>
      <c r="U37" s="23">
        <v>36028758.030000001</v>
      </c>
      <c r="V37" s="23">
        <v>21605191.470000006</v>
      </c>
      <c r="W37" s="23">
        <v>21470855.379999995</v>
      </c>
      <c r="X37" s="23">
        <v>23209812.620000001</v>
      </c>
      <c r="Y37" s="23">
        <v>20793251.41</v>
      </c>
      <c r="Z37" s="23">
        <v>32653153.259999998</v>
      </c>
      <c r="AA37" s="23">
        <v>19556216.489999995</v>
      </c>
      <c r="AB37" s="23">
        <v>20702305.089999996</v>
      </c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27" t="s">
        <v>92</v>
      </c>
      <c r="N38" s="21"/>
      <c r="O38" s="21"/>
      <c r="P38" s="22"/>
      <c r="Q38" s="23">
        <v>7700</v>
      </c>
      <c r="R38" s="23">
        <v>870</v>
      </c>
      <c r="S38" s="23">
        <v>0</v>
      </c>
      <c r="T38" s="23">
        <v>2781.29</v>
      </c>
      <c r="U38" s="23">
        <v>14930.32</v>
      </c>
      <c r="V38" s="23">
        <v>8288.9500000000007</v>
      </c>
      <c r="W38" s="23">
        <v>7500</v>
      </c>
      <c r="X38" s="23">
        <v>3527.7799999999997</v>
      </c>
      <c r="Y38" s="23">
        <v>4756.67</v>
      </c>
      <c r="Z38" s="23">
        <v>21166.67</v>
      </c>
      <c r="AA38" s="23">
        <v>50140.7</v>
      </c>
      <c r="AB38" s="23">
        <v>24447.67</v>
      </c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27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27" t="s">
        <v>96</v>
      </c>
      <c r="N40" s="21"/>
      <c r="O40" s="21"/>
      <c r="P40" s="22"/>
      <c r="Q40" s="23">
        <v>0</v>
      </c>
      <c r="R40" s="23">
        <v>279.89000000000004</v>
      </c>
      <c r="S40" s="23">
        <v>1301.1500000000001</v>
      </c>
      <c r="T40" s="23">
        <v>0</v>
      </c>
      <c r="U40" s="23">
        <v>1534.06</v>
      </c>
      <c r="V40" s="23">
        <v>783.32</v>
      </c>
      <c r="W40" s="23">
        <v>902.72</v>
      </c>
      <c r="X40" s="23">
        <v>1041.2899999999997</v>
      </c>
      <c r="Y40" s="23">
        <v>1156.78</v>
      </c>
      <c r="Z40" s="23">
        <v>1081.25</v>
      </c>
      <c r="AA40" s="23">
        <v>2401.5200000000004</v>
      </c>
      <c r="AB40" s="23">
        <v>2105.35</v>
      </c>
    </row>
    <row r="41" spans="1:28" x14ac:dyDescent="0.25">
      <c r="A41" s="14" t="s">
        <v>97</v>
      </c>
      <c r="B41" s="14">
        <v>1</v>
      </c>
      <c r="C41" s="14">
        <v>1</v>
      </c>
      <c r="D41" s="14">
        <v>9</v>
      </c>
      <c r="E41" s="14">
        <v>2</v>
      </c>
      <c r="F41" s="14">
        <v>0</v>
      </c>
      <c r="G41" s="14">
        <v>0</v>
      </c>
      <c r="H41" s="14">
        <v>0</v>
      </c>
      <c r="I41" s="15"/>
      <c r="J41" s="16"/>
      <c r="K41" s="16"/>
      <c r="L41" s="16" t="s">
        <v>98</v>
      </c>
      <c r="M41" s="16"/>
      <c r="N41" s="16"/>
      <c r="O41" s="16"/>
      <c r="P41" s="17"/>
      <c r="Q41" s="18">
        <v>2035519.61</v>
      </c>
      <c r="R41" s="18">
        <v>2063898.9800000002</v>
      </c>
      <c r="S41" s="18">
        <v>1962273.0500000003</v>
      </c>
      <c r="T41" s="18">
        <v>2000394.92</v>
      </c>
      <c r="U41" s="18">
        <v>2356631.52</v>
      </c>
      <c r="V41" s="18">
        <v>1771678.6500000004</v>
      </c>
      <c r="W41" s="18">
        <v>2171387.5300000003</v>
      </c>
      <c r="X41" s="18">
        <v>2215832.6000000006</v>
      </c>
      <c r="Y41" s="18">
        <v>1843710.1699999995</v>
      </c>
      <c r="Z41" s="18">
        <v>2671250.7199999993</v>
      </c>
      <c r="AA41" s="18">
        <v>2256686.0499999998</v>
      </c>
      <c r="AB41" s="18">
        <v>2346454.2600000002</v>
      </c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27" t="s">
        <v>100</v>
      </c>
      <c r="N42" s="21"/>
      <c r="O42" s="21"/>
      <c r="P42" s="22"/>
      <c r="Q42" s="23">
        <v>303162.3</v>
      </c>
      <c r="R42" s="23">
        <v>319088.75</v>
      </c>
      <c r="S42" s="23">
        <v>220205.68000000002</v>
      </c>
      <c r="T42" s="23">
        <v>218895.06999999998</v>
      </c>
      <c r="U42" s="23">
        <v>271107.66000000003</v>
      </c>
      <c r="V42" s="23">
        <v>188486.25000000003</v>
      </c>
      <c r="W42" s="23">
        <v>201412.22000000003</v>
      </c>
      <c r="X42" s="23">
        <v>205190.79000000004</v>
      </c>
      <c r="Y42" s="23">
        <v>209345.7</v>
      </c>
      <c r="Z42" s="23">
        <v>221120.48</v>
      </c>
      <c r="AA42" s="23">
        <v>219405.99999999994</v>
      </c>
      <c r="AB42" s="23">
        <v>270229.67000000004</v>
      </c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27" t="s">
        <v>102</v>
      </c>
      <c r="N43" s="21"/>
      <c r="O43" s="21"/>
      <c r="P43" s="22"/>
      <c r="Q43" s="23">
        <v>1732357.31</v>
      </c>
      <c r="R43" s="23">
        <v>1744810.2300000002</v>
      </c>
      <c r="S43" s="23">
        <v>1742067.3700000003</v>
      </c>
      <c r="T43" s="23">
        <v>1781499.8499999999</v>
      </c>
      <c r="U43" s="23">
        <v>2085523.8599999999</v>
      </c>
      <c r="V43" s="23">
        <v>1583192.4000000004</v>
      </c>
      <c r="W43" s="23">
        <v>1969975.31</v>
      </c>
      <c r="X43" s="23">
        <v>2010641.8100000003</v>
      </c>
      <c r="Y43" s="23">
        <v>1634364.4699999995</v>
      </c>
      <c r="Z43" s="23">
        <v>2450130.2399999993</v>
      </c>
      <c r="AA43" s="23">
        <v>2037280.05</v>
      </c>
      <c r="AB43" s="23">
        <v>2076224.59</v>
      </c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</row>
    <row r="45" spans="1:28" x14ac:dyDescent="0.25">
      <c r="A45" s="14" t="s">
        <v>105</v>
      </c>
      <c r="B45" s="14">
        <v>1</v>
      </c>
      <c r="C45" s="14">
        <v>1</v>
      </c>
      <c r="D45" s="14">
        <v>9</v>
      </c>
      <c r="E45" s="14">
        <v>3</v>
      </c>
      <c r="F45" s="14">
        <v>0</v>
      </c>
      <c r="G45" s="14">
        <v>0</v>
      </c>
      <c r="H45" s="14">
        <v>0</v>
      </c>
      <c r="I45" s="15"/>
      <c r="J45" s="16"/>
      <c r="K45" s="16"/>
      <c r="L45" s="16" t="s">
        <v>106</v>
      </c>
      <c r="M45" s="16"/>
      <c r="N45" s="16"/>
      <c r="O45" s="16"/>
      <c r="P45" s="17"/>
      <c r="Q45" s="18">
        <v>5447.5000000000027</v>
      </c>
      <c r="R45" s="18">
        <v>45534.18</v>
      </c>
      <c r="S45" s="18">
        <v>15458191.480000004</v>
      </c>
      <c r="T45" s="18">
        <v>786139.1100000001</v>
      </c>
      <c r="U45" s="18">
        <v>1633122.5799999998</v>
      </c>
      <c r="V45" s="18">
        <v>304012.56999999995</v>
      </c>
      <c r="W45" s="18">
        <v>14064861.280000001</v>
      </c>
      <c r="X45" s="18">
        <v>627913.97000000044</v>
      </c>
      <c r="Y45" s="18">
        <v>653849.99999999988</v>
      </c>
      <c r="Z45" s="18">
        <v>1248374.42</v>
      </c>
      <c r="AA45" s="18">
        <v>13663652.400000002</v>
      </c>
      <c r="AB45" s="18">
        <v>733536.94999999984</v>
      </c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27" t="s">
        <v>108</v>
      </c>
      <c r="N46" s="21"/>
      <c r="O46" s="21"/>
      <c r="P46" s="22"/>
      <c r="Q46" s="23">
        <v>0</v>
      </c>
      <c r="R46" s="23">
        <v>0</v>
      </c>
      <c r="S46" s="23">
        <v>46392.15</v>
      </c>
      <c r="T46" s="23">
        <v>45643.630000000005</v>
      </c>
      <c r="U46" s="23">
        <v>23017.390000000007</v>
      </c>
      <c r="V46" s="23">
        <v>0</v>
      </c>
      <c r="W46" s="23">
        <v>694.39999999999418</v>
      </c>
      <c r="X46" s="23">
        <v>0</v>
      </c>
      <c r="Y46" s="23">
        <v>0</v>
      </c>
      <c r="Z46" s="23">
        <v>67532.100000000006</v>
      </c>
      <c r="AA46" s="23">
        <v>0</v>
      </c>
      <c r="AB46" s="23">
        <v>46224.46</v>
      </c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27" t="s">
        <v>110</v>
      </c>
      <c r="N47" s="21"/>
      <c r="O47" s="21"/>
      <c r="P47" s="22"/>
      <c r="Q47" s="23">
        <v>0</v>
      </c>
      <c r="R47" s="23">
        <v>9056.909999999998</v>
      </c>
      <c r="S47" s="23">
        <v>174544.75999999998</v>
      </c>
      <c r="T47" s="23">
        <v>27138.05</v>
      </c>
      <c r="U47" s="23">
        <v>281113.05</v>
      </c>
      <c r="V47" s="23">
        <v>19689.91</v>
      </c>
      <c r="W47" s="23">
        <v>154657.73000000001</v>
      </c>
      <c r="X47" s="23">
        <v>19689.91</v>
      </c>
      <c r="Y47" s="23">
        <v>19851.800000000014</v>
      </c>
      <c r="Z47" s="23">
        <v>273452.40999999997</v>
      </c>
      <c r="AA47" s="23">
        <v>19689.93</v>
      </c>
      <c r="AB47" s="23">
        <v>19689.89</v>
      </c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27" t="s">
        <v>112</v>
      </c>
      <c r="N48" s="21"/>
      <c r="O48" s="21"/>
      <c r="P48" s="22"/>
      <c r="Q48" s="23">
        <v>0</v>
      </c>
      <c r="R48" s="23">
        <v>0</v>
      </c>
      <c r="S48" s="23">
        <v>15201102.070000004</v>
      </c>
      <c r="T48" s="23">
        <v>713357.43</v>
      </c>
      <c r="U48" s="23">
        <v>1242103.71</v>
      </c>
      <c r="V48" s="23">
        <v>284322.65999999997</v>
      </c>
      <c r="W48" s="23">
        <v>13896420.970000001</v>
      </c>
      <c r="X48" s="23">
        <v>608224.06000000041</v>
      </c>
      <c r="Y48" s="23">
        <v>633998.19999999984</v>
      </c>
      <c r="Z48" s="23">
        <v>803116.98999999987</v>
      </c>
      <c r="AA48" s="23">
        <v>13643962.470000003</v>
      </c>
      <c r="AB48" s="23">
        <v>653885.30999999994</v>
      </c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21" t="s">
        <v>114</v>
      </c>
      <c r="N49" s="21"/>
      <c r="O49" s="21"/>
      <c r="P49" s="22"/>
      <c r="Q49" s="23">
        <v>3806.05</v>
      </c>
      <c r="R49" s="23">
        <v>31168.899999999998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9964.65</v>
      </c>
      <c r="AA49" s="23">
        <v>0</v>
      </c>
      <c r="AB49" s="23">
        <v>9561.7000000000007</v>
      </c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27" t="s">
        <v>116</v>
      </c>
      <c r="N50" s="21"/>
      <c r="O50" s="21"/>
      <c r="P50" s="22"/>
      <c r="Q50" s="23">
        <v>1641.4500000000028</v>
      </c>
      <c r="R50" s="23">
        <v>5308.37</v>
      </c>
      <c r="S50" s="23">
        <v>36152.500000000007</v>
      </c>
      <c r="T50" s="23">
        <v>0</v>
      </c>
      <c r="U50" s="23">
        <v>86888.430000000008</v>
      </c>
      <c r="V50" s="23">
        <v>0</v>
      </c>
      <c r="W50" s="23">
        <v>13088.18</v>
      </c>
      <c r="X50" s="23">
        <v>0</v>
      </c>
      <c r="Y50" s="23">
        <v>0</v>
      </c>
      <c r="Z50" s="23">
        <v>94308.26999999999</v>
      </c>
      <c r="AA50" s="23">
        <v>0</v>
      </c>
      <c r="AB50" s="23">
        <v>4175.59</v>
      </c>
    </row>
    <row r="51" spans="1:28" x14ac:dyDescent="0.25">
      <c r="A51" s="14" t="s">
        <v>117</v>
      </c>
      <c r="B51" s="14">
        <v>1</v>
      </c>
      <c r="C51" s="14">
        <v>1</v>
      </c>
      <c r="D51" s="14">
        <v>9</v>
      </c>
      <c r="E51" s="14">
        <v>4</v>
      </c>
      <c r="F51" s="14">
        <v>0</v>
      </c>
      <c r="G51" s="14">
        <v>0</v>
      </c>
      <c r="H51" s="14">
        <v>0</v>
      </c>
      <c r="I51" s="15"/>
      <c r="J51" s="16"/>
      <c r="K51" s="16"/>
      <c r="L51" s="16" t="s">
        <v>118</v>
      </c>
      <c r="M51" s="16"/>
      <c r="N51" s="16"/>
      <c r="O51" s="16"/>
      <c r="P51" s="17"/>
      <c r="Q51" s="18">
        <v>5493022.9299999997</v>
      </c>
      <c r="R51" s="18">
        <v>3671939.72</v>
      </c>
      <c r="S51" s="18">
        <v>6659090.3500000006</v>
      </c>
      <c r="T51" s="18">
        <v>2952789.58</v>
      </c>
      <c r="U51" s="18">
        <v>4124297.2800000003</v>
      </c>
      <c r="V51" s="18">
        <v>3301106.5700000003</v>
      </c>
      <c r="W51" s="18">
        <v>7026481.0899999999</v>
      </c>
      <c r="X51" s="18">
        <v>2922624.64</v>
      </c>
      <c r="Y51" s="18">
        <v>2823953.91</v>
      </c>
      <c r="Z51" s="18">
        <v>4491273.2299999995</v>
      </c>
      <c r="AA51" s="18">
        <v>8350902.1899999995</v>
      </c>
      <c r="AB51" s="18">
        <v>2828679.04</v>
      </c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27" t="s">
        <v>120</v>
      </c>
      <c r="N52" s="21"/>
      <c r="O52" s="21"/>
      <c r="P52" s="22"/>
      <c r="Q52" s="23">
        <v>0</v>
      </c>
      <c r="R52" s="23">
        <v>414061.66</v>
      </c>
      <c r="S52" s="23">
        <v>1877040.6700000002</v>
      </c>
      <c r="T52" s="23">
        <v>716.39</v>
      </c>
      <c r="U52" s="23">
        <v>0</v>
      </c>
      <c r="V52" s="23">
        <v>381658.55</v>
      </c>
      <c r="W52" s="23">
        <v>2135289.6399999997</v>
      </c>
      <c r="X52" s="23">
        <v>3670.0299999999997</v>
      </c>
      <c r="Y52" s="23">
        <v>0</v>
      </c>
      <c r="Z52" s="23">
        <v>435203.34</v>
      </c>
      <c r="AA52" s="23">
        <v>1985336.56</v>
      </c>
      <c r="AB52" s="23">
        <v>0</v>
      </c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27" t="s">
        <v>122</v>
      </c>
      <c r="N53" s="21"/>
      <c r="O53" s="21"/>
      <c r="P53" s="22"/>
      <c r="Q53" s="23">
        <v>5493022.9299999997</v>
      </c>
      <c r="R53" s="23">
        <v>3257878.06</v>
      </c>
      <c r="S53" s="23">
        <v>4782049.6800000006</v>
      </c>
      <c r="T53" s="23">
        <v>2952073.19</v>
      </c>
      <c r="U53" s="23">
        <v>4124297.2800000003</v>
      </c>
      <c r="V53" s="23">
        <v>2919448.0200000005</v>
      </c>
      <c r="W53" s="23">
        <v>4891191.45</v>
      </c>
      <c r="X53" s="23">
        <v>2918954.6100000003</v>
      </c>
      <c r="Y53" s="23">
        <v>2823953.91</v>
      </c>
      <c r="Z53" s="23">
        <v>4056069.8899999997</v>
      </c>
      <c r="AA53" s="23">
        <v>6365565.6299999999</v>
      </c>
      <c r="AB53" s="23">
        <v>2828679.04</v>
      </c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</row>
    <row r="55" spans="1:28" x14ac:dyDescent="0.25">
      <c r="A55" s="14" t="s">
        <v>124</v>
      </c>
      <c r="B55" s="14">
        <v>1</v>
      </c>
      <c r="C55" s="14">
        <v>1</v>
      </c>
      <c r="D55" s="14">
        <v>9</v>
      </c>
      <c r="E55" s="14">
        <v>5</v>
      </c>
      <c r="F55" s="14">
        <v>0</v>
      </c>
      <c r="G55" s="14">
        <v>0</v>
      </c>
      <c r="H55" s="14">
        <v>0</v>
      </c>
      <c r="I55" s="15"/>
      <c r="J55" s="16"/>
      <c r="K55" s="16"/>
      <c r="L55" s="16" t="s">
        <v>125</v>
      </c>
      <c r="M55" s="16"/>
      <c r="N55" s="16"/>
      <c r="O55" s="16"/>
      <c r="P55" s="17"/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2804277.66</v>
      </c>
      <c r="R58" s="23">
        <v>0</v>
      </c>
      <c r="S58" s="23">
        <v>0</v>
      </c>
      <c r="T58" s="23">
        <v>0</v>
      </c>
      <c r="U58" s="23">
        <v>86307527.260000005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50842500</v>
      </c>
      <c r="AB58" s="23">
        <v>0</v>
      </c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13080.66</v>
      </c>
      <c r="S59" s="23">
        <v>16350.83</v>
      </c>
      <c r="T59" s="23">
        <v>16350.83</v>
      </c>
      <c r="U59" s="23">
        <v>0</v>
      </c>
      <c r="V59" s="23">
        <v>16350.83</v>
      </c>
      <c r="W59" s="23">
        <v>0</v>
      </c>
      <c r="X59" s="23">
        <v>39185.699999999997</v>
      </c>
      <c r="Y59" s="23">
        <v>3033.0299999999997</v>
      </c>
      <c r="Z59" s="23">
        <v>19939.940000000002</v>
      </c>
      <c r="AA59" s="23">
        <v>56396.090000000004</v>
      </c>
      <c r="AB59" s="23">
        <v>0</v>
      </c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27"/>
      <c r="N60" s="21"/>
      <c r="O60" s="21"/>
      <c r="P60" s="22"/>
      <c r="Q60" s="23">
        <v>434145427.54999983</v>
      </c>
      <c r="R60" s="23">
        <v>148616.47000013368</v>
      </c>
      <c r="S60" s="23">
        <v>42381</v>
      </c>
      <c r="T60" s="23">
        <v>7274435.1500000022</v>
      </c>
      <c r="U60" s="23">
        <v>12268071.700000003</v>
      </c>
      <c r="V60" s="23">
        <v>6659336.6499992907</v>
      </c>
      <c r="W60" s="23">
        <v>37685419.370000005</v>
      </c>
      <c r="X60" s="23">
        <v>7448458.6800007075</v>
      </c>
      <c r="Y60" s="23">
        <v>42381</v>
      </c>
      <c r="Z60" s="23">
        <v>163109.09999990463</v>
      </c>
      <c r="AA60" s="23">
        <v>47652.94</v>
      </c>
      <c r="AB60" s="23">
        <v>104982248.72999993</v>
      </c>
    </row>
    <row r="61" spans="1:28" x14ac:dyDescent="0.25">
      <c r="A61" s="14" t="s">
        <v>136</v>
      </c>
      <c r="B61" s="14">
        <v>1</v>
      </c>
      <c r="C61" s="14">
        <v>2</v>
      </c>
      <c r="D61" s="14">
        <v>3</v>
      </c>
      <c r="E61" s="14">
        <v>0</v>
      </c>
      <c r="F61" s="14">
        <v>0</v>
      </c>
      <c r="G61" s="14">
        <v>0</v>
      </c>
      <c r="H61" s="14">
        <v>0</v>
      </c>
      <c r="I61" s="15"/>
      <c r="J61" s="16"/>
      <c r="K61" s="16" t="s">
        <v>137</v>
      </c>
      <c r="L61" s="16"/>
      <c r="M61" s="16"/>
      <c r="N61" s="16"/>
      <c r="O61" s="16"/>
      <c r="P61" s="17"/>
      <c r="Q61" s="18">
        <v>1828613.4500000002</v>
      </c>
      <c r="R61" s="18">
        <v>1113246.92</v>
      </c>
      <c r="S61" s="18">
        <v>1987873.65</v>
      </c>
      <c r="T61" s="18">
        <v>1023983.1799999999</v>
      </c>
      <c r="U61" s="18">
        <v>1826111.6199999999</v>
      </c>
      <c r="V61" s="18">
        <v>982895.30999999994</v>
      </c>
      <c r="W61" s="18">
        <v>1530468.2199999997</v>
      </c>
      <c r="X61" s="18">
        <v>1083348.07</v>
      </c>
      <c r="Y61" s="18">
        <v>1312580.6499999999</v>
      </c>
      <c r="Z61" s="18">
        <v>1107184.03</v>
      </c>
      <c r="AA61" s="18">
        <v>1520203.27</v>
      </c>
      <c r="AB61" s="18">
        <v>1075788.67</v>
      </c>
    </row>
    <row r="62" spans="1:28" x14ac:dyDescent="0.25">
      <c r="A62" s="14" t="s">
        <v>138</v>
      </c>
      <c r="B62" s="14">
        <v>1</v>
      </c>
      <c r="C62" s="14">
        <v>2</v>
      </c>
      <c r="D62" s="14">
        <v>3</v>
      </c>
      <c r="E62" s="14">
        <v>1</v>
      </c>
      <c r="F62" s="14">
        <v>0</v>
      </c>
      <c r="G62" s="14">
        <v>0</v>
      </c>
      <c r="H62" s="14">
        <v>0</v>
      </c>
      <c r="I62" s="15"/>
      <c r="J62" s="16"/>
      <c r="K62" s="16"/>
      <c r="L62" s="16" t="s">
        <v>139</v>
      </c>
      <c r="M62" s="16"/>
      <c r="N62" s="16"/>
      <c r="O62" s="16"/>
      <c r="P62" s="17"/>
      <c r="Q62" s="18">
        <v>1828613.4500000002</v>
      </c>
      <c r="R62" s="18">
        <v>1113246.92</v>
      </c>
      <c r="S62" s="18">
        <v>1987873.65</v>
      </c>
      <c r="T62" s="18">
        <v>1023983.1799999999</v>
      </c>
      <c r="U62" s="18">
        <v>1826111.6199999999</v>
      </c>
      <c r="V62" s="18">
        <v>982895.30999999994</v>
      </c>
      <c r="W62" s="18">
        <v>1530468.2199999997</v>
      </c>
      <c r="X62" s="18">
        <v>1083348.07</v>
      </c>
      <c r="Y62" s="18">
        <v>1312580.6499999999</v>
      </c>
      <c r="Z62" s="18">
        <v>1107184.03</v>
      </c>
      <c r="AA62" s="18">
        <v>1520203.27</v>
      </c>
      <c r="AB62" s="18">
        <v>1075788.67</v>
      </c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0</v>
      </c>
      <c r="R63" s="23">
        <v>13500</v>
      </c>
      <c r="S63" s="23">
        <v>38500</v>
      </c>
      <c r="T63" s="23">
        <v>0</v>
      </c>
      <c r="U63" s="23">
        <v>16050</v>
      </c>
      <c r="V63" s="23">
        <v>9450</v>
      </c>
      <c r="W63" s="23">
        <v>36250</v>
      </c>
      <c r="X63" s="23">
        <v>3350</v>
      </c>
      <c r="Y63" s="23">
        <v>6700</v>
      </c>
      <c r="Z63" s="23">
        <v>7550</v>
      </c>
      <c r="AA63" s="23">
        <v>38400</v>
      </c>
      <c r="AB63" s="23">
        <v>0</v>
      </c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0</v>
      </c>
      <c r="R64" s="23">
        <v>21053.62</v>
      </c>
      <c r="S64" s="23">
        <v>12194.84</v>
      </c>
      <c r="T64" s="23">
        <v>9837.25</v>
      </c>
      <c r="U64" s="23">
        <v>17951.96</v>
      </c>
      <c r="V64" s="23">
        <v>11461.04</v>
      </c>
      <c r="W64" s="23">
        <v>109718.63</v>
      </c>
      <c r="X64" s="23">
        <v>86805.050000000017</v>
      </c>
      <c r="Y64" s="23">
        <v>25601.87</v>
      </c>
      <c r="Z64" s="23">
        <v>0</v>
      </c>
      <c r="AA64" s="23">
        <v>15967.84</v>
      </c>
      <c r="AB64" s="23">
        <v>0</v>
      </c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867902.64</v>
      </c>
      <c r="R65" s="23">
        <v>151625.51</v>
      </c>
      <c r="S65" s="23">
        <v>975059.15000000014</v>
      </c>
      <c r="T65" s="23">
        <v>123814.73</v>
      </c>
      <c r="U65" s="23">
        <v>800462.19</v>
      </c>
      <c r="V65" s="23">
        <v>121513.12</v>
      </c>
      <c r="W65" s="23">
        <v>527632.65999999992</v>
      </c>
      <c r="X65" s="23">
        <v>117557.54</v>
      </c>
      <c r="Y65" s="23">
        <v>457909.5</v>
      </c>
      <c r="Z65" s="23">
        <v>249730.76999999996</v>
      </c>
      <c r="AA65" s="23">
        <v>567746.75</v>
      </c>
      <c r="AB65" s="23">
        <v>110497.33999999998</v>
      </c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960710.81</v>
      </c>
      <c r="R66" s="23">
        <v>927067.78999999992</v>
      </c>
      <c r="S66" s="23">
        <v>962119.65999999992</v>
      </c>
      <c r="T66" s="23">
        <v>890331.2</v>
      </c>
      <c r="U66" s="23">
        <v>991647.47</v>
      </c>
      <c r="V66" s="23">
        <v>840471.14999999991</v>
      </c>
      <c r="W66" s="23">
        <v>856866.92999999993</v>
      </c>
      <c r="X66" s="23">
        <v>875635.48</v>
      </c>
      <c r="Y66" s="23">
        <v>822369.27999999991</v>
      </c>
      <c r="Z66" s="23">
        <v>849903.26</v>
      </c>
      <c r="AA66" s="23">
        <v>898088.68</v>
      </c>
      <c r="AB66" s="23">
        <v>965291.33</v>
      </c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</row>
    <row r="73" spans="1:28" x14ac:dyDescent="0.25">
      <c r="A73" s="14" t="s">
        <v>159</v>
      </c>
      <c r="B73" s="14">
        <v>1</v>
      </c>
      <c r="C73" s="14">
        <v>3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5"/>
      <c r="J73" s="24"/>
      <c r="K73" s="16" t="s">
        <v>160</v>
      </c>
      <c r="L73" s="24"/>
      <c r="M73" s="16"/>
      <c r="N73" s="16"/>
      <c r="O73" s="16"/>
      <c r="P73" s="17"/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</row>
    <row r="74" spans="1:28" x14ac:dyDescent="0.25">
      <c r="A74" s="14" t="s">
        <v>161</v>
      </c>
      <c r="B74" s="14">
        <v>1</v>
      </c>
      <c r="C74" s="14">
        <v>3</v>
      </c>
      <c r="D74" s="14">
        <v>1</v>
      </c>
      <c r="E74" s="14">
        <v>1</v>
      </c>
      <c r="F74" s="14">
        <v>3</v>
      </c>
      <c r="G74" s="14">
        <v>0</v>
      </c>
      <c r="H74" s="14">
        <v>0</v>
      </c>
      <c r="I74" s="15"/>
      <c r="J74" s="16"/>
      <c r="K74" s="37"/>
      <c r="L74" s="16" t="s">
        <v>162</v>
      </c>
      <c r="M74" s="24"/>
      <c r="N74" s="16"/>
      <c r="O74" s="16"/>
      <c r="P74" s="17"/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</row>
    <row r="88" spans="1:28" x14ac:dyDescent="0.25">
      <c r="A88" s="14" t="s">
        <v>189</v>
      </c>
      <c r="B88" s="14">
        <v>1</v>
      </c>
      <c r="C88" s="14">
        <v>3</v>
      </c>
      <c r="D88" s="14">
        <v>1</v>
      </c>
      <c r="E88" s="14">
        <v>1</v>
      </c>
      <c r="F88" s="14">
        <v>3</v>
      </c>
      <c r="G88" s="14">
        <v>50</v>
      </c>
      <c r="H88" s="14">
        <v>0</v>
      </c>
      <c r="I88" s="15"/>
      <c r="J88" s="16"/>
      <c r="K88" s="16"/>
      <c r="L88" s="16"/>
      <c r="M88" s="16" t="s">
        <v>190</v>
      </c>
      <c r="N88" s="24"/>
      <c r="O88" s="16"/>
      <c r="P88" s="17"/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</row>
    <row r="91" spans="1:28" x14ac:dyDescent="0.25">
      <c r="A91" s="14" t="s">
        <v>195</v>
      </c>
      <c r="B91" s="14">
        <v>1</v>
      </c>
      <c r="C91" s="14">
        <v>3</v>
      </c>
      <c r="D91" s="14">
        <v>1</v>
      </c>
      <c r="E91" s="14">
        <v>3</v>
      </c>
      <c r="F91" s="14">
        <v>0</v>
      </c>
      <c r="G91" s="14">
        <v>0</v>
      </c>
      <c r="H91" s="14">
        <v>0</v>
      </c>
      <c r="I91" s="15"/>
      <c r="J91" s="16"/>
      <c r="K91" s="16"/>
      <c r="L91" s="16" t="s">
        <v>196</v>
      </c>
      <c r="M91" s="16"/>
      <c r="N91" s="16"/>
      <c r="O91" s="16"/>
      <c r="P91" s="17"/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</row>
    <row r="92" spans="1:28" x14ac:dyDescent="0.25">
      <c r="A92" s="14" t="s">
        <v>197</v>
      </c>
      <c r="B92" s="14">
        <v>1</v>
      </c>
      <c r="C92" s="14">
        <v>3</v>
      </c>
      <c r="D92" s="14">
        <v>1</v>
      </c>
      <c r="E92" s="14">
        <v>3</v>
      </c>
      <c r="F92" s="14">
        <v>1</v>
      </c>
      <c r="G92" s="14">
        <v>0</v>
      </c>
      <c r="H92" s="14">
        <v>0</v>
      </c>
      <c r="I92" s="15"/>
      <c r="J92" s="16"/>
      <c r="K92" s="16"/>
      <c r="L92" s="16"/>
      <c r="M92" s="16" t="s">
        <v>198</v>
      </c>
      <c r="N92" s="16"/>
      <c r="O92" s="16"/>
      <c r="P92" s="17"/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</row>
    <row r="98" spans="1:28" x14ac:dyDescent="0.25">
      <c r="A98" s="14" t="s">
        <v>209</v>
      </c>
      <c r="B98" s="14">
        <v>1</v>
      </c>
      <c r="C98" s="14">
        <v>3</v>
      </c>
      <c r="D98" s="14">
        <v>1</v>
      </c>
      <c r="E98" s="14">
        <v>3</v>
      </c>
      <c r="F98" s="14">
        <v>1</v>
      </c>
      <c r="G98" s="14">
        <v>6</v>
      </c>
      <c r="H98" s="14">
        <v>0</v>
      </c>
      <c r="I98" s="15"/>
      <c r="J98" s="16"/>
      <c r="K98" s="16"/>
      <c r="L98" s="16"/>
      <c r="M98" s="16"/>
      <c r="N98" s="16" t="s">
        <v>210</v>
      </c>
      <c r="O98" s="16"/>
      <c r="P98" s="17"/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</row>
    <row r="103" spans="1:28" x14ac:dyDescent="0.25">
      <c r="A103" s="14" t="s">
        <v>219</v>
      </c>
      <c r="B103" s="14">
        <v>1</v>
      </c>
      <c r="C103" s="14">
        <v>3</v>
      </c>
      <c r="D103" s="14">
        <v>1</v>
      </c>
      <c r="E103" s="14">
        <v>3</v>
      </c>
      <c r="F103" s="14">
        <v>2</v>
      </c>
      <c r="G103" s="14">
        <v>0</v>
      </c>
      <c r="H103" s="14">
        <v>0</v>
      </c>
      <c r="I103" s="15"/>
      <c r="J103" s="16"/>
      <c r="K103" s="16"/>
      <c r="L103" s="16"/>
      <c r="M103" s="16" t="s">
        <v>220</v>
      </c>
      <c r="N103" s="16"/>
      <c r="O103" s="16"/>
      <c r="P103" s="17"/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</row>
    <row r="107" spans="1:28" x14ac:dyDescent="0.25">
      <c r="A107" s="14" t="s">
        <v>225</v>
      </c>
      <c r="B107" s="14">
        <v>1</v>
      </c>
      <c r="C107" s="14">
        <v>3</v>
      </c>
      <c r="D107" s="14">
        <v>1</v>
      </c>
      <c r="E107" s="14">
        <v>3</v>
      </c>
      <c r="F107" s="14">
        <v>2</v>
      </c>
      <c r="G107" s="14">
        <v>4</v>
      </c>
      <c r="H107" s="14">
        <v>0</v>
      </c>
      <c r="I107" s="15"/>
      <c r="J107" s="16"/>
      <c r="K107" s="16"/>
      <c r="L107" s="16"/>
      <c r="M107" s="16"/>
      <c r="N107" s="16" t="s">
        <v>226</v>
      </c>
      <c r="O107" s="16"/>
      <c r="P107" s="17"/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</row>
    <row r="113" spans="1:28" x14ac:dyDescent="0.25">
      <c r="A113" s="14" t="s">
        <v>233</v>
      </c>
      <c r="B113" s="14">
        <v>1</v>
      </c>
      <c r="C113" s="14">
        <v>3</v>
      </c>
      <c r="D113" s="14">
        <v>50</v>
      </c>
      <c r="E113" s="14">
        <v>3</v>
      </c>
      <c r="F113" s="14">
        <v>0</v>
      </c>
      <c r="G113" s="14">
        <v>0</v>
      </c>
      <c r="H113" s="14">
        <v>0</v>
      </c>
      <c r="I113" s="15"/>
      <c r="J113" s="16"/>
      <c r="K113" s="16"/>
      <c r="L113" s="16" t="s">
        <v>234</v>
      </c>
      <c r="M113" s="16"/>
      <c r="N113" s="16"/>
      <c r="O113" s="16"/>
      <c r="P113" s="17"/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</row>
    <row r="116" spans="1:28" x14ac:dyDescent="0.25">
      <c r="A116" s="14" t="s">
        <v>237</v>
      </c>
      <c r="B116" s="14">
        <v>1</v>
      </c>
      <c r="C116" s="14">
        <v>3</v>
      </c>
      <c r="D116" s="14">
        <v>1</v>
      </c>
      <c r="E116" s="14">
        <v>4</v>
      </c>
      <c r="F116" s="14">
        <v>0</v>
      </c>
      <c r="G116" s="14">
        <v>0</v>
      </c>
      <c r="H116" s="14">
        <v>0</v>
      </c>
      <c r="I116" s="15"/>
      <c r="J116" s="16"/>
      <c r="K116" s="16"/>
      <c r="L116" s="24" t="s">
        <v>238</v>
      </c>
      <c r="M116" s="16"/>
      <c r="N116" s="16"/>
      <c r="O116" s="16"/>
      <c r="P116" s="17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</row>
    <row r="117" spans="1:28" x14ac:dyDescent="0.25">
      <c r="A117" s="25" t="s">
        <v>239</v>
      </c>
      <c r="B117" s="25">
        <v>1</v>
      </c>
      <c r="C117" s="25">
        <v>3</v>
      </c>
      <c r="D117" s="25">
        <v>1</v>
      </c>
      <c r="E117" s="25">
        <v>4</v>
      </c>
      <c r="F117" s="25">
        <v>1</v>
      </c>
      <c r="G117" s="25">
        <v>1</v>
      </c>
      <c r="H117" s="25">
        <v>0</v>
      </c>
      <c r="I117" s="20"/>
      <c r="J117" s="21"/>
      <c r="K117" s="21"/>
      <c r="L117" s="21"/>
      <c r="M117" s="27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</row>
    <row r="118" spans="1:28" x14ac:dyDescent="0.25">
      <c r="A118" s="25" t="s">
        <v>240</v>
      </c>
      <c r="B118" s="25">
        <v>1</v>
      </c>
      <c r="C118" s="25">
        <v>3</v>
      </c>
      <c r="D118" s="25">
        <v>1</v>
      </c>
      <c r="E118" s="25">
        <v>4</v>
      </c>
      <c r="F118" s="25">
        <v>1</v>
      </c>
      <c r="G118" s="25">
        <v>2</v>
      </c>
      <c r="H118" s="25">
        <v>0</v>
      </c>
      <c r="I118" s="20"/>
      <c r="J118" s="21"/>
      <c r="K118" s="21"/>
      <c r="L118" s="21"/>
      <c r="M118" s="27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</row>
    <row r="119" spans="1:28" x14ac:dyDescent="0.25">
      <c r="A119" s="14" t="s">
        <v>241</v>
      </c>
      <c r="B119" s="14">
        <v>1</v>
      </c>
      <c r="C119" s="14">
        <v>4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5"/>
      <c r="J119" s="11" t="s">
        <v>242</v>
      </c>
      <c r="K119" s="16"/>
      <c r="L119" s="16"/>
      <c r="M119" s="16"/>
      <c r="N119" s="16"/>
      <c r="O119" s="16"/>
      <c r="P119" s="17"/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</row>
    <row r="120" spans="1:28" x14ac:dyDescent="0.25">
      <c r="A120" s="14" t="s">
        <v>243</v>
      </c>
      <c r="B120" s="14">
        <v>1</v>
      </c>
      <c r="C120" s="14">
        <v>4</v>
      </c>
      <c r="D120" s="14">
        <v>1</v>
      </c>
      <c r="E120" s="14">
        <v>0</v>
      </c>
      <c r="F120" s="14">
        <v>0</v>
      </c>
      <c r="G120" s="14">
        <v>0</v>
      </c>
      <c r="H120" s="14">
        <v>0</v>
      </c>
      <c r="I120" s="15"/>
      <c r="J120" s="16"/>
      <c r="K120" s="16" t="s">
        <v>244</v>
      </c>
      <c r="L120" s="16"/>
      <c r="M120" s="16"/>
      <c r="N120" s="16"/>
      <c r="O120" s="16"/>
      <c r="P120" s="17"/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</row>
    <row r="123" spans="1:28" x14ac:dyDescent="0.25">
      <c r="A123" s="9" t="s">
        <v>249</v>
      </c>
      <c r="B123" s="9">
        <v>2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10" t="s">
        <v>250</v>
      </c>
      <c r="J123" s="11"/>
      <c r="K123" s="11"/>
      <c r="L123" s="11"/>
      <c r="M123" s="11"/>
      <c r="N123" s="11"/>
      <c r="O123" s="11"/>
      <c r="P123" s="12"/>
      <c r="Q123" s="13">
        <v>390753638.1700002</v>
      </c>
      <c r="R123" s="13">
        <v>543247579.37</v>
      </c>
      <c r="S123" s="13">
        <v>421009580.52999991</v>
      </c>
      <c r="T123" s="13">
        <v>420609864.50000012</v>
      </c>
      <c r="U123" s="13">
        <v>635034494.73999977</v>
      </c>
      <c r="V123" s="13">
        <v>886783187.32000017</v>
      </c>
      <c r="W123" s="13">
        <v>1798829806.4100006</v>
      </c>
      <c r="X123" s="13">
        <v>336035636.15999991</v>
      </c>
      <c r="Y123" s="13">
        <v>372237158.29999995</v>
      </c>
      <c r="Z123" s="13">
        <v>381818769.45999998</v>
      </c>
      <c r="AA123" s="13">
        <v>466354127.96999997</v>
      </c>
      <c r="AB123" s="13">
        <v>733333106.22000003</v>
      </c>
    </row>
    <row r="124" spans="1:28" x14ac:dyDescent="0.25">
      <c r="A124" s="9" t="s">
        <v>251</v>
      </c>
      <c r="B124" s="9">
        <v>2</v>
      </c>
      <c r="C124" s="9">
        <v>1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10"/>
      <c r="J124" s="11" t="s">
        <v>252</v>
      </c>
      <c r="K124" s="11"/>
      <c r="L124" s="11"/>
      <c r="M124" s="11"/>
      <c r="N124" s="11"/>
      <c r="O124" s="11"/>
      <c r="P124" s="12"/>
      <c r="Q124" s="13">
        <v>294237810.29000014</v>
      </c>
      <c r="R124" s="13">
        <v>261696332.48999998</v>
      </c>
      <c r="S124" s="13">
        <v>282443417.60999995</v>
      </c>
      <c r="T124" s="13">
        <v>180052465.40000004</v>
      </c>
      <c r="U124" s="13">
        <v>269873309.06000006</v>
      </c>
      <c r="V124" s="13">
        <v>209790177.07999998</v>
      </c>
      <c r="W124" s="13">
        <v>259623084.84999996</v>
      </c>
      <c r="X124" s="13">
        <v>236491579.16999993</v>
      </c>
      <c r="Y124" s="13">
        <v>223591491.03999996</v>
      </c>
      <c r="Z124" s="13">
        <v>157361544.79999998</v>
      </c>
      <c r="AA124" s="13">
        <v>306753031.53000003</v>
      </c>
      <c r="AB124" s="13">
        <v>509154936.96999997</v>
      </c>
    </row>
    <row r="125" spans="1:28" x14ac:dyDescent="0.25">
      <c r="A125" s="14" t="s">
        <v>253</v>
      </c>
      <c r="B125" s="14">
        <v>2</v>
      </c>
      <c r="C125" s="14">
        <v>1</v>
      </c>
      <c r="D125" s="14">
        <v>1</v>
      </c>
      <c r="E125" s="14">
        <v>0</v>
      </c>
      <c r="F125" s="14">
        <v>0</v>
      </c>
      <c r="G125" s="14">
        <v>0</v>
      </c>
      <c r="H125" s="14">
        <v>0</v>
      </c>
      <c r="I125" s="15"/>
      <c r="J125" s="16"/>
      <c r="K125" s="16" t="s">
        <v>254</v>
      </c>
      <c r="L125" s="16"/>
      <c r="M125" s="16"/>
      <c r="N125" s="16"/>
      <c r="O125" s="16"/>
      <c r="P125" s="42"/>
      <c r="Q125" s="18">
        <v>261000050.79000014</v>
      </c>
      <c r="R125" s="18">
        <v>146799622.39999998</v>
      </c>
      <c r="S125" s="18">
        <v>203641285.22999996</v>
      </c>
      <c r="T125" s="18">
        <v>131314473.32000002</v>
      </c>
      <c r="U125" s="18">
        <v>210722611.74000007</v>
      </c>
      <c r="V125" s="18">
        <v>125277991.94999999</v>
      </c>
      <c r="W125" s="18">
        <v>194891580.25999996</v>
      </c>
      <c r="X125" s="18">
        <v>136410430.44999993</v>
      </c>
      <c r="Y125" s="18">
        <v>143515433.21999997</v>
      </c>
      <c r="Z125" s="18">
        <v>54318687.43999999</v>
      </c>
      <c r="AA125" s="18">
        <v>229764366.09000003</v>
      </c>
      <c r="AB125" s="18">
        <v>116945222.54000002</v>
      </c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3"/>
      <c r="Q126" s="23">
        <v>32522734.529999997</v>
      </c>
      <c r="R126" s="23">
        <v>30215067.280000001</v>
      </c>
      <c r="S126" s="23">
        <v>30250408.710000001</v>
      </c>
      <c r="T126" s="23">
        <v>31000022.749999996</v>
      </c>
      <c r="U126" s="23">
        <v>45312674.299999997</v>
      </c>
      <c r="V126" s="23">
        <v>30147950.229999993</v>
      </c>
      <c r="W126" s="23">
        <v>29720286.370000005</v>
      </c>
      <c r="X126" s="23">
        <v>29569992.920000006</v>
      </c>
      <c r="Y126" s="23">
        <v>29472101.929999996</v>
      </c>
      <c r="Z126" s="23">
        <v>44675862.329999998</v>
      </c>
      <c r="AA126" s="23">
        <v>29218090.969999999</v>
      </c>
      <c r="AB126" s="23">
        <v>29517802.689999994</v>
      </c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3"/>
      <c r="Q127" s="23">
        <v>7983324.7100000009</v>
      </c>
      <c r="R127" s="23">
        <v>6822248.4699999988</v>
      </c>
      <c r="S127" s="23">
        <v>9357453.8000000007</v>
      </c>
      <c r="T127" s="23">
        <v>6688950.0099999988</v>
      </c>
      <c r="U127" s="23">
        <v>11695570.540000003</v>
      </c>
      <c r="V127" s="23">
        <v>6716926.9099999992</v>
      </c>
      <c r="W127" s="23">
        <v>8288528.089999998</v>
      </c>
      <c r="X127" s="23">
        <v>6658903.5200000014</v>
      </c>
      <c r="Y127" s="23">
        <v>8246601.8900000034</v>
      </c>
      <c r="Z127" s="23">
        <v>12514612.380000003</v>
      </c>
      <c r="AA127" s="23">
        <v>12967357.059999997</v>
      </c>
      <c r="AB127" s="23">
        <v>11182497.569999998</v>
      </c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3"/>
      <c r="Q128" s="23">
        <v>37419236.450000003</v>
      </c>
      <c r="R128" s="23">
        <v>8632423.9000000022</v>
      </c>
      <c r="S128" s="23">
        <v>6308525.5199999996</v>
      </c>
      <c r="T128" s="23">
        <v>8047465.919999999</v>
      </c>
      <c r="U128" s="23">
        <v>10682833.060000002</v>
      </c>
      <c r="V128" s="23">
        <v>7470163.4999999991</v>
      </c>
      <c r="W128" s="23">
        <v>9059584.2799999993</v>
      </c>
      <c r="X128" s="23">
        <v>6249510.3000000007</v>
      </c>
      <c r="Y128" s="23">
        <v>6254277.7299999986</v>
      </c>
      <c r="Z128" s="23">
        <v>12261420.270000001</v>
      </c>
      <c r="AA128" s="23">
        <v>48718817.149999999</v>
      </c>
      <c r="AB128" s="23">
        <v>4880707.4200000009</v>
      </c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3"/>
      <c r="Q129" s="23">
        <v>28958118.500000007</v>
      </c>
      <c r="R129" s="23">
        <v>7133296.6100000003</v>
      </c>
      <c r="S129" s="23">
        <v>35594935.779999986</v>
      </c>
      <c r="T129" s="23">
        <v>7180692.4800000023</v>
      </c>
      <c r="U129" s="23">
        <v>36123109.760000013</v>
      </c>
      <c r="V129" s="23">
        <v>7423597.5799999954</v>
      </c>
      <c r="W129" s="23">
        <v>32887062.190000005</v>
      </c>
      <c r="X129" s="23">
        <v>11642372.290000003</v>
      </c>
      <c r="Y129" s="23">
        <v>29086657.520000003</v>
      </c>
      <c r="Z129" s="23">
        <v>11424836.719999993</v>
      </c>
      <c r="AA129" s="23">
        <v>29629379.690000016</v>
      </c>
      <c r="AB129" s="23">
        <v>6622195.2300000032</v>
      </c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3"/>
      <c r="Q130" s="23">
        <v>154116636.60000014</v>
      </c>
      <c r="R130" s="23">
        <v>93996586.139999956</v>
      </c>
      <c r="S130" s="23">
        <v>122129961.41999999</v>
      </c>
      <c r="T130" s="23">
        <v>76325008.910000026</v>
      </c>
      <c r="U130" s="23">
        <v>106908424.08000006</v>
      </c>
      <c r="V130" s="23">
        <v>73519353.730000004</v>
      </c>
      <c r="W130" s="23">
        <v>114936119.32999995</v>
      </c>
      <c r="X130" s="23">
        <v>82289651.419999927</v>
      </c>
      <c r="Y130" s="23">
        <v>70455794.149999991</v>
      </c>
      <c r="Z130" s="23">
        <v>-26558044.260000013</v>
      </c>
      <c r="AA130" s="23">
        <v>109230721.22000001</v>
      </c>
      <c r="AB130" s="23">
        <v>64742019.630000032</v>
      </c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3"/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3"/>
      <c r="Q132" s="23">
        <v>0</v>
      </c>
      <c r="R132" s="23">
        <v>0</v>
      </c>
      <c r="S132" s="23">
        <v>0</v>
      </c>
      <c r="T132" s="23">
        <v>2072333.25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3"/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</row>
    <row r="134" spans="1:28" x14ac:dyDescent="0.25">
      <c r="A134" s="14" t="s">
        <v>271</v>
      </c>
      <c r="B134" s="14">
        <v>2</v>
      </c>
      <c r="C134" s="14">
        <v>1</v>
      </c>
      <c r="D134" s="14">
        <v>2</v>
      </c>
      <c r="E134" s="14">
        <v>0</v>
      </c>
      <c r="F134" s="14">
        <v>0</v>
      </c>
      <c r="G134" s="14">
        <v>0</v>
      </c>
      <c r="H134" s="14">
        <v>0</v>
      </c>
      <c r="I134" s="15"/>
      <c r="J134" s="16"/>
      <c r="K134" s="16" t="s">
        <v>272</v>
      </c>
      <c r="L134" s="16"/>
      <c r="M134" s="16"/>
      <c r="N134" s="16"/>
      <c r="O134" s="16"/>
      <c r="P134" s="42"/>
      <c r="Q134" s="18">
        <v>55191.100000000006</v>
      </c>
      <c r="R134" s="18">
        <v>257934.56</v>
      </c>
      <c r="S134" s="18">
        <v>341068.73</v>
      </c>
      <c r="T134" s="18">
        <v>525191.57999999996</v>
      </c>
      <c r="U134" s="18">
        <v>1096576.75</v>
      </c>
      <c r="V134" s="18">
        <v>731534.66</v>
      </c>
      <c r="W134" s="18">
        <v>1141226.2500000002</v>
      </c>
      <c r="X134" s="18">
        <v>3199549.7800000003</v>
      </c>
      <c r="Y134" s="18">
        <v>384484.72000000003</v>
      </c>
      <c r="Z134" s="18">
        <v>1038769.4899999998</v>
      </c>
      <c r="AA134" s="18">
        <v>472956.67999999993</v>
      </c>
      <c r="AB134" s="18">
        <v>1484502.17</v>
      </c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3"/>
      <c r="Q135" s="23">
        <v>4976.72</v>
      </c>
      <c r="R135" s="23">
        <v>43334.82</v>
      </c>
      <c r="S135" s="23">
        <v>23395.200000000001</v>
      </c>
      <c r="T135" s="23">
        <v>238890.81</v>
      </c>
      <c r="U135" s="23">
        <v>237487.87000000002</v>
      </c>
      <c r="V135" s="23">
        <v>88973.53</v>
      </c>
      <c r="W135" s="23">
        <v>91988.13</v>
      </c>
      <c r="X135" s="23">
        <v>88016.159999999989</v>
      </c>
      <c r="Y135" s="23">
        <v>10018.720000000001</v>
      </c>
      <c r="Z135" s="23">
        <v>20706.999999999996</v>
      </c>
      <c r="AA135" s="23">
        <v>45909.04</v>
      </c>
      <c r="AB135" s="23">
        <v>41574.829999999994</v>
      </c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3"/>
      <c r="Q136" s="23">
        <v>25992.800000000003</v>
      </c>
      <c r="R136" s="23">
        <v>36307.479999999996</v>
      </c>
      <c r="S136" s="23">
        <v>64979.680000000008</v>
      </c>
      <c r="T136" s="23">
        <v>69163.45</v>
      </c>
      <c r="U136" s="23">
        <v>173568.17</v>
      </c>
      <c r="V136" s="23">
        <v>114981.79000000001</v>
      </c>
      <c r="W136" s="23">
        <v>86858.840000000011</v>
      </c>
      <c r="X136" s="23">
        <v>121371.62</v>
      </c>
      <c r="Y136" s="23">
        <v>43251.270000000004</v>
      </c>
      <c r="Z136" s="23">
        <v>94452.760000000009</v>
      </c>
      <c r="AA136" s="23">
        <v>117048.82999999999</v>
      </c>
      <c r="AB136" s="23">
        <v>171245.03</v>
      </c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3"/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3"/>
      <c r="Q138" s="23">
        <v>7504</v>
      </c>
      <c r="R138" s="23">
        <v>32156.829999999998</v>
      </c>
      <c r="S138" s="23">
        <v>116735.20999999999</v>
      </c>
      <c r="T138" s="23">
        <v>98202.069999999992</v>
      </c>
      <c r="U138" s="23">
        <v>213840.27000000002</v>
      </c>
      <c r="V138" s="23">
        <v>214772.78000000003</v>
      </c>
      <c r="W138" s="23">
        <v>729617.38</v>
      </c>
      <c r="X138" s="23">
        <v>2874355.1700000004</v>
      </c>
      <c r="Y138" s="23">
        <v>82090.210000000006</v>
      </c>
      <c r="Z138" s="23">
        <v>617432.28999999992</v>
      </c>
      <c r="AA138" s="23">
        <v>84875.92</v>
      </c>
      <c r="AB138" s="23">
        <v>184349.46000000002</v>
      </c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3"/>
      <c r="Q139" s="23">
        <v>5779.63</v>
      </c>
      <c r="R139" s="23">
        <v>5985.8099999999995</v>
      </c>
      <c r="S139" s="23">
        <v>0</v>
      </c>
      <c r="T139" s="23">
        <v>8982.2900000000009</v>
      </c>
      <c r="U139" s="23">
        <v>12124.01</v>
      </c>
      <c r="V139" s="23">
        <v>6310.55</v>
      </c>
      <c r="W139" s="23">
        <v>8015.12</v>
      </c>
      <c r="X139" s="23">
        <v>1333.72</v>
      </c>
      <c r="Y139" s="23">
        <v>5354.5</v>
      </c>
      <c r="Z139" s="23">
        <v>24203.559999999998</v>
      </c>
      <c r="AA139" s="23">
        <v>0</v>
      </c>
      <c r="AB139" s="23">
        <v>26000.48</v>
      </c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3"/>
      <c r="Q140" s="23">
        <v>8469.7900000000009</v>
      </c>
      <c r="R140" s="23">
        <v>106556.95</v>
      </c>
      <c r="S140" s="23">
        <v>56187.890000000007</v>
      </c>
      <c r="T140" s="23">
        <v>80209.750000000015</v>
      </c>
      <c r="U140" s="23">
        <v>260959.79000000004</v>
      </c>
      <c r="V140" s="23">
        <v>144653.40000000002</v>
      </c>
      <c r="W140" s="23">
        <v>172254.16000000003</v>
      </c>
      <c r="X140" s="23">
        <v>6572.8799999999992</v>
      </c>
      <c r="Y140" s="23">
        <v>125141.46</v>
      </c>
      <c r="Z140" s="23">
        <v>243754.15999999997</v>
      </c>
      <c r="AA140" s="23">
        <v>165460.40999999997</v>
      </c>
      <c r="AB140" s="23">
        <v>133355.70000000004</v>
      </c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4"/>
      <c r="P141" s="43"/>
      <c r="Q141" s="23">
        <v>0</v>
      </c>
      <c r="R141" s="23">
        <v>202</v>
      </c>
      <c r="S141" s="23">
        <v>1452.58</v>
      </c>
      <c r="T141" s="23">
        <v>0</v>
      </c>
      <c r="U141" s="23">
        <v>69175.929999999993</v>
      </c>
      <c r="V141" s="23">
        <v>3500</v>
      </c>
      <c r="W141" s="23">
        <v>0</v>
      </c>
      <c r="X141" s="23">
        <v>142.24</v>
      </c>
      <c r="Y141" s="23">
        <v>89422.27</v>
      </c>
      <c r="Z141" s="23">
        <v>280.14999999999998</v>
      </c>
      <c r="AA141" s="23">
        <v>0</v>
      </c>
      <c r="AB141" s="23">
        <v>839259.14999999991</v>
      </c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3"/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3"/>
      <c r="Q143" s="23">
        <v>2468.16</v>
      </c>
      <c r="R143" s="23">
        <v>33390.67</v>
      </c>
      <c r="S143" s="23">
        <v>78318.170000000013</v>
      </c>
      <c r="T143" s="23">
        <v>29743.21</v>
      </c>
      <c r="U143" s="23">
        <v>129420.71</v>
      </c>
      <c r="V143" s="23">
        <v>158342.61000000002</v>
      </c>
      <c r="W143" s="23">
        <v>52492.62000000001</v>
      </c>
      <c r="X143" s="23">
        <v>107757.98999999999</v>
      </c>
      <c r="Y143" s="23">
        <v>29206.29</v>
      </c>
      <c r="Z143" s="23">
        <v>37939.57</v>
      </c>
      <c r="AA143" s="23">
        <v>59662.479999999996</v>
      </c>
      <c r="AB143" s="23">
        <v>88717.52</v>
      </c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3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</row>
    <row r="145" spans="1:29" x14ac:dyDescent="0.25">
      <c r="A145" s="14" t="s">
        <v>293</v>
      </c>
      <c r="B145" s="14">
        <v>2</v>
      </c>
      <c r="C145" s="14">
        <v>1</v>
      </c>
      <c r="D145" s="14">
        <v>3</v>
      </c>
      <c r="E145" s="14">
        <v>0</v>
      </c>
      <c r="F145" s="14">
        <v>0</v>
      </c>
      <c r="G145" s="14">
        <v>0</v>
      </c>
      <c r="H145" s="14">
        <v>0</v>
      </c>
      <c r="I145" s="15"/>
      <c r="J145" s="16"/>
      <c r="K145" s="16" t="s">
        <v>294</v>
      </c>
      <c r="L145" s="16"/>
      <c r="M145" s="16"/>
      <c r="N145" s="16"/>
      <c r="O145" s="16"/>
      <c r="P145" s="42"/>
      <c r="Q145" s="18">
        <v>33182568.400000006</v>
      </c>
      <c r="R145" s="18">
        <v>112807482.87</v>
      </c>
      <c r="S145" s="18">
        <v>76171947.810000002</v>
      </c>
      <c r="T145" s="18">
        <v>45923684.660000011</v>
      </c>
      <c r="U145" s="18">
        <v>60016219.840000004</v>
      </c>
      <c r="V145" s="18">
        <v>80510484.980000004</v>
      </c>
      <c r="W145" s="18">
        <v>63590278.340000011</v>
      </c>
      <c r="X145" s="18">
        <v>90090838.980000004</v>
      </c>
      <c r="Y145" s="18">
        <v>79468309.430000007</v>
      </c>
      <c r="Z145" s="18">
        <v>99620599.409999996</v>
      </c>
      <c r="AA145" s="18">
        <v>65236528.939999998</v>
      </c>
      <c r="AB145" s="18">
        <v>187767074.66999999</v>
      </c>
      <c r="AC145" s="45"/>
    </row>
    <row r="146" spans="1:29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3"/>
      <c r="Q146" s="23">
        <v>2147864.5499999998</v>
      </c>
      <c r="R146" s="23">
        <v>2158068.8299999996</v>
      </c>
      <c r="S146" s="23">
        <v>5193776.8300000019</v>
      </c>
      <c r="T146" s="23">
        <v>3669726.02</v>
      </c>
      <c r="U146" s="23">
        <v>18244335.940000001</v>
      </c>
      <c r="V146" s="23">
        <v>16020485.98</v>
      </c>
      <c r="W146" s="23">
        <v>9911935.7600000016</v>
      </c>
      <c r="X146" s="23">
        <v>6736740.2499999991</v>
      </c>
      <c r="Y146" s="23">
        <v>12765614.73</v>
      </c>
      <c r="Z146" s="23">
        <v>5873459.2999999998</v>
      </c>
      <c r="AA146" s="23">
        <v>6534210.0700000003</v>
      </c>
      <c r="AB146" s="23">
        <v>16636868.23</v>
      </c>
    </row>
    <row r="147" spans="1:29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3"/>
      <c r="Q147" s="23">
        <v>11130561.24</v>
      </c>
      <c r="R147" s="23">
        <v>4039838.27</v>
      </c>
      <c r="S147" s="23">
        <v>5664386.5499999998</v>
      </c>
      <c r="T147" s="23">
        <v>5697224.4199999999</v>
      </c>
      <c r="U147" s="23">
        <v>10148840.82</v>
      </c>
      <c r="V147" s="23">
        <v>28138903.34</v>
      </c>
      <c r="W147" s="23">
        <v>7754374.0800000001</v>
      </c>
      <c r="X147" s="23">
        <v>6250234.6800000006</v>
      </c>
      <c r="Y147" s="23">
        <v>6339964.7000000002</v>
      </c>
      <c r="Z147" s="23">
        <v>12368810.34</v>
      </c>
      <c r="AA147" s="23">
        <v>3927995.04</v>
      </c>
      <c r="AB147" s="23">
        <v>31774967.059999999</v>
      </c>
    </row>
    <row r="148" spans="1:29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3"/>
      <c r="Q148" s="23">
        <v>1797617.3900000001</v>
      </c>
      <c r="R148" s="23">
        <v>6695043.7300000004</v>
      </c>
      <c r="S148" s="23">
        <v>44959492.090000004</v>
      </c>
      <c r="T148" s="23">
        <v>7615653.9800000004</v>
      </c>
      <c r="U148" s="23">
        <v>12869037.119999997</v>
      </c>
      <c r="V148" s="23">
        <v>14497055.270000001</v>
      </c>
      <c r="W148" s="23">
        <v>25456321.960000005</v>
      </c>
      <c r="X148" s="23">
        <v>17912389.350000001</v>
      </c>
      <c r="Y148" s="23">
        <v>32192381.779999997</v>
      </c>
      <c r="Z148" s="23">
        <v>12042099.08</v>
      </c>
      <c r="AA148" s="23">
        <v>24918633.189999998</v>
      </c>
      <c r="AB148" s="23">
        <v>44335301.419999994</v>
      </c>
    </row>
    <row r="149" spans="1:29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6"/>
      <c r="J149" s="21"/>
      <c r="K149" s="21"/>
      <c r="L149" s="21" t="s">
        <v>302</v>
      </c>
      <c r="M149" s="21"/>
      <c r="N149" s="21"/>
      <c r="O149" s="21"/>
      <c r="P149" s="43"/>
      <c r="Q149" s="23">
        <v>2381415.44</v>
      </c>
      <c r="R149" s="23">
        <v>968736.34000000008</v>
      </c>
      <c r="S149" s="23">
        <v>290299.12</v>
      </c>
      <c r="T149" s="23">
        <v>285532.52</v>
      </c>
      <c r="U149" s="23">
        <v>284744.71000000002</v>
      </c>
      <c r="V149" s="23">
        <v>285090.71000000002</v>
      </c>
      <c r="W149" s="23">
        <v>283861.92</v>
      </c>
      <c r="X149" s="23">
        <v>287434.52</v>
      </c>
      <c r="Y149" s="23">
        <v>283892.92</v>
      </c>
      <c r="Z149" s="23">
        <v>283132.12</v>
      </c>
      <c r="AA149" s="23">
        <v>292283.32</v>
      </c>
      <c r="AB149" s="23">
        <v>298024.32000000001</v>
      </c>
    </row>
    <row r="150" spans="1:29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4"/>
      <c r="L150" s="21" t="s">
        <v>304</v>
      </c>
      <c r="M150" s="21"/>
      <c r="N150" s="21"/>
      <c r="O150" s="21"/>
      <c r="P150" s="43"/>
      <c r="Q150" s="23">
        <v>926064.00999999989</v>
      </c>
      <c r="R150" s="23">
        <v>1645550.6499999997</v>
      </c>
      <c r="S150" s="23">
        <v>7154451.4800000004</v>
      </c>
      <c r="T150" s="23">
        <v>2170114.94</v>
      </c>
      <c r="U150" s="23">
        <v>4287980.4600000009</v>
      </c>
      <c r="V150" s="23">
        <v>4381949.2700000005</v>
      </c>
      <c r="W150" s="23">
        <v>6235151.0800000001</v>
      </c>
      <c r="X150" s="23">
        <v>30870653.050000001</v>
      </c>
      <c r="Y150" s="23">
        <v>13637764.109999999</v>
      </c>
      <c r="Z150" s="23">
        <v>20770788.949999999</v>
      </c>
      <c r="AA150" s="23">
        <v>11938200.77</v>
      </c>
      <c r="AB150" s="23">
        <v>44839876.940000005</v>
      </c>
    </row>
    <row r="151" spans="1:29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4"/>
      <c r="L151" s="30" t="s">
        <v>306</v>
      </c>
      <c r="M151" s="21"/>
      <c r="N151" s="21"/>
      <c r="O151" s="44"/>
      <c r="P151" s="43"/>
      <c r="Q151" s="23">
        <v>0</v>
      </c>
      <c r="R151" s="23">
        <v>0</v>
      </c>
      <c r="S151" s="23">
        <v>14000</v>
      </c>
      <c r="T151" s="23">
        <v>378222.08999999997</v>
      </c>
      <c r="U151" s="23">
        <v>28000</v>
      </c>
      <c r="V151" s="23">
        <v>0</v>
      </c>
      <c r="W151" s="23">
        <v>28000</v>
      </c>
      <c r="X151" s="23">
        <v>14000</v>
      </c>
      <c r="Y151" s="23">
        <v>14000</v>
      </c>
      <c r="Z151" s="23">
        <v>14000</v>
      </c>
      <c r="AA151" s="23">
        <v>14000</v>
      </c>
      <c r="AB151" s="23">
        <v>42000</v>
      </c>
    </row>
    <row r="152" spans="1:29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4"/>
      <c r="L152" s="30" t="s">
        <v>308</v>
      </c>
      <c r="M152" s="21"/>
      <c r="N152" s="21"/>
      <c r="O152" s="44"/>
      <c r="P152" s="43"/>
      <c r="Q152" s="23">
        <v>103526.6</v>
      </c>
      <c r="R152" s="23">
        <v>298378.8899999999</v>
      </c>
      <c r="S152" s="23">
        <v>507444.26</v>
      </c>
      <c r="T152" s="23">
        <v>670941.76000000036</v>
      </c>
      <c r="U152" s="23">
        <v>1502806.4800000004</v>
      </c>
      <c r="V152" s="23">
        <v>1219045.0399999998</v>
      </c>
      <c r="W152" s="23">
        <v>1860501.5199999998</v>
      </c>
      <c r="X152" s="23">
        <v>775794.53</v>
      </c>
      <c r="Y152" s="23">
        <v>1801864.48</v>
      </c>
      <c r="Z152" s="23">
        <v>1946425.4399999997</v>
      </c>
      <c r="AA152" s="23">
        <v>1493696.6900000002</v>
      </c>
      <c r="AB152" s="23">
        <v>928348.47999999975</v>
      </c>
    </row>
    <row r="153" spans="1:29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4"/>
      <c r="L153" s="21" t="s">
        <v>310</v>
      </c>
      <c r="M153" s="21"/>
      <c r="N153" s="21"/>
      <c r="O153" s="44"/>
      <c r="P153" s="43"/>
      <c r="Q153" s="23">
        <v>0</v>
      </c>
      <c r="R153" s="23">
        <v>0</v>
      </c>
      <c r="S153" s="23">
        <v>0</v>
      </c>
      <c r="T153" s="23">
        <v>0</v>
      </c>
      <c r="U153" s="23">
        <v>-268.29999999999927</v>
      </c>
      <c r="V153" s="23">
        <v>268.3</v>
      </c>
      <c r="W153" s="23">
        <v>0</v>
      </c>
      <c r="X153" s="23">
        <v>0</v>
      </c>
      <c r="Y153" s="23">
        <v>79891</v>
      </c>
      <c r="Z153" s="23">
        <v>0</v>
      </c>
      <c r="AA153" s="23">
        <v>0</v>
      </c>
      <c r="AB153" s="23">
        <v>0</v>
      </c>
    </row>
    <row r="154" spans="1:29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4"/>
      <c r="O154" s="44"/>
      <c r="P154" s="43"/>
      <c r="Q154" s="23">
        <v>14695519.170000002</v>
      </c>
      <c r="R154" s="23">
        <v>97001866.160000011</v>
      </c>
      <c r="S154" s="23">
        <v>12388097.479999999</v>
      </c>
      <c r="T154" s="23">
        <v>25436268.930000007</v>
      </c>
      <c r="U154" s="23">
        <v>12650742.609999999</v>
      </c>
      <c r="V154" s="23">
        <v>15967687.07</v>
      </c>
      <c r="W154" s="23">
        <v>12060132.019999996</v>
      </c>
      <c r="X154" s="23">
        <v>27243592.600000001</v>
      </c>
      <c r="Y154" s="23">
        <v>12352935.710000001</v>
      </c>
      <c r="Z154" s="23">
        <v>46321884.180000007</v>
      </c>
      <c r="AA154" s="23">
        <v>16117509.859999999</v>
      </c>
      <c r="AB154" s="23">
        <v>48911688.219999991</v>
      </c>
    </row>
    <row r="155" spans="1:29" x14ac:dyDescent="0.25">
      <c r="A155" s="14" t="s">
        <v>313</v>
      </c>
      <c r="B155" s="14">
        <v>2</v>
      </c>
      <c r="C155" s="14">
        <v>1</v>
      </c>
      <c r="D155" s="14">
        <v>4</v>
      </c>
      <c r="E155" s="14">
        <v>0</v>
      </c>
      <c r="F155" s="14">
        <v>0</v>
      </c>
      <c r="G155" s="14">
        <v>0</v>
      </c>
      <c r="H155" s="14">
        <v>0</v>
      </c>
      <c r="I155" s="15"/>
      <c r="J155" s="16"/>
      <c r="K155" s="16" t="s">
        <v>314</v>
      </c>
      <c r="L155" s="16"/>
      <c r="M155" s="16"/>
      <c r="N155" s="16"/>
      <c r="O155" s="16"/>
      <c r="P155" s="42"/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202958137.58999997</v>
      </c>
    </row>
    <row r="156" spans="1:29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3"/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105616865.81</v>
      </c>
    </row>
    <row r="157" spans="1:29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3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48566.32</v>
      </c>
    </row>
    <row r="158" spans="1:29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3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</row>
    <row r="159" spans="1:29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3"/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</row>
    <row r="160" spans="1:29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3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3"/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74753406.959999993</v>
      </c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4"/>
      <c r="N162" s="21"/>
      <c r="O162" s="30"/>
      <c r="P162" s="43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4"/>
      <c r="N163" s="21"/>
      <c r="O163" s="30"/>
      <c r="P163" s="43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4"/>
      <c r="N164" s="30"/>
      <c r="O164" s="21"/>
      <c r="P164" s="47"/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22539298.5</v>
      </c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4"/>
      <c r="P165" s="47"/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</row>
    <row r="166" spans="1:28" x14ac:dyDescent="0.25">
      <c r="A166" s="14" t="s">
        <v>335</v>
      </c>
      <c r="B166" s="14">
        <v>2</v>
      </c>
      <c r="C166" s="14">
        <v>1</v>
      </c>
      <c r="D166" s="14">
        <v>5</v>
      </c>
      <c r="E166" s="14">
        <v>0</v>
      </c>
      <c r="F166" s="14">
        <v>0</v>
      </c>
      <c r="G166" s="14">
        <v>0</v>
      </c>
      <c r="H166" s="14">
        <v>0</v>
      </c>
      <c r="I166" s="15"/>
      <c r="J166" s="16"/>
      <c r="K166" s="16" t="s">
        <v>336</v>
      </c>
      <c r="L166" s="16"/>
      <c r="M166" s="16"/>
      <c r="N166" s="16"/>
      <c r="O166" s="16"/>
      <c r="P166" s="42"/>
      <c r="Q166" s="18">
        <v>0</v>
      </c>
      <c r="R166" s="18">
        <v>1831292.6600000001</v>
      </c>
      <c r="S166" s="18">
        <v>2289115.8400000003</v>
      </c>
      <c r="T166" s="18">
        <v>2289115.8400000003</v>
      </c>
      <c r="U166" s="18">
        <v>-1962099.27</v>
      </c>
      <c r="V166" s="18">
        <v>3270165.49</v>
      </c>
      <c r="W166" s="18">
        <v>0</v>
      </c>
      <c r="X166" s="18">
        <v>6790759.9600000009</v>
      </c>
      <c r="Y166" s="18">
        <v>223263.67</v>
      </c>
      <c r="Z166" s="18">
        <v>2383488.46</v>
      </c>
      <c r="AA166" s="18">
        <v>11279179.82</v>
      </c>
      <c r="AB166" s="18">
        <v>0</v>
      </c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3"/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3"/>
      <c r="Q168" s="23">
        <v>0</v>
      </c>
      <c r="R168" s="23">
        <v>1831292.6600000001</v>
      </c>
      <c r="S168" s="23">
        <v>2289115.8400000003</v>
      </c>
      <c r="T168" s="23">
        <v>2289115.8400000003</v>
      </c>
      <c r="U168" s="23">
        <v>-1962099.27</v>
      </c>
      <c r="V168" s="23">
        <v>3270165.49</v>
      </c>
      <c r="W168" s="23">
        <v>0</v>
      </c>
      <c r="X168" s="23">
        <v>6790759.9600000009</v>
      </c>
      <c r="Y168" s="23">
        <v>223263.67</v>
      </c>
      <c r="Z168" s="23">
        <v>2383488.46</v>
      </c>
      <c r="AA168" s="23">
        <v>11279179.82</v>
      </c>
      <c r="AB168" s="23">
        <v>0</v>
      </c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3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3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3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</row>
    <row r="172" spans="1:28" x14ac:dyDescent="0.25">
      <c r="A172" s="9" t="s">
        <v>347</v>
      </c>
      <c r="B172" s="9">
        <v>2</v>
      </c>
      <c r="C172" s="9">
        <v>2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15"/>
      <c r="J172" s="11" t="s">
        <v>348</v>
      </c>
      <c r="K172" s="11"/>
      <c r="L172" s="11"/>
      <c r="M172" s="11"/>
      <c r="N172" s="11"/>
      <c r="O172" s="11"/>
      <c r="P172" s="48"/>
      <c r="Q172" s="13">
        <v>0</v>
      </c>
      <c r="R172" s="13">
        <v>3088627.91</v>
      </c>
      <c r="S172" s="13">
        <v>0</v>
      </c>
      <c r="T172" s="13">
        <v>214511.4</v>
      </c>
      <c r="U172" s="13">
        <v>1096669.48</v>
      </c>
      <c r="V172" s="13">
        <v>618687.42000000004</v>
      </c>
      <c r="W172" s="13">
        <v>93218.4</v>
      </c>
      <c r="X172" s="13">
        <v>240180</v>
      </c>
      <c r="Y172" s="13">
        <v>712.1</v>
      </c>
      <c r="Z172" s="13">
        <v>123901667.97</v>
      </c>
      <c r="AA172" s="13">
        <v>0</v>
      </c>
      <c r="AB172" s="13">
        <v>0</v>
      </c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3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30"/>
      <c r="M174" s="21"/>
      <c r="N174" s="30"/>
      <c r="O174" s="21"/>
      <c r="P174" s="43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49"/>
      <c r="M175" s="21"/>
      <c r="N175" s="30"/>
      <c r="O175" s="21"/>
      <c r="P175" s="43"/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50"/>
      <c r="M176" s="30"/>
      <c r="N176" s="21"/>
      <c r="O176" s="21"/>
      <c r="P176" s="43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1"/>
      <c r="J177" s="30"/>
      <c r="K177" s="30" t="s">
        <v>358</v>
      </c>
      <c r="L177" s="30"/>
      <c r="M177" s="30"/>
      <c r="N177" s="30"/>
      <c r="O177" s="30"/>
      <c r="P177" s="52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3"/>
      <c r="Q178" s="23">
        <v>0</v>
      </c>
      <c r="R178" s="23">
        <v>3088627.91</v>
      </c>
      <c r="S178" s="23">
        <v>0</v>
      </c>
      <c r="T178" s="23">
        <v>214511.4</v>
      </c>
      <c r="U178" s="23">
        <v>1096669.48</v>
      </c>
      <c r="V178" s="23">
        <v>618687.42000000004</v>
      </c>
      <c r="W178" s="23">
        <v>93218.4</v>
      </c>
      <c r="X178" s="23">
        <v>240180</v>
      </c>
      <c r="Y178" s="23">
        <v>712.1</v>
      </c>
      <c r="Z178" s="23">
        <v>123901667.97</v>
      </c>
      <c r="AA178" s="23">
        <v>0</v>
      </c>
      <c r="AB178" s="23">
        <v>0</v>
      </c>
    </row>
    <row r="179" spans="1:28" x14ac:dyDescent="0.25">
      <c r="A179" s="9" t="s">
        <v>361</v>
      </c>
      <c r="B179" s="9">
        <v>2</v>
      </c>
      <c r="C179" s="9">
        <v>4</v>
      </c>
      <c r="D179" s="9">
        <v>1</v>
      </c>
      <c r="E179" s="9">
        <v>0</v>
      </c>
      <c r="F179" s="9">
        <v>0</v>
      </c>
      <c r="G179" s="9">
        <v>0</v>
      </c>
      <c r="H179" s="9">
        <v>0</v>
      </c>
      <c r="I179" s="15"/>
      <c r="J179" s="11" t="s">
        <v>362</v>
      </c>
      <c r="K179" s="11"/>
      <c r="L179" s="11"/>
      <c r="M179" s="11"/>
      <c r="N179" s="11"/>
      <c r="O179" s="53"/>
      <c r="P179" s="12"/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</row>
    <row r="180" spans="1:28" x14ac:dyDescent="0.25">
      <c r="A180" s="14" t="s">
        <v>363</v>
      </c>
      <c r="B180" s="14">
        <v>2</v>
      </c>
      <c r="C180" s="14">
        <v>4</v>
      </c>
      <c r="D180" s="14">
        <v>1</v>
      </c>
      <c r="E180" s="14">
        <v>1</v>
      </c>
      <c r="F180" s="14">
        <v>0</v>
      </c>
      <c r="G180" s="14">
        <v>0</v>
      </c>
      <c r="H180" s="14">
        <v>0</v>
      </c>
      <c r="I180" s="15"/>
      <c r="J180" s="16"/>
      <c r="K180" s="16" t="s">
        <v>364</v>
      </c>
      <c r="L180" s="16"/>
      <c r="M180" s="16"/>
      <c r="N180" s="16"/>
      <c r="O180" s="24"/>
      <c r="P180" s="17"/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</row>
    <row r="181" spans="1:28" x14ac:dyDescent="0.25">
      <c r="A181" s="14" t="s">
        <v>365</v>
      </c>
      <c r="B181" s="14">
        <v>2</v>
      </c>
      <c r="C181" s="14">
        <v>4</v>
      </c>
      <c r="D181" s="14">
        <v>1</v>
      </c>
      <c r="E181" s="14">
        <v>1</v>
      </c>
      <c r="F181" s="14">
        <v>1</v>
      </c>
      <c r="G181" s="14">
        <v>0</v>
      </c>
      <c r="H181" s="14">
        <v>0</v>
      </c>
      <c r="I181" s="15"/>
      <c r="J181" s="16"/>
      <c r="K181" s="16"/>
      <c r="L181" s="16" t="s">
        <v>366</v>
      </c>
      <c r="M181" s="16"/>
      <c r="N181" s="16"/>
      <c r="O181" s="24"/>
      <c r="P181" s="17"/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4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</row>
    <row r="185" spans="1:28" x14ac:dyDescent="0.25">
      <c r="A185" s="14" t="s">
        <v>373</v>
      </c>
      <c r="B185" s="14">
        <v>2</v>
      </c>
      <c r="C185" s="14">
        <v>4</v>
      </c>
      <c r="D185" s="14">
        <v>1</v>
      </c>
      <c r="E185" s="14">
        <v>1</v>
      </c>
      <c r="F185" s="14">
        <v>2</v>
      </c>
      <c r="G185" s="14">
        <v>0</v>
      </c>
      <c r="H185" s="14">
        <v>0</v>
      </c>
      <c r="I185" s="15"/>
      <c r="J185" s="16"/>
      <c r="K185" s="24"/>
      <c r="L185" s="16" t="s">
        <v>374</v>
      </c>
      <c r="M185" s="16"/>
      <c r="N185" s="16"/>
      <c r="O185" s="16"/>
      <c r="P185" s="54"/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5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30"/>
      <c r="O187" s="21"/>
      <c r="P187" s="55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</row>
    <row r="188" spans="1:28" x14ac:dyDescent="0.25">
      <c r="A188" s="14" t="s">
        <v>379</v>
      </c>
      <c r="B188" s="14">
        <v>2</v>
      </c>
      <c r="C188" s="14">
        <v>4</v>
      </c>
      <c r="D188" s="14">
        <v>1</v>
      </c>
      <c r="E188" s="14">
        <v>1</v>
      </c>
      <c r="F188" s="14">
        <v>3</v>
      </c>
      <c r="G188" s="14">
        <v>0</v>
      </c>
      <c r="H188" s="14">
        <v>0</v>
      </c>
      <c r="I188" s="15"/>
      <c r="J188" s="16"/>
      <c r="K188" s="24"/>
      <c r="L188" s="16" t="s">
        <v>380</v>
      </c>
      <c r="M188" s="16"/>
      <c r="N188" s="16"/>
      <c r="O188" s="16"/>
      <c r="P188" s="54"/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30"/>
      <c r="O189" s="21"/>
      <c r="P189" s="55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5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4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</row>
    <row r="193" spans="1:28" x14ac:dyDescent="0.25">
      <c r="A193" s="9" t="s">
        <v>389</v>
      </c>
      <c r="B193" s="9">
        <v>2</v>
      </c>
      <c r="C193" s="9">
        <v>3</v>
      </c>
      <c r="D193" s="9">
        <v>3</v>
      </c>
      <c r="E193" s="9">
        <v>0</v>
      </c>
      <c r="F193" s="9">
        <v>0</v>
      </c>
      <c r="G193" s="9">
        <v>0</v>
      </c>
      <c r="H193" s="9">
        <v>0</v>
      </c>
      <c r="I193" s="15"/>
      <c r="J193" s="53" t="s">
        <v>196</v>
      </c>
      <c r="K193" s="24"/>
      <c r="L193" s="24"/>
      <c r="M193" s="24"/>
      <c r="N193" s="24"/>
      <c r="O193" s="24"/>
      <c r="P193" s="17"/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</row>
    <row r="194" spans="1:28" x14ac:dyDescent="0.25">
      <c r="A194" s="14" t="s">
        <v>390</v>
      </c>
      <c r="B194" s="14">
        <v>2</v>
      </c>
      <c r="C194" s="14">
        <v>3</v>
      </c>
      <c r="D194" s="14">
        <v>3</v>
      </c>
      <c r="E194" s="14">
        <v>1</v>
      </c>
      <c r="F194" s="14">
        <v>0</v>
      </c>
      <c r="G194" s="14">
        <v>0</v>
      </c>
      <c r="H194" s="14">
        <v>0</v>
      </c>
      <c r="I194" s="15"/>
      <c r="J194" s="16"/>
      <c r="K194" s="16" t="s">
        <v>391</v>
      </c>
      <c r="L194" s="24"/>
      <c r="M194" s="16"/>
      <c r="N194" s="16"/>
      <c r="O194" s="16"/>
      <c r="P194" s="17"/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3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3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3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3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3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</row>
    <row r="201" spans="1:28" x14ac:dyDescent="0.25">
      <c r="A201" s="14" t="s">
        <v>398</v>
      </c>
      <c r="B201" s="14">
        <v>2</v>
      </c>
      <c r="C201" s="14">
        <v>3</v>
      </c>
      <c r="D201" s="14">
        <v>3</v>
      </c>
      <c r="E201" s="14">
        <v>1</v>
      </c>
      <c r="F201" s="14">
        <v>8</v>
      </c>
      <c r="G201" s="14">
        <v>0</v>
      </c>
      <c r="H201" s="14">
        <v>0</v>
      </c>
      <c r="I201" s="15"/>
      <c r="J201" s="16"/>
      <c r="K201" s="24"/>
      <c r="L201" s="16" t="s">
        <v>210</v>
      </c>
      <c r="M201" s="24"/>
      <c r="N201" s="16"/>
      <c r="O201" s="16"/>
      <c r="P201" s="17"/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3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3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3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</row>
    <row r="205" spans="1:28" x14ac:dyDescent="0.25">
      <c r="A205" s="14" t="s">
        <v>402</v>
      </c>
      <c r="B205" s="14">
        <v>2</v>
      </c>
      <c r="C205" s="14">
        <v>3</v>
      </c>
      <c r="D205" s="14">
        <v>3</v>
      </c>
      <c r="E205" s="14">
        <v>2</v>
      </c>
      <c r="F205" s="14">
        <v>0</v>
      </c>
      <c r="G205" s="14">
        <v>0</v>
      </c>
      <c r="H205" s="14">
        <v>0</v>
      </c>
      <c r="I205" s="15"/>
      <c r="J205" s="16"/>
      <c r="K205" s="16" t="s">
        <v>220</v>
      </c>
      <c r="L205" s="24"/>
      <c r="M205" s="16"/>
      <c r="N205" s="16"/>
      <c r="O205" s="16"/>
      <c r="P205" s="17"/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56" t="s">
        <v>222</v>
      </c>
      <c r="M207" s="30"/>
      <c r="N207" s="21"/>
      <c r="O207" s="30"/>
      <c r="P207" s="22"/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30"/>
      <c r="P209" s="22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30"/>
      <c r="L210" s="21" t="s">
        <v>208</v>
      </c>
      <c r="M210" s="30"/>
      <c r="N210" s="21"/>
      <c r="O210" s="30"/>
      <c r="P210" s="22"/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</row>
    <row r="211" spans="1:28" x14ac:dyDescent="0.25">
      <c r="A211" s="14" t="s">
        <v>408</v>
      </c>
      <c r="B211" s="14">
        <v>2</v>
      </c>
      <c r="C211" s="14">
        <v>3</v>
      </c>
      <c r="D211" s="14">
        <v>3</v>
      </c>
      <c r="E211" s="14">
        <v>2</v>
      </c>
      <c r="F211" s="14">
        <v>7</v>
      </c>
      <c r="G211" s="14">
        <v>0</v>
      </c>
      <c r="H211" s="14">
        <v>0</v>
      </c>
      <c r="I211" s="15"/>
      <c r="J211" s="16"/>
      <c r="K211" s="24"/>
      <c r="L211" s="16" t="s">
        <v>226</v>
      </c>
      <c r="M211" s="24"/>
      <c r="N211" s="16"/>
      <c r="O211" s="24"/>
      <c r="P211" s="17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30"/>
      <c r="L212" s="21"/>
      <c r="M212" s="21" t="s">
        <v>212</v>
      </c>
      <c r="N212" s="21"/>
      <c r="O212" s="30"/>
      <c r="P212" s="22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30"/>
      <c r="L213" s="21"/>
      <c r="M213" s="21" t="s">
        <v>214</v>
      </c>
      <c r="N213" s="21"/>
      <c r="O213" s="30"/>
      <c r="P213" s="22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30"/>
      <c r="L214" s="21"/>
      <c r="M214" s="35" t="s">
        <v>202</v>
      </c>
      <c r="N214" s="21"/>
      <c r="O214" s="30"/>
      <c r="P214" s="22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30"/>
      <c r="L215" s="21"/>
      <c r="M215" s="21" t="s">
        <v>226</v>
      </c>
      <c r="N215" s="21"/>
      <c r="O215" s="30"/>
      <c r="P215" s="22"/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</row>
    <row r="216" spans="1:28" x14ac:dyDescent="0.25">
      <c r="A216" s="9" t="s">
        <v>413</v>
      </c>
      <c r="B216" s="9">
        <v>2</v>
      </c>
      <c r="C216" s="9">
        <v>3</v>
      </c>
      <c r="D216" s="9">
        <v>4</v>
      </c>
      <c r="E216" s="9">
        <v>0</v>
      </c>
      <c r="F216" s="9">
        <v>0</v>
      </c>
      <c r="G216" s="9">
        <v>0</v>
      </c>
      <c r="H216" s="9">
        <v>0</v>
      </c>
      <c r="I216" s="15"/>
      <c r="J216" s="53" t="s">
        <v>238</v>
      </c>
      <c r="K216" s="53"/>
      <c r="L216" s="57"/>
      <c r="M216" s="57"/>
      <c r="N216" s="57"/>
      <c r="O216" s="57"/>
      <c r="P216" s="12"/>
      <c r="Q216" s="13">
        <v>10500</v>
      </c>
      <c r="R216" s="13">
        <v>30506.25</v>
      </c>
      <c r="S216" s="13">
        <v>41362.5</v>
      </c>
      <c r="T216" s="13">
        <v>45815.63</v>
      </c>
      <c r="U216" s="13">
        <v>65971.88</v>
      </c>
      <c r="V216" s="13">
        <v>25500</v>
      </c>
      <c r="W216" s="13">
        <v>71643.75</v>
      </c>
      <c r="X216" s="13">
        <v>61275</v>
      </c>
      <c r="Y216" s="13">
        <v>36562.5</v>
      </c>
      <c r="Z216" s="13">
        <v>111987.5</v>
      </c>
      <c r="AA216" s="13">
        <v>70244.25</v>
      </c>
      <c r="AB216" s="13">
        <v>73572</v>
      </c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10500</v>
      </c>
      <c r="R217" s="23">
        <v>30506.25</v>
      </c>
      <c r="S217" s="23">
        <v>41362.5</v>
      </c>
      <c r="T217" s="23">
        <v>45815.63</v>
      </c>
      <c r="U217" s="23">
        <v>65971.88</v>
      </c>
      <c r="V217" s="23">
        <v>25500</v>
      </c>
      <c r="W217" s="23">
        <v>71643.75</v>
      </c>
      <c r="X217" s="23">
        <v>61275</v>
      </c>
      <c r="Y217" s="23">
        <v>36562.5</v>
      </c>
      <c r="Z217" s="23">
        <v>111987.5</v>
      </c>
      <c r="AA217" s="23">
        <v>70244.25</v>
      </c>
      <c r="AB217" s="23">
        <v>73572</v>
      </c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</row>
    <row r="219" spans="1:28" x14ac:dyDescent="0.25">
      <c r="A219" s="9" t="s">
        <v>416</v>
      </c>
      <c r="B219" s="9">
        <v>2</v>
      </c>
      <c r="C219" s="9">
        <v>3</v>
      </c>
      <c r="D219" s="9">
        <v>5</v>
      </c>
      <c r="E219" s="9">
        <v>0</v>
      </c>
      <c r="F219" s="9">
        <v>0</v>
      </c>
      <c r="G219" s="9">
        <v>0</v>
      </c>
      <c r="H219" s="9">
        <v>0</v>
      </c>
      <c r="I219" s="15"/>
      <c r="J219" s="11" t="s">
        <v>417</v>
      </c>
      <c r="K219" s="53"/>
      <c r="L219" s="53"/>
      <c r="M219" s="53"/>
      <c r="N219" s="11"/>
      <c r="O219" s="11"/>
      <c r="P219" s="12"/>
      <c r="Q219" s="13">
        <v>35117898.169999994</v>
      </c>
      <c r="R219" s="13">
        <v>25422968.050000001</v>
      </c>
      <c r="S219" s="13">
        <v>51614070.000000007</v>
      </c>
      <c r="T219" s="13">
        <v>26270665.670000006</v>
      </c>
      <c r="U219" s="13">
        <v>40517997.159999996</v>
      </c>
      <c r="V219" s="13">
        <v>27783909.570000004</v>
      </c>
      <c r="W219" s="13">
        <v>50442576.270000011</v>
      </c>
      <c r="X219" s="13">
        <v>29258034.159999996</v>
      </c>
      <c r="Y219" s="13">
        <v>29451634.980000004</v>
      </c>
      <c r="Z219" s="13">
        <v>43914221.649999999</v>
      </c>
      <c r="AA219" s="13">
        <v>58413616.870000005</v>
      </c>
      <c r="AB219" s="13">
        <v>45414938.259999998</v>
      </c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35117898.169999994</v>
      </c>
      <c r="R220" s="23">
        <v>25422968.050000001</v>
      </c>
      <c r="S220" s="23">
        <v>51614070.000000007</v>
      </c>
      <c r="T220" s="23">
        <v>26270665.670000006</v>
      </c>
      <c r="U220" s="23">
        <v>40517997.159999996</v>
      </c>
      <c r="V220" s="23">
        <v>27783909.570000004</v>
      </c>
      <c r="W220" s="23">
        <v>50442576.270000011</v>
      </c>
      <c r="X220" s="23">
        <v>29258034.159999996</v>
      </c>
      <c r="Y220" s="23">
        <v>29451634.980000004</v>
      </c>
      <c r="Z220" s="23">
        <v>43914221.649999999</v>
      </c>
      <c r="AA220" s="23">
        <v>58413616.870000005</v>
      </c>
      <c r="AB220" s="23">
        <v>45414938.259999998</v>
      </c>
    </row>
    <row r="221" spans="1:28" x14ac:dyDescent="0.25">
      <c r="A221" s="14" t="s">
        <v>420</v>
      </c>
      <c r="B221" s="14">
        <v>2</v>
      </c>
      <c r="C221" s="14">
        <v>3</v>
      </c>
      <c r="D221" s="14">
        <v>5</v>
      </c>
      <c r="E221" s="14">
        <v>2</v>
      </c>
      <c r="F221" s="14">
        <v>0</v>
      </c>
      <c r="G221" s="14">
        <v>0</v>
      </c>
      <c r="H221" s="14">
        <v>0</v>
      </c>
      <c r="I221" s="15"/>
      <c r="J221" s="24"/>
      <c r="K221" s="16" t="s">
        <v>421</v>
      </c>
      <c r="L221" s="16"/>
      <c r="M221" s="24"/>
      <c r="N221" s="16"/>
      <c r="O221" s="16"/>
      <c r="P221" s="17"/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3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3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</row>
    <row r="224" spans="1:28" x14ac:dyDescent="0.25">
      <c r="A224" s="14" t="s">
        <v>425</v>
      </c>
      <c r="B224" s="14">
        <v>2</v>
      </c>
      <c r="C224" s="14">
        <v>3</v>
      </c>
      <c r="D224" s="14">
        <v>5</v>
      </c>
      <c r="E224" s="14">
        <v>2</v>
      </c>
      <c r="F224" s="14">
        <v>4</v>
      </c>
      <c r="G224" s="14">
        <v>0</v>
      </c>
      <c r="H224" s="14">
        <v>0</v>
      </c>
      <c r="I224" s="15"/>
      <c r="J224" s="16"/>
      <c r="K224" s="16"/>
      <c r="L224" s="16" t="s">
        <v>426</v>
      </c>
      <c r="M224" s="24"/>
      <c r="N224" s="24"/>
      <c r="O224" s="16"/>
      <c r="P224" s="42"/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30"/>
      <c r="M225" s="21" t="s">
        <v>428</v>
      </c>
      <c r="N225" s="30"/>
      <c r="O225" s="21"/>
      <c r="P225" s="43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30"/>
      <c r="M226" s="21" t="s">
        <v>430</v>
      </c>
      <c r="N226" s="30"/>
      <c r="O226" s="21"/>
      <c r="P226" s="43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3"/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3"/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</row>
    <row r="229" spans="1:28" x14ac:dyDescent="0.25">
      <c r="A229" s="9" t="s">
        <v>435</v>
      </c>
      <c r="B229" s="9">
        <v>2</v>
      </c>
      <c r="C229" s="9">
        <v>3</v>
      </c>
      <c r="D229" s="9">
        <v>6</v>
      </c>
      <c r="E229" s="9">
        <v>1</v>
      </c>
      <c r="F229" s="9">
        <v>1</v>
      </c>
      <c r="G229" s="9">
        <v>0</v>
      </c>
      <c r="H229" s="9">
        <v>0</v>
      </c>
      <c r="I229" s="15"/>
      <c r="J229" s="11" t="s">
        <v>436</v>
      </c>
      <c r="K229" s="24"/>
      <c r="L229" s="24"/>
      <c r="M229" s="16"/>
      <c r="N229" s="24"/>
      <c r="O229" s="16"/>
      <c r="P229" s="17"/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</row>
    <row r="232" spans="1:28" x14ac:dyDescent="0.25">
      <c r="A232" s="9" t="s">
        <v>441</v>
      </c>
      <c r="B232" s="9">
        <v>2</v>
      </c>
      <c r="C232" s="9">
        <v>3</v>
      </c>
      <c r="D232" s="9">
        <v>6</v>
      </c>
      <c r="E232" s="9">
        <v>1</v>
      </c>
      <c r="F232" s="9">
        <v>2</v>
      </c>
      <c r="G232" s="9">
        <v>0</v>
      </c>
      <c r="H232" s="9">
        <v>0</v>
      </c>
      <c r="I232" s="15"/>
      <c r="J232" s="11" t="s">
        <v>442</v>
      </c>
      <c r="K232" s="24"/>
      <c r="L232" s="24"/>
      <c r="M232" s="16"/>
      <c r="N232" s="24"/>
      <c r="O232" s="16"/>
      <c r="P232" s="17"/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3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3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</row>
    <row r="235" spans="1:28" x14ac:dyDescent="0.25">
      <c r="A235" s="9" t="s">
        <v>447</v>
      </c>
      <c r="B235" s="9">
        <v>2</v>
      </c>
      <c r="C235" s="9">
        <v>3</v>
      </c>
      <c r="D235" s="9">
        <v>8</v>
      </c>
      <c r="E235" s="9">
        <v>0</v>
      </c>
      <c r="F235" s="9">
        <v>0</v>
      </c>
      <c r="G235" s="9">
        <v>0</v>
      </c>
      <c r="H235" s="9">
        <v>0</v>
      </c>
      <c r="I235" s="58"/>
      <c r="J235" s="11" t="s">
        <v>448</v>
      </c>
      <c r="K235" s="11"/>
      <c r="L235" s="11"/>
      <c r="M235" s="11"/>
      <c r="N235" s="53"/>
      <c r="O235" s="11"/>
      <c r="P235" s="48"/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1"/>
      <c r="J236" s="30"/>
      <c r="K236" s="21" t="s">
        <v>192</v>
      </c>
      <c r="L236" s="30"/>
      <c r="M236" s="30"/>
      <c r="N236" s="30"/>
      <c r="O236" s="30"/>
      <c r="P236" s="43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1"/>
      <c r="J237" s="30"/>
      <c r="K237" s="21" t="s">
        <v>451</v>
      </c>
      <c r="L237" s="30"/>
      <c r="M237" s="30"/>
      <c r="N237" s="30"/>
      <c r="O237" s="30"/>
      <c r="P237" s="43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</row>
    <row r="238" spans="1:28" x14ac:dyDescent="0.25">
      <c r="A238" s="9" t="s">
        <v>452</v>
      </c>
      <c r="B238" s="9">
        <v>2</v>
      </c>
      <c r="C238" s="9">
        <v>3</v>
      </c>
      <c r="D238" s="9">
        <v>9</v>
      </c>
      <c r="E238" s="9">
        <v>0</v>
      </c>
      <c r="F238" s="9">
        <v>0</v>
      </c>
      <c r="G238" s="9">
        <v>0</v>
      </c>
      <c r="H238" s="9">
        <v>0</v>
      </c>
      <c r="I238" s="58"/>
      <c r="J238" s="53" t="s">
        <v>453</v>
      </c>
      <c r="K238" s="53"/>
      <c r="L238" s="11"/>
      <c r="M238" s="53"/>
      <c r="N238" s="53"/>
      <c r="O238" s="53"/>
      <c r="P238" s="48"/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1"/>
      <c r="J239" s="30"/>
      <c r="K239" s="30" t="s">
        <v>192</v>
      </c>
      <c r="L239" s="21"/>
      <c r="M239" s="30"/>
      <c r="N239" s="30"/>
      <c r="O239" s="30"/>
      <c r="P239" s="43"/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1"/>
      <c r="J240" s="30"/>
      <c r="K240" s="30" t="s">
        <v>451</v>
      </c>
      <c r="L240" s="21"/>
      <c r="M240" s="30"/>
      <c r="N240" s="30"/>
      <c r="O240" s="30"/>
      <c r="P240" s="43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</row>
    <row r="241" spans="1:29" x14ac:dyDescent="0.25">
      <c r="A241" s="9" t="s">
        <v>456</v>
      </c>
      <c r="B241" s="9">
        <v>2</v>
      </c>
      <c r="C241" s="9">
        <v>1</v>
      </c>
      <c r="D241" s="9">
        <v>8</v>
      </c>
      <c r="E241" s="9">
        <v>0</v>
      </c>
      <c r="F241" s="9">
        <v>0</v>
      </c>
      <c r="G241" s="9">
        <v>0</v>
      </c>
      <c r="H241" s="9">
        <v>0</v>
      </c>
      <c r="I241" s="15"/>
      <c r="J241" s="11" t="s">
        <v>457</v>
      </c>
      <c r="K241" s="11"/>
      <c r="L241" s="11"/>
      <c r="M241" s="11"/>
      <c r="N241" s="53"/>
      <c r="O241" s="57"/>
      <c r="P241" s="12"/>
      <c r="Q241" s="13">
        <v>58833002.340000004</v>
      </c>
      <c r="R241" s="13">
        <v>251610991.30000001</v>
      </c>
      <c r="S241" s="13">
        <v>84438610.879999906</v>
      </c>
      <c r="T241" s="13">
        <v>212296134.92000005</v>
      </c>
      <c r="U241" s="13">
        <v>321476913.42999971</v>
      </c>
      <c r="V241" s="13">
        <v>647223775.31000018</v>
      </c>
      <c r="W241" s="13">
        <v>1486421359.9600005</v>
      </c>
      <c r="X241" s="13">
        <v>68247458.539999992</v>
      </c>
      <c r="Y241" s="13">
        <v>77853839.780000001</v>
      </c>
      <c r="Z241" s="13">
        <v>55292042.559999995</v>
      </c>
      <c r="AA241" s="13">
        <v>98937141.829999939</v>
      </c>
      <c r="AB241" s="13">
        <v>88410777.400000021</v>
      </c>
      <c r="AC241" s="45"/>
    </row>
    <row r="242" spans="1:29" x14ac:dyDescent="0.25">
      <c r="A242" s="14" t="s">
        <v>458</v>
      </c>
      <c r="B242" s="14">
        <v>2</v>
      </c>
      <c r="C242" s="14">
        <v>1</v>
      </c>
      <c r="D242" s="14">
        <v>8</v>
      </c>
      <c r="E242" s="14">
        <v>1</v>
      </c>
      <c r="F242" s="14">
        <v>0</v>
      </c>
      <c r="G242" s="14">
        <v>0</v>
      </c>
      <c r="H242" s="14">
        <v>0</v>
      </c>
      <c r="I242" s="15"/>
      <c r="J242" s="16"/>
      <c r="K242" s="16" t="s">
        <v>459</v>
      </c>
      <c r="L242" s="16"/>
      <c r="M242" s="16"/>
      <c r="N242" s="24"/>
      <c r="O242" s="60"/>
      <c r="P242" s="17"/>
      <c r="Q242" s="18">
        <v>43253350.88000001</v>
      </c>
      <c r="R242" s="18">
        <v>250334974.30000001</v>
      </c>
      <c r="S242" s="18">
        <v>42246254.950000003</v>
      </c>
      <c r="T242" s="18">
        <v>211810597.93000004</v>
      </c>
      <c r="U242" s="18">
        <v>317949049.50000006</v>
      </c>
      <c r="V242" s="18">
        <v>645938512.66000021</v>
      </c>
      <c r="W242" s="18">
        <v>908273874.59000003</v>
      </c>
      <c r="X242" s="18">
        <v>43070730.709999993</v>
      </c>
      <c r="Y242" s="18">
        <v>56026126.68</v>
      </c>
      <c r="Z242" s="18">
        <v>46487529.660000004</v>
      </c>
      <c r="AA242" s="18">
        <v>62127231.170000002</v>
      </c>
      <c r="AB242" s="18">
        <v>77892848.990000024</v>
      </c>
    </row>
    <row r="243" spans="1:29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4"/>
      <c r="P243" s="22"/>
      <c r="Q243" s="23">
        <v>27066467.770000003</v>
      </c>
      <c r="R243" s="23">
        <v>209480895.96000001</v>
      </c>
      <c r="S243" s="23">
        <v>13650634.960000001</v>
      </c>
      <c r="T243" s="23">
        <v>189091185.69000003</v>
      </c>
      <c r="U243" s="23">
        <v>293944436.63</v>
      </c>
      <c r="V243" s="23">
        <v>612002072.5200001</v>
      </c>
      <c r="W243" s="23">
        <v>885818606.18000007</v>
      </c>
      <c r="X243" s="23">
        <v>22516969.349999998</v>
      </c>
      <c r="Y243" s="23">
        <v>32386351.079999998</v>
      </c>
      <c r="Z243" s="23">
        <v>26650060.810000002</v>
      </c>
      <c r="AA243" s="23">
        <v>26671032.34</v>
      </c>
      <c r="AB243" s="23">
        <v>58264325.970000014</v>
      </c>
    </row>
    <row r="244" spans="1:29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4"/>
      <c r="P244" s="22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</row>
    <row r="245" spans="1:29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4"/>
      <c r="P245" s="22"/>
      <c r="Q245" s="23">
        <v>16083371.200000001</v>
      </c>
      <c r="R245" s="23">
        <v>40846360.590000004</v>
      </c>
      <c r="S245" s="23">
        <v>28594359.230000004</v>
      </c>
      <c r="T245" s="23">
        <v>22718273.930000003</v>
      </c>
      <c r="U245" s="23">
        <v>24001570.360000003</v>
      </c>
      <c r="V245" s="23">
        <v>33920243.359999999</v>
      </c>
      <c r="W245" s="23">
        <v>22445505.149999999</v>
      </c>
      <c r="X245" s="23">
        <v>20545428.909999996</v>
      </c>
      <c r="Y245" s="23">
        <v>23635300.34</v>
      </c>
      <c r="Z245" s="23">
        <v>19831500.890000001</v>
      </c>
      <c r="AA245" s="23">
        <v>35442966.829999998</v>
      </c>
      <c r="AB245" s="23">
        <v>19566211.139999997</v>
      </c>
    </row>
    <row r="246" spans="1:29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4"/>
      <c r="P246" s="22"/>
      <c r="Q246" s="23">
        <v>97477.28</v>
      </c>
      <c r="R246" s="23">
        <v>7700</v>
      </c>
      <c r="S246" s="23">
        <v>870</v>
      </c>
      <c r="T246" s="23">
        <v>0</v>
      </c>
      <c r="U246" s="23">
        <v>2781.29</v>
      </c>
      <c r="V246" s="23">
        <v>14930.32</v>
      </c>
      <c r="W246" s="23">
        <v>8288.9500000000007</v>
      </c>
      <c r="X246" s="23">
        <v>7500</v>
      </c>
      <c r="Y246" s="23">
        <v>3527.7799999999997</v>
      </c>
      <c r="Z246" s="23">
        <v>4756.67</v>
      </c>
      <c r="AA246" s="23">
        <v>12166.67</v>
      </c>
      <c r="AB246" s="23">
        <v>59140.7</v>
      </c>
    </row>
    <row r="247" spans="1:29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4"/>
      <c r="P247" s="22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</row>
    <row r="248" spans="1:29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4"/>
      <c r="P248" s="22"/>
      <c r="Q248" s="23">
        <v>6034.6299999999992</v>
      </c>
      <c r="R248" s="23">
        <v>17.75</v>
      </c>
      <c r="S248" s="23">
        <v>390.76</v>
      </c>
      <c r="T248" s="23">
        <v>1138.31</v>
      </c>
      <c r="U248" s="23">
        <v>261.22000000000003</v>
      </c>
      <c r="V248" s="23">
        <v>1266.46</v>
      </c>
      <c r="W248" s="23">
        <v>1474.31</v>
      </c>
      <c r="X248" s="23">
        <v>832.45</v>
      </c>
      <c r="Y248" s="23">
        <v>947.48</v>
      </c>
      <c r="Z248" s="23">
        <v>1211.29</v>
      </c>
      <c r="AA248" s="23">
        <v>1065.33</v>
      </c>
      <c r="AB248" s="23">
        <v>3171.1800000000003</v>
      </c>
    </row>
    <row r="249" spans="1:29" x14ac:dyDescent="0.25">
      <c r="A249" s="14" t="s">
        <v>468</v>
      </c>
      <c r="B249" s="14">
        <v>2</v>
      </c>
      <c r="C249" s="14">
        <v>1</v>
      </c>
      <c r="D249" s="14">
        <v>8</v>
      </c>
      <c r="E249" s="14">
        <v>2</v>
      </c>
      <c r="F249" s="14">
        <v>0</v>
      </c>
      <c r="G249" s="14">
        <v>0</v>
      </c>
      <c r="H249" s="14">
        <v>0</v>
      </c>
      <c r="I249" s="15"/>
      <c r="J249" s="16"/>
      <c r="K249" s="16" t="s">
        <v>469</v>
      </c>
      <c r="L249" s="16"/>
      <c r="M249" s="16"/>
      <c r="N249" s="24"/>
      <c r="O249" s="60"/>
      <c r="P249" s="17"/>
      <c r="Q249" s="18">
        <v>1711627.25</v>
      </c>
      <c r="R249" s="18">
        <v>180973.69000000003</v>
      </c>
      <c r="S249" s="18">
        <v>1927454.04</v>
      </c>
      <c r="T249" s="18">
        <v>125562.25</v>
      </c>
      <c r="U249" s="18">
        <v>1825501.6199999996</v>
      </c>
      <c r="V249" s="18">
        <v>121950.23</v>
      </c>
      <c r="W249" s="18">
        <v>1898128.7299999997</v>
      </c>
      <c r="X249" s="18">
        <v>122805.82000000002</v>
      </c>
      <c r="Y249" s="18">
        <v>3205448.6199999996</v>
      </c>
      <c r="Z249" s="18">
        <v>118647.25</v>
      </c>
      <c r="AA249" s="18">
        <v>4472750.93</v>
      </c>
      <c r="AB249" s="18">
        <v>135386.66</v>
      </c>
    </row>
    <row r="250" spans="1:29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4"/>
      <c r="P250" s="22"/>
      <c r="Q250" s="23">
        <v>281563.33</v>
      </c>
      <c r="R250" s="23">
        <v>180973.69000000003</v>
      </c>
      <c r="S250" s="23">
        <v>425442.47000000003</v>
      </c>
      <c r="T250" s="23">
        <v>125562.25</v>
      </c>
      <c r="U250" s="23">
        <v>295600.82999999996</v>
      </c>
      <c r="V250" s="23">
        <v>121950.23</v>
      </c>
      <c r="W250" s="23">
        <v>290585.96999999997</v>
      </c>
      <c r="X250" s="23">
        <v>122805.82000000002</v>
      </c>
      <c r="Y250" s="23">
        <v>297579.61</v>
      </c>
      <c r="Z250" s="23">
        <v>118647.25</v>
      </c>
      <c r="AA250" s="23">
        <v>297894.04999999993</v>
      </c>
      <c r="AB250" s="23">
        <v>135386.66</v>
      </c>
    </row>
    <row r="251" spans="1:29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4"/>
      <c r="P251" s="22"/>
      <c r="Q251" s="23">
        <v>1430063.92</v>
      </c>
      <c r="R251" s="23">
        <v>0</v>
      </c>
      <c r="S251" s="23">
        <v>1502011.57</v>
      </c>
      <c r="T251" s="23">
        <v>0</v>
      </c>
      <c r="U251" s="23">
        <v>1529900.7899999998</v>
      </c>
      <c r="V251" s="23">
        <v>0</v>
      </c>
      <c r="W251" s="23">
        <v>1607542.7599999998</v>
      </c>
      <c r="X251" s="23">
        <v>0</v>
      </c>
      <c r="Y251" s="23">
        <v>2907869.01</v>
      </c>
      <c r="Z251" s="23">
        <v>0</v>
      </c>
      <c r="AA251" s="23">
        <v>4174856.8799999994</v>
      </c>
      <c r="AB251" s="23">
        <v>0</v>
      </c>
    </row>
    <row r="252" spans="1:29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4"/>
      <c r="P252" s="22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</row>
    <row r="253" spans="1:29" x14ac:dyDescent="0.25">
      <c r="A253" s="14" t="s">
        <v>474</v>
      </c>
      <c r="B253" s="14">
        <v>2</v>
      </c>
      <c r="C253" s="14">
        <v>1</v>
      </c>
      <c r="D253" s="14">
        <v>8</v>
      </c>
      <c r="E253" s="14">
        <v>3</v>
      </c>
      <c r="F253" s="14">
        <v>0</v>
      </c>
      <c r="G253" s="14">
        <v>0</v>
      </c>
      <c r="H253" s="14">
        <v>0</v>
      </c>
      <c r="I253" s="15"/>
      <c r="J253" s="16"/>
      <c r="K253" s="16" t="s">
        <v>475</v>
      </c>
      <c r="L253" s="16"/>
      <c r="M253" s="16"/>
      <c r="N253" s="24"/>
      <c r="O253" s="60"/>
      <c r="P253" s="17"/>
      <c r="Q253" s="18">
        <v>1641467.14</v>
      </c>
      <c r="R253" s="18">
        <v>137066.15</v>
      </c>
      <c r="S253" s="18">
        <v>14808982.889999997</v>
      </c>
      <c r="T253" s="18">
        <v>267999.70999999996</v>
      </c>
      <c r="U253" s="18">
        <v>117113.48</v>
      </c>
      <c r="V253" s="18">
        <v>471892.61</v>
      </c>
      <c r="W253" s="18">
        <v>16119750.830000002</v>
      </c>
      <c r="X253" s="18">
        <v>181525.21</v>
      </c>
      <c r="Y253" s="18">
        <v>158053.4</v>
      </c>
      <c r="Z253" s="18">
        <v>63461.14</v>
      </c>
      <c r="AA253" s="18">
        <v>15951315.150000002</v>
      </c>
      <c r="AB253" s="18">
        <v>165628.16</v>
      </c>
    </row>
    <row r="254" spans="1:29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4"/>
      <c r="P254" s="22"/>
      <c r="Q254" s="23">
        <v>570.30000000000291</v>
      </c>
      <c r="R254" s="23">
        <v>248.53999999999996</v>
      </c>
      <c r="S254" s="23">
        <v>45533.86</v>
      </c>
      <c r="T254" s="23">
        <v>46160.360000000008</v>
      </c>
      <c r="U254" s="23">
        <v>0</v>
      </c>
      <c r="V254" s="23">
        <v>22397.29</v>
      </c>
      <c r="W254" s="23">
        <v>0</v>
      </c>
      <c r="X254" s="23">
        <v>1803.6499999999942</v>
      </c>
      <c r="Y254" s="23">
        <v>45154.48</v>
      </c>
      <c r="Z254" s="23">
        <v>0</v>
      </c>
      <c r="AA254" s="23">
        <v>21637.300000000003</v>
      </c>
      <c r="AB254" s="23">
        <v>0</v>
      </c>
    </row>
    <row r="255" spans="1:29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4"/>
      <c r="P255" s="22"/>
      <c r="Q255" s="23">
        <v>1370.5100000000111</v>
      </c>
      <c r="R255" s="23">
        <v>0</v>
      </c>
      <c r="S255" s="23">
        <v>29608.42</v>
      </c>
      <c r="T255" s="23">
        <v>168267.75999999998</v>
      </c>
      <c r="U255" s="23">
        <v>27138.05</v>
      </c>
      <c r="V255" s="23">
        <v>279188.05</v>
      </c>
      <c r="W255" s="23">
        <v>19689.91</v>
      </c>
      <c r="X255" s="23">
        <v>152757.12</v>
      </c>
      <c r="Y255" s="23">
        <v>19689.91</v>
      </c>
      <c r="Z255" s="23">
        <v>19689.91</v>
      </c>
      <c r="AA255" s="23">
        <v>137629.91</v>
      </c>
      <c r="AB255" s="23">
        <v>147326.44</v>
      </c>
    </row>
    <row r="256" spans="1:29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4"/>
      <c r="P256" s="22"/>
      <c r="Q256" s="23">
        <v>1570994.2599999998</v>
      </c>
      <c r="R256" s="23">
        <v>136817.60999999999</v>
      </c>
      <c r="S256" s="23">
        <v>14630739.399999999</v>
      </c>
      <c r="T256" s="23">
        <v>19328.34</v>
      </c>
      <c r="U256" s="23">
        <v>14102.09</v>
      </c>
      <c r="V256" s="23">
        <v>81200.41</v>
      </c>
      <c r="W256" s="23">
        <v>16016864.810000002</v>
      </c>
      <c r="X256" s="23">
        <v>18173.690000000002</v>
      </c>
      <c r="Y256" s="23">
        <v>14641.310000000001</v>
      </c>
      <c r="Z256" s="23">
        <v>43771.23</v>
      </c>
      <c r="AA256" s="23">
        <v>15621678.060000001</v>
      </c>
      <c r="AB256" s="23">
        <v>18301.72</v>
      </c>
    </row>
    <row r="257" spans="1:29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4"/>
      <c r="P257" s="22"/>
      <c r="Q257" s="23">
        <v>0</v>
      </c>
      <c r="R257" s="23">
        <v>0</v>
      </c>
      <c r="S257" s="23">
        <v>34974.949999999997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9964.65</v>
      </c>
      <c r="AB257" s="23">
        <v>0</v>
      </c>
    </row>
    <row r="258" spans="1:29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4"/>
      <c r="P258" s="22"/>
      <c r="Q258" s="23">
        <v>68532.070000000007</v>
      </c>
      <c r="R258" s="23">
        <v>0</v>
      </c>
      <c r="S258" s="23">
        <v>68126.259999999995</v>
      </c>
      <c r="T258" s="23">
        <v>34243.25</v>
      </c>
      <c r="U258" s="23">
        <v>75873.34</v>
      </c>
      <c r="V258" s="23">
        <v>89106.86</v>
      </c>
      <c r="W258" s="23">
        <v>83196.11</v>
      </c>
      <c r="X258" s="23">
        <v>8790.7500000000018</v>
      </c>
      <c r="Y258" s="23">
        <v>78567.7</v>
      </c>
      <c r="Z258" s="23">
        <v>0</v>
      </c>
      <c r="AA258" s="23">
        <v>160405.22999999998</v>
      </c>
      <c r="AB258" s="23">
        <v>0</v>
      </c>
    </row>
    <row r="259" spans="1:29" x14ac:dyDescent="0.25">
      <c r="A259" s="14" t="s">
        <v>481</v>
      </c>
      <c r="B259" s="14">
        <v>2</v>
      </c>
      <c r="C259" s="14">
        <v>1</v>
      </c>
      <c r="D259" s="14">
        <v>8</v>
      </c>
      <c r="E259" s="14">
        <v>4</v>
      </c>
      <c r="F259" s="14">
        <v>0</v>
      </c>
      <c r="G259" s="14">
        <v>0</v>
      </c>
      <c r="H259" s="14">
        <v>0</v>
      </c>
      <c r="I259" s="15"/>
      <c r="J259" s="16"/>
      <c r="K259" s="16" t="s">
        <v>482</v>
      </c>
      <c r="L259" s="16"/>
      <c r="M259" s="16"/>
      <c r="N259" s="24"/>
      <c r="O259" s="60"/>
      <c r="P259" s="17"/>
      <c r="Q259" s="18">
        <v>609961.02</v>
      </c>
      <c r="R259" s="18">
        <v>0</v>
      </c>
      <c r="S259" s="18">
        <v>16693393.780000001</v>
      </c>
      <c r="T259" s="18">
        <v>0</v>
      </c>
      <c r="U259" s="18">
        <v>653480.28000000014</v>
      </c>
      <c r="V259" s="18">
        <v>0</v>
      </c>
      <c r="W259" s="18">
        <v>14849697.810000001</v>
      </c>
      <c r="X259" s="18">
        <v>739196.35</v>
      </c>
      <c r="Y259" s="18">
        <v>649643.56000000006</v>
      </c>
      <c r="Z259" s="18">
        <v>0</v>
      </c>
      <c r="AA259" s="18">
        <v>7037383.4100000011</v>
      </c>
      <c r="AB259" s="18">
        <v>9760196.3899999987</v>
      </c>
    </row>
    <row r="260" spans="1:29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4"/>
      <c r="P260" s="22"/>
      <c r="Q260" s="23">
        <v>609961.02</v>
      </c>
      <c r="R260" s="23">
        <v>0</v>
      </c>
      <c r="S260" s="23">
        <v>627481.81000000006</v>
      </c>
      <c r="T260" s="23">
        <v>0</v>
      </c>
      <c r="U260" s="23">
        <v>653480.28000000014</v>
      </c>
      <c r="V260" s="23">
        <v>0</v>
      </c>
      <c r="W260" s="23">
        <v>686726.2300000001</v>
      </c>
      <c r="X260" s="23">
        <v>0</v>
      </c>
      <c r="Y260" s="23">
        <v>649643.56000000006</v>
      </c>
      <c r="Z260" s="23">
        <v>0</v>
      </c>
      <c r="AA260" s="23">
        <v>646899.86999999988</v>
      </c>
      <c r="AB260" s="23">
        <v>3318.95</v>
      </c>
    </row>
    <row r="261" spans="1:29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4"/>
      <c r="P261" s="22"/>
      <c r="Q261" s="23">
        <v>0</v>
      </c>
      <c r="R261" s="23">
        <v>0</v>
      </c>
      <c r="S261" s="23">
        <v>16065911.970000001</v>
      </c>
      <c r="T261" s="23">
        <v>0</v>
      </c>
      <c r="U261" s="23">
        <v>0</v>
      </c>
      <c r="V261" s="23">
        <v>0</v>
      </c>
      <c r="W261" s="23">
        <v>14162971.58</v>
      </c>
      <c r="X261" s="23">
        <v>739196.35</v>
      </c>
      <c r="Y261" s="23">
        <v>0</v>
      </c>
      <c r="Z261" s="23">
        <v>0</v>
      </c>
      <c r="AA261" s="23">
        <v>6390483.540000001</v>
      </c>
      <c r="AB261" s="23">
        <v>9756877.4399999995</v>
      </c>
    </row>
    <row r="262" spans="1:29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4"/>
      <c r="P262" s="22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</row>
    <row r="263" spans="1:29" x14ac:dyDescent="0.25">
      <c r="A263" s="14" t="s">
        <v>487</v>
      </c>
      <c r="B263" s="14">
        <v>2</v>
      </c>
      <c r="C263" s="14">
        <v>1</v>
      </c>
      <c r="D263" s="14">
        <v>8</v>
      </c>
      <c r="E263" s="14">
        <v>5</v>
      </c>
      <c r="F263" s="14">
        <v>0</v>
      </c>
      <c r="G263" s="14">
        <v>0</v>
      </c>
      <c r="H263" s="14">
        <v>0</v>
      </c>
      <c r="I263" s="15"/>
      <c r="J263" s="16"/>
      <c r="K263" s="16" t="s">
        <v>488</v>
      </c>
      <c r="L263" s="16"/>
      <c r="M263" s="16"/>
      <c r="N263" s="24"/>
      <c r="O263" s="60"/>
      <c r="P263" s="17"/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</row>
    <row r="264" spans="1:29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4"/>
      <c r="P264" s="22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</row>
    <row r="265" spans="1:29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4"/>
      <c r="P265" s="22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</row>
    <row r="266" spans="1:29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4"/>
      <c r="P266" s="22"/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</row>
    <row r="267" spans="1:29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4"/>
      <c r="P267" s="22"/>
      <c r="Q267" s="23">
        <v>1981</v>
      </c>
      <c r="R267" s="23">
        <v>39242</v>
      </c>
      <c r="S267" s="23">
        <v>0</v>
      </c>
      <c r="T267" s="23">
        <v>0</v>
      </c>
      <c r="U267" s="23">
        <v>32701.66</v>
      </c>
      <c r="V267" s="23">
        <v>0</v>
      </c>
      <c r="W267" s="23">
        <v>16351</v>
      </c>
      <c r="X267" s="23">
        <v>4406</v>
      </c>
      <c r="Y267" s="23">
        <v>30140.080000000002</v>
      </c>
      <c r="Z267" s="23">
        <v>16077.08</v>
      </c>
      <c r="AA267" s="23">
        <v>64418.09</v>
      </c>
      <c r="AB267" s="23">
        <v>3513.17</v>
      </c>
    </row>
    <row r="268" spans="1:29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4"/>
      <c r="P268" s="22"/>
      <c r="Q268" s="23">
        <v>11614615.049999993</v>
      </c>
      <c r="R268" s="23">
        <v>918735.15999999491</v>
      </c>
      <c r="S268" s="23">
        <v>8762525.219999915</v>
      </c>
      <c r="T268" s="23">
        <v>91975.030000012077</v>
      </c>
      <c r="U268" s="23">
        <v>899066.88999961619</v>
      </c>
      <c r="V268" s="23">
        <v>691419.81000000041</v>
      </c>
      <c r="W268" s="23">
        <v>545263557.00000048</v>
      </c>
      <c r="X268" s="23">
        <v>24128794.449999999</v>
      </c>
      <c r="Y268" s="23">
        <v>17784427.440000001</v>
      </c>
      <c r="Z268" s="23">
        <v>8606327.4299999904</v>
      </c>
      <c r="AA268" s="23">
        <v>9284043.0799999367</v>
      </c>
      <c r="AB268" s="23">
        <v>453204.02999999997</v>
      </c>
    </row>
    <row r="269" spans="1:29" x14ac:dyDescent="0.25">
      <c r="A269" s="9" t="s">
        <v>499</v>
      </c>
      <c r="B269" s="9">
        <v>2</v>
      </c>
      <c r="C269" s="9">
        <v>2</v>
      </c>
      <c r="D269" s="9">
        <v>9</v>
      </c>
      <c r="E269" s="9">
        <v>0</v>
      </c>
      <c r="F269" s="9">
        <v>0</v>
      </c>
      <c r="G269" s="9">
        <v>0</v>
      </c>
      <c r="H269" s="9">
        <v>0</v>
      </c>
      <c r="I269" s="15"/>
      <c r="J269" s="11" t="s">
        <v>500</v>
      </c>
      <c r="K269" s="11"/>
      <c r="L269" s="11"/>
      <c r="M269" s="53"/>
      <c r="N269" s="11"/>
      <c r="O269" s="11"/>
      <c r="P269" s="12"/>
      <c r="Q269" s="13">
        <v>2554427.3699999996</v>
      </c>
      <c r="R269" s="13">
        <v>1398153.3699999999</v>
      </c>
      <c r="S269" s="13">
        <v>2472119.54</v>
      </c>
      <c r="T269" s="13">
        <v>1730271.48</v>
      </c>
      <c r="U269" s="13">
        <v>2003633.7300000002</v>
      </c>
      <c r="V269" s="13">
        <v>1341137.94</v>
      </c>
      <c r="W269" s="13">
        <v>2177923.1799999997</v>
      </c>
      <c r="X269" s="13">
        <v>1737109.29</v>
      </c>
      <c r="Y269" s="13">
        <v>41302917.899999999</v>
      </c>
      <c r="Z269" s="13">
        <v>1237304.9800000002</v>
      </c>
      <c r="AA269" s="13">
        <v>2180093.4900000002</v>
      </c>
      <c r="AB269" s="13">
        <v>90278881.590000004</v>
      </c>
      <c r="AC269" s="45"/>
    </row>
    <row r="270" spans="1:29" x14ac:dyDescent="0.25">
      <c r="A270" s="14" t="s">
        <v>501</v>
      </c>
      <c r="B270" s="14">
        <v>2</v>
      </c>
      <c r="C270" s="14">
        <v>2</v>
      </c>
      <c r="D270" s="14">
        <v>9</v>
      </c>
      <c r="E270" s="14">
        <v>1</v>
      </c>
      <c r="F270" s="14">
        <v>0</v>
      </c>
      <c r="G270" s="14">
        <v>0</v>
      </c>
      <c r="H270" s="14">
        <v>0</v>
      </c>
      <c r="I270" s="15"/>
      <c r="J270" s="16"/>
      <c r="K270" s="16" t="s">
        <v>502</v>
      </c>
      <c r="L270" s="16"/>
      <c r="M270" s="24"/>
      <c r="N270" s="16"/>
      <c r="O270" s="16"/>
      <c r="P270" s="17"/>
      <c r="Q270" s="18">
        <v>2554427.3699999996</v>
      </c>
      <c r="R270" s="18">
        <v>1398153.3699999999</v>
      </c>
      <c r="S270" s="18">
        <v>2472119.54</v>
      </c>
      <c r="T270" s="18">
        <v>1730271.48</v>
      </c>
      <c r="U270" s="18">
        <v>2003633.7300000002</v>
      </c>
      <c r="V270" s="18">
        <v>1341137.94</v>
      </c>
      <c r="W270" s="18">
        <v>2177923.1799999997</v>
      </c>
      <c r="X270" s="18">
        <v>1737109.29</v>
      </c>
      <c r="Y270" s="18">
        <v>1897957.9000000001</v>
      </c>
      <c r="Z270" s="18">
        <v>1237304.9800000002</v>
      </c>
      <c r="AA270" s="18">
        <v>2180093.4900000002</v>
      </c>
      <c r="AB270" s="18">
        <v>1167076.67</v>
      </c>
    </row>
    <row r="271" spans="1:29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</row>
    <row r="272" spans="1:29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1941171.5499999998</v>
      </c>
      <c r="R272" s="23">
        <v>567788.13</v>
      </c>
      <c r="S272" s="23">
        <v>1964657.0099999998</v>
      </c>
      <c r="T272" s="23">
        <v>784555.45</v>
      </c>
      <c r="U272" s="23">
        <v>1558574.3000000003</v>
      </c>
      <c r="V272" s="23">
        <v>504559.74</v>
      </c>
      <c r="W272" s="23">
        <v>1723147.15</v>
      </c>
      <c r="X272" s="23">
        <v>1265794.1000000001</v>
      </c>
      <c r="Y272" s="23">
        <v>1477940.86</v>
      </c>
      <c r="Z272" s="23">
        <v>721798.59000000008</v>
      </c>
      <c r="AA272" s="23">
        <v>1439643.1</v>
      </c>
      <c r="AB272" s="23">
        <v>762546.96</v>
      </c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613255.81999999983</v>
      </c>
      <c r="R273" s="23">
        <v>830365.23999999987</v>
      </c>
      <c r="S273" s="23">
        <v>507462.53</v>
      </c>
      <c r="T273" s="23">
        <v>945716.03</v>
      </c>
      <c r="U273" s="23">
        <v>445059.43</v>
      </c>
      <c r="V273" s="23">
        <v>836578.20000000007</v>
      </c>
      <c r="W273" s="23">
        <v>454776.03</v>
      </c>
      <c r="X273" s="23">
        <v>471315.19000000006</v>
      </c>
      <c r="Y273" s="23">
        <v>420017.04000000004</v>
      </c>
      <c r="Z273" s="23">
        <v>420947.39000000007</v>
      </c>
      <c r="AA273" s="23">
        <v>740450.39</v>
      </c>
      <c r="AB273" s="23">
        <v>404529.70999999996</v>
      </c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94559</v>
      </c>
      <c r="AA274" s="23">
        <v>0</v>
      </c>
      <c r="AB274" s="23">
        <v>0</v>
      </c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39404960</v>
      </c>
      <c r="Z277" s="23">
        <v>0</v>
      </c>
      <c r="AA277" s="23">
        <v>0</v>
      </c>
      <c r="AB277" s="23">
        <v>89111804.920000002</v>
      </c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</row>
    <row r="280" spans="1:28" x14ac:dyDescent="0.25">
      <c r="A280" s="14" t="s">
        <v>517</v>
      </c>
      <c r="B280" s="14">
        <v>2</v>
      </c>
      <c r="C280" s="14">
        <v>6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5"/>
      <c r="J280" s="11" t="s">
        <v>518</v>
      </c>
      <c r="K280" s="16"/>
      <c r="L280" s="16"/>
      <c r="M280" s="16"/>
      <c r="N280" s="60"/>
      <c r="O280" s="16"/>
      <c r="P280" s="17"/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</row>
    <row r="281" spans="1:28" x14ac:dyDescent="0.25">
      <c r="A281" s="14" t="s">
        <v>519</v>
      </c>
      <c r="B281" s="14">
        <v>2</v>
      </c>
      <c r="C281" s="14">
        <v>6</v>
      </c>
      <c r="D281" s="14">
        <v>1</v>
      </c>
      <c r="E281" s="14">
        <v>0</v>
      </c>
      <c r="F281" s="14">
        <v>0</v>
      </c>
      <c r="G281" s="14">
        <v>0</v>
      </c>
      <c r="H281" s="14">
        <v>0</v>
      </c>
      <c r="I281" s="15"/>
      <c r="J281" s="16"/>
      <c r="K281" s="16" t="s">
        <v>520</v>
      </c>
      <c r="L281" s="16"/>
      <c r="M281" s="16"/>
      <c r="N281" s="60"/>
      <c r="O281" s="16"/>
      <c r="P281" s="17"/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4"/>
      <c r="O282" s="21"/>
      <c r="P282" s="22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4"/>
      <c r="O283" s="21"/>
      <c r="P283" s="22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</row>
    <row r="284" spans="1:28" x14ac:dyDescent="0.25">
      <c r="A284" s="14" t="s">
        <v>525</v>
      </c>
      <c r="B284" s="14">
        <v>2</v>
      </c>
      <c r="C284" s="14">
        <v>6</v>
      </c>
      <c r="D284" s="14">
        <v>1</v>
      </c>
      <c r="E284" s="14">
        <v>6</v>
      </c>
      <c r="F284" s="14">
        <v>0</v>
      </c>
      <c r="G284" s="14">
        <v>0</v>
      </c>
      <c r="H284" s="14">
        <v>0</v>
      </c>
      <c r="I284" s="15"/>
      <c r="J284" s="16"/>
      <c r="K284" s="16"/>
      <c r="L284" s="16" t="s">
        <v>526</v>
      </c>
      <c r="M284" s="16"/>
      <c r="N284" s="60"/>
      <c r="O284" s="16"/>
      <c r="P284" s="17"/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4"/>
      <c r="O285" s="21"/>
      <c r="P285" s="22"/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4"/>
      <c r="O286" s="21"/>
      <c r="P286" s="22"/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4"/>
      <c r="O287" s="21"/>
      <c r="P287" s="22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</row>
    <row r="288" spans="1:28" x14ac:dyDescent="0.25">
      <c r="A288" s="14" t="s">
        <v>533</v>
      </c>
      <c r="B288" s="14">
        <v>2</v>
      </c>
      <c r="C288" s="14">
        <v>6</v>
      </c>
      <c r="D288" s="14">
        <v>1</v>
      </c>
      <c r="E288" s="14">
        <v>7</v>
      </c>
      <c r="F288" s="14">
        <v>0</v>
      </c>
      <c r="G288" s="14">
        <v>0</v>
      </c>
      <c r="H288" s="14">
        <v>0</v>
      </c>
      <c r="I288" s="15"/>
      <c r="J288" s="16"/>
      <c r="K288" s="16"/>
      <c r="L288" s="16" t="s">
        <v>534</v>
      </c>
      <c r="M288" s="16"/>
      <c r="N288" s="60"/>
      <c r="O288" s="16"/>
      <c r="P288" s="17"/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4"/>
      <c r="O289" s="21"/>
      <c r="P289" s="22"/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4"/>
      <c r="O290" s="21"/>
      <c r="P290" s="22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4"/>
      <c r="O291" s="21"/>
      <c r="P291" s="22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</row>
    <row r="292" spans="1:28" x14ac:dyDescent="0.25">
      <c r="A292" s="14" t="s">
        <v>541</v>
      </c>
      <c r="B292" s="14">
        <v>2</v>
      </c>
      <c r="C292" s="14">
        <v>6</v>
      </c>
      <c r="D292" s="14">
        <v>1</v>
      </c>
      <c r="E292" s="14">
        <v>8</v>
      </c>
      <c r="F292" s="14">
        <v>0</v>
      </c>
      <c r="G292" s="14">
        <v>0</v>
      </c>
      <c r="H292" s="14">
        <v>0</v>
      </c>
      <c r="I292" s="15"/>
      <c r="J292" s="16"/>
      <c r="K292" s="16"/>
      <c r="L292" s="16" t="s">
        <v>542</v>
      </c>
      <c r="M292" s="16"/>
      <c r="N292" s="60"/>
      <c r="O292" s="16"/>
      <c r="P292" s="17"/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4"/>
      <c r="O293" s="21"/>
      <c r="P293" s="22"/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4"/>
      <c r="O294" s="21"/>
      <c r="P294" s="22"/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</row>
    <row r="295" spans="1:28" x14ac:dyDescent="0.25">
      <c r="A295" s="14" t="s">
        <v>547</v>
      </c>
      <c r="B295" s="14">
        <v>2</v>
      </c>
      <c r="C295" s="14">
        <v>6</v>
      </c>
      <c r="D295" s="14">
        <v>1</v>
      </c>
      <c r="E295" s="14">
        <v>9</v>
      </c>
      <c r="F295" s="14">
        <v>0</v>
      </c>
      <c r="G295" s="14">
        <v>0</v>
      </c>
      <c r="H295" s="14">
        <v>0</v>
      </c>
      <c r="I295" s="15"/>
      <c r="J295" s="16"/>
      <c r="K295" s="16"/>
      <c r="L295" s="16" t="s">
        <v>548</v>
      </c>
      <c r="M295" s="16"/>
      <c r="N295" s="60"/>
      <c r="O295" s="16"/>
      <c r="P295" s="17"/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4"/>
      <c r="O296" s="21"/>
      <c r="P296" s="22"/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4"/>
      <c r="O297" s="21"/>
      <c r="P297" s="22"/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4"/>
      <c r="O298" s="21"/>
      <c r="P298" s="22"/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</row>
    <row r="299" spans="1:28" x14ac:dyDescent="0.25">
      <c r="A299" s="14" t="s">
        <v>553</v>
      </c>
      <c r="B299" s="14">
        <v>2</v>
      </c>
      <c r="C299" s="14">
        <v>6</v>
      </c>
      <c r="D299" s="14">
        <v>2</v>
      </c>
      <c r="E299" s="14">
        <v>0</v>
      </c>
      <c r="F299" s="14">
        <v>0</v>
      </c>
      <c r="G299" s="14">
        <v>0</v>
      </c>
      <c r="H299" s="14">
        <v>0</v>
      </c>
      <c r="I299" s="15"/>
      <c r="J299" s="16"/>
      <c r="K299" s="16" t="s">
        <v>554</v>
      </c>
      <c r="L299" s="16"/>
      <c r="M299" s="16"/>
      <c r="N299" s="60"/>
      <c r="O299" s="16"/>
      <c r="P299" s="17"/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</row>
    <row r="300" spans="1:28" x14ac:dyDescent="0.25">
      <c r="A300" s="14" t="s">
        <v>555</v>
      </c>
      <c r="B300" s="14">
        <v>2</v>
      </c>
      <c r="C300" s="14">
        <v>6</v>
      </c>
      <c r="D300" s="14">
        <v>2</v>
      </c>
      <c r="E300" s="14">
        <v>2</v>
      </c>
      <c r="F300" s="14">
        <v>0</v>
      </c>
      <c r="G300" s="14">
        <v>0</v>
      </c>
      <c r="H300" s="14">
        <v>0</v>
      </c>
      <c r="I300" s="15"/>
      <c r="J300" s="16"/>
      <c r="K300" s="16"/>
      <c r="L300" s="16" t="s">
        <v>556</v>
      </c>
      <c r="M300" s="16"/>
      <c r="N300" s="60"/>
      <c r="O300" s="16"/>
      <c r="P300" s="17"/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4"/>
      <c r="O301" s="21"/>
      <c r="P301" s="22"/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4"/>
      <c r="O302" s="21"/>
      <c r="P302" s="22"/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</row>
    <row r="303" spans="1:28" x14ac:dyDescent="0.25">
      <c r="A303" s="14" t="s">
        <v>559</v>
      </c>
      <c r="B303" s="14">
        <v>2</v>
      </c>
      <c r="C303" s="14">
        <v>6</v>
      </c>
      <c r="D303" s="14">
        <v>2</v>
      </c>
      <c r="E303" s="14">
        <v>3</v>
      </c>
      <c r="F303" s="14">
        <v>0</v>
      </c>
      <c r="G303" s="14">
        <v>0</v>
      </c>
      <c r="H303" s="14">
        <v>0</v>
      </c>
      <c r="I303" s="15"/>
      <c r="J303" s="16"/>
      <c r="K303" s="16"/>
      <c r="L303" s="16" t="s">
        <v>560</v>
      </c>
      <c r="M303" s="16"/>
      <c r="N303" s="60"/>
      <c r="O303" s="16"/>
      <c r="P303" s="17"/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4"/>
      <c r="O304" s="21"/>
      <c r="P304" s="22"/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4"/>
      <c r="O305" s="21"/>
      <c r="P305" s="22"/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</row>
    <row r="306" spans="1:28" x14ac:dyDescent="0.25">
      <c r="A306" s="9" t="s">
        <v>563</v>
      </c>
      <c r="B306" s="9">
        <v>2</v>
      </c>
      <c r="C306" s="9">
        <v>5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15"/>
      <c r="J306" s="11" t="s">
        <v>564</v>
      </c>
      <c r="K306" s="16"/>
      <c r="L306" s="16"/>
      <c r="M306" s="16"/>
      <c r="N306" s="16"/>
      <c r="O306" s="16"/>
      <c r="P306" s="17"/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</row>
    <row r="307" spans="1:28" x14ac:dyDescent="0.25">
      <c r="A307" s="14" t="s">
        <v>565</v>
      </c>
      <c r="B307" s="14">
        <v>2</v>
      </c>
      <c r="C307" s="14">
        <v>5</v>
      </c>
      <c r="D307" s="14">
        <v>1</v>
      </c>
      <c r="E307" s="14">
        <v>0</v>
      </c>
      <c r="F307" s="14">
        <v>0</v>
      </c>
      <c r="G307" s="14">
        <v>0</v>
      </c>
      <c r="H307" s="14">
        <v>0</v>
      </c>
      <c r="I307" s="15"/>
      <c r="J307" s="16"/>
      <c r="K307" s="16" t="s">
        <v>566</v>
      </c>
      <c r="L307" s="16"/>
      <c r="M307" s="16"/>
      <c r="N307" s="24"/>
      <c r="O307" s="16"/>
      <c r="P307" s="17"/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</row>
    <row r="310" spans="1:28" x14ac:dyDescent="0.25">
      <c r="A310" s="9" t="s">
        <v>571</v>
      </c>
      <c r="B310" s="9">
        <v>3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10" t="s">
        <v>572</v>
      </c>
      <c r="J310" s="16"/>
      <c r="K310" s="16"/>
      <c r="L310" s="16"/>
      <c r="M310" s="16"/>
      <c r="N310" s="16"/>
      <c r="O310" s="16"/>
      <c r="P310" s="17"/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</row>
    <row r="311" spans="1:28" x14ac:dyDescent="0.25">
      <c r="A311" s="9" t="s">
        <v>573</v>
      </c>
      <c r="B311" s="9">
        <v>3</v>
      </c>
      <c r="C311" s="9">
        <v>1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15"/>
      <c r="J311" s="11" t="s">
        <v>574</v>
      </c>
      <c r="K311" s="16"/>
      <c r="L311" s="16"/>
      <c r="M311" s="16"/>
      <c r="N311" s="16"/>
      <c r="O311" s="16"/>
      <c r="P311" s="17"/>
      <c r="Q311" s="13">
        <v>1590836870.0899999</v>
      </c>
      <c r="R311" s="13">
        <v>1508128535.7299998</v>
      </c>
      <c r="S311" s="13">
        <v>1502444419.6199999</v>
      </c>
      <c r="T311" s="13">
        <v>1405716431.3399999</v>
      </c>
      <c r="U311" s="13">
        <v>1430584816.78</v>
      </c>
      <c r="V311" s="13">
        <v>1597748891.8500001</v>
      </c>
      <c r="W311" s="13">
        <v>1647294091.3399999</v>
      </c>
      <c r="X311" s="13">
        <v>1110308390.5899999</v>
      </c>
      <c r="Y311" s="13">
        <v>1216284586.3200002</v>
      </c>
      <c r="Z311" s="13">
        <v>1219386153.7</v>
      </c>
      <c r="AA311" s="13">
        <v>1280181103.1000001</v>
      </c>
      <c r="AB311" s="13">
        <v>1212201561.23</v>
      </c>
    </row>
    <row r="312" spans="1:28" x14ac:dyDescent="0.25">
      <c r="A312" s="14" t="s">
        <v>575</v>
      </c>
      <c r="B312" s="14">
        <v>3</v>
      </c>
      <c r="C312" s="14">
        <v>1</v>
      </c>
      <c r="D312" s="14">
        <v>1</v>
      </c>
      <c r="E312" s="14">
        <v>0</v>
      </c>
      <c r="F312" s="14">
        <v>0</v>
      </c>
      <c r="G312" s="14">
        <v>0</v>
      </c>
      <c r="H312" s="14">
        <v>0</v>
      </c>
      <c r="I312" s="15"/>
      <c r="J312" s="16"/>
      <c r="K312" s="16" t="s">
        <v>576</v>
      </c>
      <c r="L312" s="16"/>
      <c r="M312" s="16"/>
      <c r="N312" s="16"/>
      <c r="O312" s="16"/>
      <c r="P312" s="17"/>
      <c r="Q312" s="18">
        <v>1590836870.0899999</v>
      </c>
      <c r="R312" s="18">
        <v>1508128535.7299998</v>
      </c>
      <c r="S312" s="18">
        <v>1502444419.6199999</v>
      </c>
      <c r="T312" s="18">
        <v>1405716431.3399999</v>
      </c>
      <c r="U312" s="18">
        <v>1430584816.78</v>
      </c>
      <c r="V312" s="18">
        <v>1597748891.8500001</v>
      </c>
      <c r="W312" s="18">
        <v>1647294091.3399999</v>
      </c>
      <c r="X312" s="18">
        <v>1110308390.5899999</v>
      </c>
      <c r="Y312" s="18">
        <v>1216284586.3200002</v>
      </c>
      <c r="Z312" s="18">
        <v>1219386153.7</v>
      </c>
      <c r="AA312" s="18">
        <v>1280181103.1000001</v>
      </c>
      <c r="AB312" s="18">
        <v>1212201561.23</v>
      </c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63">
        <v>1590836870.0899999</v>
      </c>
      <c r="R313" s="23">
        <v>1508128535.7299998</v>
      </c>
      <c r="S313" s="23">
        <v>1502444419.6199999</v>
      </c>
      <c r="T313" s="23">
        <v>1405716431.3399999</v>
      </c>
      <c r="U313" s="23">
        <v>1430584816.78</v>
      </c>
      <c r="V313" s="23">
        <v>1597748891.8500001</v>
      </c>
      <c r="W313" s="23">
        <v>1647294091.3399999</v>
      </c>
      <c r="X313" s="23">
        <v>1110308390.5899999</v>
      </c>
      <c r="Y313" s="23">
        <v>1216284586.3200002</v>
      </c>
      <c r="Z313" s="23">
        <v>1219386153.7</v>
      </c>
      <c r="AA313" s="23">
        <v>1280181103.1000001</v>
      </c>
      <c r="AB313" s="23">
        <v>1212201561.23</v>
      </c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</row>
    <row r="316" spans="1:28" x14ac:dyDescent="0.25">
      <c r="A316" s="9" t="s">
        <v>583</v>
      </c>
      <c r="B316" s="9">
        <v>3</v>
      </c>
      <c r="C316" s="9">
        <v>2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15"/>
      <c r="J316" s="11" t="s">
        <v>584</v>
      </c>
      <c r="K316" s="16"/>
      <c r="L316" s="16"/>
      <c r="M316" s="16"/>
      <c r="N316" s="16"/>
      <c r="O316" s="16"/>
      <c r="P316" s="17"/>
      <c r="Q316" s="13">
        <v>1508128535.7299998</v>
      </c>
      <c r="R316" s="13">
        <v>1502444419.6199999</v>
      </c>
      <c r="S316" s="13">
        <v>1405716431.3399999</v>
      </c>
      <c r="T316" s="13">
        <v>1430584816.78</v>
      </c>
      <c r="U316" s="13">
        <v>1597748891.8500001</v>
      </c>
      <c r="V316" s="13">
        <v>1647294091.3399999</v>
      </c>
      <c r="W316" s="13">
        <v>1110308390.5899999</v>
      </c>
      <c r="X316" s="13">
        <v>1216284586.3200002</v>
      </c>
      <c r="Y316" s="13">
        <v>1219386153.7</v>
      </c>
      <c r="Z316" s="13">
        <v>1280181103.1000001</v>
      </c>
      <c r="AA316" s="13">
        <v>1212201561.23</v>
      </c>
      <c r="AB316" s="13">
        <v>865217213.05000007</v>
      </c>
    </row>
    <row r="317" spans="1:28" x14ac:dyDescent="0.25">
      <c r="A317" s="14" t="s">
        <v>585</v>
      </c>
      <c r="B317" s="14">
        <v>3</v>
      </c>
      <c r="C317" s="14">
        <v>2</v>
      </c>
      <c r="D317" s="14">
        <v>1</v>
      </c>
      <c r="E317" s="14">
        <v>0</v>
      </c>
      <c r="F317" s="14">
        <v>0</v>
      </c>
      <c r="G317" s="14">
        <v>0</v>
      </c>
      <c r="H317" s="14">
        <v>0</v>
      </c>
      <c r="I317" s="15"/>
      <c r="J317" s="16"/>
      <c r="K317" s="16" t="s">
        <v>576</v>
      </c>
      <c r="L317" s="16"/>
      <c r="M317" s="16"/>
      <c r="N317" s="16"/>
      <c r="O317" s="16"/>
      <c r="P317" s="17"/>
      <c r="Q317" s="18">
        <v>1508128535.7299998</v>
      </c>
      <c r="R317" s="18">
        <v>1502444419.6199999</v>
      </c>
      <c r="S317" s="18">
        <v>1405716431.3399999</v>
      </c>
      <c r="T317" s="18">
        <v>1430584816.78</v>
      </c>
      <c r="U317" s="18">
        <v>1597748891.8500001</v>
      </c>
      <c r="V317" s="18">
        <v>1647294091.3399999</v>
      </c>
      <c r="W317" s="18">
        <v>1110308390.5899999</v>
      </c>
      <c r="X317" s="18">
        <v>1216284586.3200002</v>
      </c>
      <c r="Y317" s="18">
        <v>1219386153.7</v>
      </c>
      <c r="Z317" s="18">
        <v>1280181103.1000001</v>
      </c>
      <c r="AA317" s="18">
        <v>1212201561.23</v>
      </c>
      <c r="AB317" s="18">
        <v>865217213.05000007</v>
      </c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63">
        <v>1508128535.7299998</v>
      </c>
      <c r="R318" s="23">
        <v>1502444419.6199999</v>
      </c>
      <c r="S318" s="23">
        <v>1405716431.3399999</v>
      </c>
      <c r="T318" s="23">
        <v>1430584816.78</v>
      </c>
      <c r="U318" s="23">
        <v>1597748891.8500001</v>
      </c>
      <c r="V318" s="23">
        <v>1647294091.3399999</v>
      </c>
      <c r="W318" s="23">
        <v>1110308390.5899999</v>
      </c>
      <c r="X318" s="23">
        <v>1216284586.3200002</v>
      </c>
      <c r="Y318" s="23">
        <v>1219386153.7</v>
      </c>
      <c r="Z318" s="23">
        <v>1280181103.1000001</v>
      </c>
      <c r="AA318" s="23">
        <v>1212201561.23</v>
      </c>
      <c r="AB318" s="23">
        <v>865217213.05000007</v>
      </c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</row>
    <row r="321" spans="1:28" x14ac:dyDescent="0.25">
      <c r="A321" s="9" t="s">
        <v>589</v>
      </c>
      <c r="B321" s="9">
        <v>4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10" t="s">
        <v>590</v>
      </c>
      <c r="J321" s="16"/>
      <c r="K321" s="16"/>
      <c r="L321" s="16"/>
      <c r="M321" s="16"/>
      <c r="N321" s="16"/>
      <c r="O321" s="16"/>
      <c r="P321" s="17"/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</row>
    <row r="322" spans="1:28" x14ac:dyDescent="0.25">
      <c r="A322" s="9" t="s">
        <v>591</v>
      </c>
      <c r="B322" s="9">
        <v>4</v>
      </c>
      <c r="C322" s="9">
        <v>1</v>
      </c>
      <c r="D322" s="9">
        <v>1</v>
      </c>
      <c r="E322" s="9">
        <v>0</v>
      </c>
      <c r="F322" s="9">
        <v>0</v>
      </c>
      <c r="G322" s="9">
        <v>0</v>
      </c>
      <c r="H322" s="9">
        <v>0</v>
      </c>
      <c r="I322" s="15"/>
      <c r="J322" s="11" t="s">
        <v>592</v>
      </c>
      <c r="K322" s="24"/>
      <c r="L322" s="16"/>
      <c r="M322" s="16"/>
      <c r="N322" s="16"/>
      <c r="O322" s="16"/>
      <c r="P322" s="17"/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-430872821.08999991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1"/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</row>
    <row r="328" spans="1:28" x14ac:dyDescent="0.25">
      <c r="A328" s="9" t="s">
        <v>602</v>
      </c>
      <c r="B328" s="9">
        <v>5</v>
      </c>
      <c r="C328" s="9">
        <v>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10" t="s">
        <v>603</v>
      </c>
      <c r="J328" s="24"/>
      <c r="K328" s="16"/>
      <c r="L328" s="16"/>
      <c r="M328" s="16"/>
      <c r="N328" s="16"/>
      <c r="O328" s="16"/>
      <c r="P328" s="17"/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</row>
    <row r="329" spans="1:28" x14ac:dyDescent="0.25">
      <c r="A329" s="9" t="s">
        <v>604</v>
      </c>
      <c r="B329" s="9">
        <v>5</v>
      </c>
      <c r="C329" s="9">
        <v>1</v>
      </c>
      <c r="D329" s="9">
        <v>1</v>
      </c>
      <c r="E329" s="9">
        <v>0</v>
      </c>
      <c r="F329" s="9">
        <v>0</v>
      </c>
      <c r="G329" s="9">
        <v>0</v>
      </c>
      <c r="H329" s="9">
        <v>0</v>
      </c>
      <c r="I329" s="15"/>
      <c r="J329" s="11" t="s">
        <v>24</v>
      </c>
      <c r="K329" s="24"/>
      <c r="L329" s="16"/>
      <c r="M329" s="16"/>
      <c r="N329" s="16"/>
      <c r="O329" s="16"/>
      <c r="P329" s="17"/>
      <c r="Q329" s="13">
        <v>738918124.89999986</v>
      </c>
      <c r="R329" s="13">
        <v>537563463.25999999</v>
      </c>
      <c r="S329" s="13">
        <v>324281592.25</v>
      </c>
      <c r="T329" s="13">
        <v>445478249.94000006</v>
      </c>
      <c r="U329" s="13">
        <v>802198569.80999994</v>
      </c>
      <c r="V329" s="13">
        <v>936328386.80999947</v>
      </c>
      <c r="W329" s="13">
        <v>1261844105.6600001</v>
      </c>
      <c r="X329" s="13">
        <v>442011831.8900007</v>
      </c>
      <c r="Y329" s="13">
        <v>375338725.68000001</v>
      </c>
      <c r="Z329" s="13">
        <v>442613718.8599999</v>
      </c>
      <c r="AA329" s="13">
        <v>398374586.10000002</v>
      </c>
      <c r="AB329" s="13">
        <v>386348758.03999996</v>
      </c>
    </row>
    <row r="330" spans="1:28" x14ac:dyDescent="0.25">
      <c r="A330" s="14" t="s">
        <v>605</v>
      </c>
      <c r="B330" s="14">
        <v>5</v>
      </c>
      <c r="C330" s="14">
        <v>1</v>
      </c>
      <c r="D330" s="14">
        <v>1</v>
      </c>
      <c r="E330" s="14">
        <v>1</v>
      </c>
      <c r="F330" s="14">
        <v>0</v>
      </c>
      <c r="G330" s="14">
        <v>0</v>
      </c>
      <c r="H330" s="14">
        <v>0</v>
      </c>
      <c r="I330" s="15"/>
      <c r="J330" s="16"/>
      <c r="K330" s="16" t="s">
        <v>606</v>
      </c>
      <c r="L330" s="24"/>
      <c r="M330" s="16"/>
      <c r="N330" s="16"/>
      <c r="O330" s="16"/>
      <c r="P330" s="17"/>
      <c r="Q330" s="18">
        <v>211014531.06999999</v>
      </c>
      <c r="R330" s="18">
        <v>286381757.89999998</v>
      </c>
      <c r="S330" s="18">
        <v>237050985.88</v>
      </c>
      <c r="T330" s="18">
        <v>249451612.33000001</v>
      </c>
      <c r="U330" s="18">
        <v>348223750.06</v>
      </c>
      <c r="V330" s="18">
        <v>298881980.22000003</v>
      </c>
      <c r="W330" s="18">
        <v>290832175.93000001</v>
      </c>
      <c r="X330" s="18">
        <v>350139135.88</v>
      </c>
      <c r="Y330" s="18">
        <v>301341904.75999999</v>
      </c>
      <c r="Z330" s="18">
        <v>346556887.43000001</v>
      </c>
      <c r="AA330" s="18">
        <v>261897180.94999999</v>
      </c>
      <c r="AB330" s="18">
        <v>217106338.40000001</v>
      </c>
    </row>
    <row r="331" spans="1:28" x14ac:dyDescent="0.25">
      <c r="A331" s="14" t="s">
        <v>607</v>
      </c>
      <c r="B331" s="14">
        <v>5</v>
      </c>
      <c r="C331" s="14">
        <v>1</v>
      </c>
      <c r="D331" s="14">
        <v>1</v>
      </c>
      <c r="E331" s="14">
        <v>1</v>
      </c>
      <c r="F331" s="14">
        <v>1</v>
      </c>
      <c r="G331" s="14">
        <v>0</v>
      </c>
      <c r="H331" s="14">
        <v>0</v>
      </c>
      <c r="I331" s="15"/>
      <c r="J331" s="16"/>
      <c r="K331" s="16"/>
      <c r="L331" s="16" t="s">
        <v>608</v>
      </c>
      <c r="M331" s="16"/>
      <c r="N331" s="24"/>
      <c r="O331" s="16"/>
      <c r="P331" s="17"/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</row>
    <row r="332" spans="1:28" x14ac:dyDescent="0.25">
      <c r="A332" s="14" t="s">
        <v>609</v>
      </c>
      <c r="B332" s="14">
        <v>5</v>
      </c>
      <c r="C332" s="14">
        <v>1</v>
      </c>
      <c r="D332" s="14">
        <v>1</v>
      </c>
      <c r="E332" s="14">
        <v>1</v>
      </c>
      <c r="F332" s="14">
        <v>2</v>
      </c>
      <c r="G332" s="14">
        <v>0</v>
      </c>
      <c r="H332" s="14">
        <v>0</v>
      </c>
      <c r="I332" s="15"/>
      <c r="J332" s="16"/>
      <c r="K332" s="16"/>
      <c r="L332" s="16" t="s">
        <v>610</v>
      </c>
      <c r="M332" s="16"/>
      <c r="N332" s="24"/>
      <c r="O332" s="16"/>
      <c r="P332" s="17"/>
      <c r="Q332" s="18">
        <v>184655846.94999999</v>
      </c>
      <c r="R332" s="18">
        <v>257352097.16</v>
      </c>
      <c r="S332" s="18">
        <v>211202258.03999999</v>
      </c>
      <c r="T332" s="18">
        <v>217110973.58000001</v>
      </c>
      <c r="U332" s="18">
        <v>306325474.5</v>
      </c>
      <c r="V332" s="18">
        <v>273405099.73000002</v>
      </c>
      <c r="W332" s="18">
        <v>261979707.06</v>
      </c>
      <c r="X332" s="18">
        <v>326849442.86000001</v>
      </c>
      <c r="Y332" s="18">
        <v>265116156.00999999</v>
      </c>
      <c r="Z332" s="18">
        <v>310590476.99000001</v>
      </c>
      <c r="AA332" s="18">
        <v>228406562.56999999</v>
      </c>
      <c r="AB332" s="18">
        <v>211479178.31</v>
      </c>
    </row>
    <row r="333" spans="1:28" x14ac:dyDescent="0.25">
      <c r="A333" s="14" t="s">
        <v>611</v>
      </c>
      <c r="B333" s="14">
        <v>5</v>
      </c>
      <c r="C333" s="14">
        <v>1</v>
      </c>
      <c r="D333" s="14">
        <v>1</v>
      </c>
      <c r="E333" s="14">
        <v>1</v>
      </c>
      <c r="F333" s="14">
        <v>3</v>
      </c>
      <c r="G333" s="14">
        <v>0</v>
      </c>
      <c r="H333" s="14">
        <v>0</v>
      </c>
      <c r="I333" s="15"/>
      <c r="J333" s="16"/>
      <c r="K333" s="16"/>
      <c r="L333" s="16" t="s">
        <v>46</v>
      </c>
      <c r="M333" s="16"/>
      <c r="N333" s="24"/>
      <c r="O333" s="16"/>
      <c r="P333" s="17"/>
      <c r="Q333" s="18">
        <v>26358684.119999997</v>
      </c>
      <c r="R333" s="18">
        <v>29029660.739999998</v>
      </c>
      <c r="S333" s="18">
        <v>25848727.839999996</v>
      </c>
      <c r="T333" s="18">
        <v>32340638.750000004</v>
      </c>
      <c r="U333" s="18">
        <v>41898275.560000002</v>
      </c>
      <c r="V333" s="18">
        <v>25476880.490000002</v>
      </c>
      <c r="W333" s="18">
        <v>28852468.870000012</v>
      </c>
      <c r="X333" s="18">
        <v>23289693.020000007</v>
      </c>
      <c r="Y333" s="18">
        <v>36225748.749999993</v>
      </c>
      <c r="Z333" s="18">
        <v>35966410.440000005</v>
      </c>
      <c r="AA333" s="18">
        <v>33490618.380000003</v>
      </c>
      <c r="AB333" s="18">
        <v>5627160.089999998</v>
      </c>
    </row>
    <row r="334" spans="1:28" x14ac:dyDescent="0.25">
      <c r="A334" s="14" t="s">
        <v>612</v>
      </c>
      <c r="B334" s="14">
        <v>5</v>
      </c>
      <c r="C334" s="14">
        <v>1</v>
      </c>
      <c r="D334" s="14">
        <v>1</v>
      </c>
      <c r="E334" s="14">
        <v>1</v>
      </c>
      <c r="F334" s="14">
        <v>3</v>
      </c>
      <c r="G334" s="14">
        <v>1</v>
      </c>
      <c r="H334" s="14">
        <v>0</v>
      </c>
      <c r="I334" s="15"/>
      <c r="J334" s="16"/>
      <c r="K334" s="16"/>
      <c r="L334" s="16"/>
      <c r="M334" s="16" t="s">
        <v>48</v>
      </c>
      <c r="N334" s="24"/>
      <c r="O334" s="16"/>
      <c r="P334" s="17"/>
      <c r="Q334" s="18">
        <v>11304727.76</v>
      </c>
      <c r="R334" s="18">
        <v>11091474.18</v>
      </c>
      <c r="S334" s="18">
        <v>10875164.6</v>
      </c>
      <c r="T334" s="18">
        <v>19981294.07</v>
      </c>
      <c r="U334" s="18">
        <v>13976877.640000001</v>
      </c>
      <c r="V334" s="18">
        <v>9213688.2200000007</v>
      </c>
      <c r="W334" s="18">
        <v>10680617.720000001</v>
      </c>
      <c r="X334" s="18">
        <v>7408509.6000000015</v>
      </c>
      <c r="Y334" s="18">
        <v>10842656.779999999</v>
      </c>
      <c r="Z334" s="18">
        <v>11020944.369999999</v>
      </c>
      <c r="AA334" s="18">
        <v>11205464.800000001</v>
      </c>
      <c r="AB334" s="18">
        <v>-5536742.9100000001</v>
      </c>
    </row>
    <row r="335" spans="1:28" x14ac:dyDescent="0.25">
      <c r="A335" s="14" t="s">
        <v>613</v>
      </c>
      <c r="B335" s="14">
        <v>5</v>
      </c>
      <c r="C335" s="14">
        <v>1</v>
      </c>
      <c r="D335" s="14">
        <v>1</v>
      </c>
      <c r="E335" s="14">
        <v>1</v>
      </c>
      <c r="F335" s="14">
        <v>3</v>
      </c>
      <c r="G335" s="14">
        <v>2</v>
      </c>
      <c r="H335" s="14">
        <v>0</v>
      </c>
      <c r="I335" s="15"/>
      <c r="J335" s="16"/>
      <c r="K335" s="16"/>
      <c r="L335" s="16"/>
      <c r="M335" s="16" t="s">
        <v>614</v>
      </c>
      <c r="N335" s="24"/>
      <c r="O335" s="16"/>
      <c r="P335" s="17"/>
      <c r="Q335" s="18">
        <v>15053956.359999998</v>
      </c>
      <c r="R335" s="18">
        <v>17938186.559999999</v>
      </c>
      <c r="S335" s="18">
        <v>14973563.239999996</v>
      </c>
      <c r="T335" s="18">
        <v>12359344.680000003</v>
      </c>
      <c r="U335" s="18">
        <v>27921397.920000002</v>
      </c>
      <c r="V335" s="18">
        <v>16263192.270000001</v>
      </c>
      <c r="W335" s="18">
        <v>18171851.150000013</v>
      </c>
      <c r="X335" s="18">
        <v>15881183.420000006</v>
      </c>
      <c r="Y335" s="18">
        <v>25383091.969999991</v>
      </c>
      <c r="Z335" s="18">
        <v>24945466.070000008</v>
      </c>
      <c r="AA335" s="18">
        <v>22285153.580000002</v>
      </c>
      <c r="AB335" s="18">
        <v>11163902.999999998</v>
      </c>
    </row>
    <row r="336" spans="1:28" x14ac:dyDescent="0.25">
      <c r="A336" s="14" t="s">
        <v>615</v>
      </c>
      <c r="B336" s="14">
        <v>5</v>
      </c>
      <c r="C336" s="14">
        <v>1</v>
      </c>
      <c r="D336" s="14">
        <v>1</v>
      </c>
      <c r="E336" s="14">
        <v>1</v>
      </c>
      <c r="F336" s="14">
        <v>4</v>
      </c>
      <c r="G336" s="14">
        <v>0</v>
      </c>
      <c r="H336" s="14">
        <v>0</v>
      </c>
      <c r="I336" s="15"/>
      <c r="J336" s="16"/>
      <c r="K336" s="16"/>
      <c r="L336" s="16" t="s">
        <v>616</v>
      </c>
      <c r="M336" s="16"/>
      <c r="N336" s="24"/>
      <c r="O336" s="16"/>
      <c r="P336" s="17"/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</row>
    <row r="337" spans="1:30" x14ac:dyDescent="0.25">
      <c r="A337" s="14" t="s">
        <v>617</v>
      </c>
      <c r="B337" s="14">
        <v>5</v>
      </c>
      <c r="C337" s="14">
        <v>1</v>
      </c>
      <c r="D337" s="14">
        <v>1</v>
      </c>
      <c r="E337" s="14">
        <v>2</v>
      </c>
      <c r="F337" s="14">
        <v>0</v>
      </c>
      <c r="G337" s="14">
        <v>0</v>
      </c>
      <c r="H337" s="14">
        <v>0</v>
      </c>
      <c r="I337" s="15"/>
      <c r="J337" s="16"/>
      <c r="K337" s="16" t="s">
        <v>618</v>
      </c>
      <c r="L337" s="24"/>
      <c r="M337" s="16"/>
      <c r="N337" s="16"/>
      <c r="O337" s="16"/>
      <c r="P337" s="17"/>
      <c r="Q337" s="18">
        <v>527903593.82999986</v>
      </c>
      <c r="R337" s="18">
        <v>251181705.36000007</v>
      </c>
      <c r="S337" s="18">
        <v>87230606.370000005</v>
      </c>
      <c r="T337" s="18">
        <v>196026637.61000004</v>
      </c>
      <c r="U337" s="18">
        <v>453974819.74999988</v>
      </c>
      <c r="V337" s="18">
        <v>637446406.58999944</v>
      </c>
      <c r="W337" s="18">
        <v>971011929.73000002</v>
      </c>
      <c r="X337" s="18">
        <v>91872696.010000706</v>
      </c>
      <c r="Y337" s="18">
        <v>73996820.920000017</v>
      </c>
      <c r="Z337" s="18">
        <v>96056831.429999903</v>
      </c>
      <c r="AA337" s="18">
        <v>136477405.15000001</v>
      </c>
      <c r="AB337" s="18">
        <v>169242419.63999993</v>
      </c>
    </row>
    <row r="338" spans="1:30" x14ac:dyDescent="0.25">
      <c r="A338" s="14" t="s">
        <v>619</v>
      </c>
      <c r="B338" s="14">
        <v>5</v>
      </c>
      <c r="C338" s="14">
        <v>1</v>
      </c>
      <c r="D338" s="14">
        <v>1</v>
      </c>
      <c r="E338" s="14">
        <v>3</v>
      </c>
      <c r="F338" s="14">
        <v>0</v>
      </c>
      <c r="G338" s="14">
        <v>0</v>
      </c>
      <c r="H338" s="14">
        <v>0</v>
      </c>
      <c r="I338" s="15"/>
      <c r="J338" s="16"/>
      <c r="K338" s="16" t="s">
        <v>620</v>
      </c>
      <c r="L338" s="24"/>
      <c r="M338" s="16"/>
      <c r="N338" s="16"/>
      <c r="O338" s="16"/>
      <c r="P338" s="17"/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</row>
    <row r="339" spans="1:30" x14ac:dyDescent="0.25">
      <c r="A339" s="14" t="s">
        <v>621</v>
      </c>
      <c r="B339" s="14">
        <v>5</v>
      </c>
      <c r="C339" s="14">
        <v>1</v>
      </c>
      <c r="D339" s="14">
        <v>1</v>
      </c>
      <c r="E339" s="14">
        <v>4</v>
      </c>
      <c r="F339" s="14">
        <v>0</v>
      </c>
      <c r="G339" s="14">
        <v>0</v>
      </c>
      <c r="H339" s="14">
        <v>0</v>
      </c>
      <c r="I339" s="15"/>
      <c r="J339" s="16"/>
      <c r="K339" s="16" t="s">
        <v>622</v>
      </c>
      <c r="L339" s="24"/>
      <c r="M339" s="16"/>
      <c r="N339" s="16"/>
      <c r="O339" s="16"/>
      <c r="P339" s="17"/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</row>
    <row r="340" spans="1:30" x14ac:dyDescent="0.25">
      <c r="A340" s="9" t="s">
        <v>623</v>
      </c>
      <c r="B340" s="9">
        <v>5</v>
      </c>
      <c r="C340" s="9">
        <v>1</v>
      </c>
      <c r="D340" s="9">
        <v>2</v>
      </c>
      <c r="E340" s="9">
        <v>0</v>
      </c>
      <c r="F340" s="9">
        <v>0</v>
      </c>
      <c r="G340" s="9">
        <v>0</v>
      </c>
      <c r="H340" s="9">
        <v>0</v>
      </c>
      <c r="I340" s="15"/>
      <c r="J340" s="11" t="s">
        <v>624</v>
      </c>
      <c r="K340" s="24"/>
      <c r="L340" s="16"/>
      <c r="M340" s="16"/>
      <c r="N340" s="16"/>
      <c r="O340" s="16"/>
      <c r="P340" s="17"/>
      <c r="Q340" s="13">
        <v>390753638.17000014</v>
      </c>
      <c r="R340" s="13">
        <v>543247579.37000012</v>
      </c>
      <c r="S340" s="13">
        <v>421009580.52999985</v>
      </c>
      <c r="T340" s="13">
        <v>420609864.50000012</v>
      </c>
      <c r="U340" s="13">
        <v>635034494.73999977</v>
      </c>
      <c r="V340" s="13">
        <v>886783187.32000017</v>
      </c>
      <c r="W340" s="13">
        <v>1798829806.4100006</v>
      </c>
      <c r="X340" s="13">
        <v>336035636.15999991</v>
      </c>
      <c r="Y340" s="13">
        <v>372237158.29999995</v>
      </c>
      <c r="Z340" s="13">
        <v>381818769.45999992</v>
      </c>
      <c r="AA340" s="13">
        <v>466354127.96999997</v>
      </c>
      <c r="AB340" s="13">
        <v>733333106.22000003</v>
      </c>
    </row>
    <row r="341" spans="1:30" x14ac:dyDescent="0.25">
      <c r="A341" s="14" t="s">
        <v>625</v>
      </c>
      <c r="B341" s="14">
        <v>5</v>
      </c>
      <c r="C341" s="14">
        <v>1</v>
      </c>
      <c r="D341" s="14">
        <v>2</v>
      </c>
      <c r="E341" s="14">
        <v>1</v>
      </c>
      <c r="F341" s="14">
        <v>0</v>
      </c>
      <c r="G341" s="14">
        <v>0</v>
      </c>
      <c r="H341" s="14">
        <v>0</v>
      </c>
      <c r="I341" s="15"/>
      <c r="J341" s="16"/>
      <c r="K341" s="16" t="s">
        <v>626</v>
      </c>
      <c r="L341" s="16"/>
      <c r="M341" s="24"/>
      <c r="N341" s="16"/>
      <c r="O341" s="16"/>
      <c r="P341" s="17"/>
      <c r="Q341" s="18">
        <v>329366208.46000016</v>
      </c>
      <c r="R341" s="18">
        <v>288407142.04000002</v>
      </c>
      <c r="S341" s="18">
        <v>331809734.26999998</v>
      </c>
      <c r="T341" s="18">
        <v>204294342.26000005</v>
      </c>
      <c r="U341" s="18">
        <v>313516046.85000002</v>
      </c>
      <c r="V341" s="18">
        <v>234948108.57999995</v>
      </c>
      <c r="W341" s="18">
        <v>310230523.26999998</v>
      </c>
      <c r="X341" s="18">
        <v>259260308.36999992</v>
      </c>
      <c r="Y341" s="18">
        <v>252857136.94999996</v>
      </c>
      <c r="Z341" s="18">
        <v>322905933.45999998</v>
      </c>
      <c r="AA341" s="18">
        <v>353957712.83000004</v>
      </c>
      <c r="AB341" s="18">
        <v>351685309.63999999</v>
      </c>
    </row>
    <row r="342" spans="1:30" x14ac:dyDescent="0.25">
      <c r="A342" s="14" t="s">
        <v>627</v>
      </c>
      <c r="B342" s="14">
        <v>5</v>
      </c>
      <c r="C342" s="14">
        <v>1</v>
      </c>
      <c r="D342" s="14">
        <v>2</v>
      </c>
      <c r="E342" s="14">
        <v>1</v>
      </c>
      <c r="F342" s="14">
        <v>1</v>
      </c>
      <c r="G342" s="14">
        <v>0</v>
      </c>
      <c r="H342" s="14">
        <v>0</v>
      </c>
      <c r="I342" s="15"/>
      <c r="J342" s="16"/>
      <c r="K342" s="16"/>
      <c r="L342" s="16" t="s">
        <v>254</v>
      </c>
      <c r="M342" s="24"/>
      <c r="N342" s="16"/>
      <c r="O342" s="16"/>
      <c r="P342" s="17"/>
      <c r="Q342" s="18">
        <v>261000050.79000014</v>
      </c>
      <c r="R342" s="18">
        <v>146799622.39999998</v>
      </c>
      <c r="S342" s="18">
        <v>203641285.22999996</v>
      </c>
      <c r="T342" s="18">
        <v>131314473.32000002</v>
      </c>
      <c r="U342" s="18">
        <v>210722611.74000007</v>
      </c>
      <c r="V342" s="18">
        <v>125277991.94999999</v>
      </c>
      <c r="W342" s="18">
        <v>194891580.25999996</v>
      </c>
      <c r="X342" s="18">
        <v>136410430.44999993</v>
      </c>
      <c r="Y342" s="18">
        <v>143515433.21999997</v>
      </c>
      <c r="Z342" s="18">
        <v>54318687.43999999</v>
      </c>
      <c r="AA342" s="18">
        <v>229764366.09000003</v>
      </c>
      <c r="AB342" s="18">
        <v>116945222.54000002</v>
      </c>
    </row>
    <row r="343" spans="1:30" x14ac:dyDescent="0.25">
      <c r="A343" s="14" t="s">
        <v>628</v>
      </c>
      <c r="B343" s="14">
        <v>5</v>
      </c>
      <c r="C343" s="14">
        <v>1</v>
      </c>
      <c r="D343" s="14">
        <v>2</v>
      </c>
      <c r="E343" s="14">
        <v>1</v>
      </c>
      <c r="F343" s="14">
        <v>2</v>
      </c>
      <c r="G343" s="14">
        <v>0</v>
      </c>
      <c r="H343" s="14">
        <v>0</v>
      </c>
      <c r="I343" s="15"/>
      <c r="J343" s="16"/>
      <c r="K343" s="16"/>
      <c r="L343" s="16" t="s">
        <v>629</v>
      </c>
      <c r="M343" s="24"/>
      <c r="N343" s="16"/>
      <c r="O343" s="16"/>
      <c r="P343" s="17"/>
      <c r="Q343" s="18">
        <v>33237759.500000007</v>
      </c>
      <c r="R343" s="18">
        <v>113065417.43000001</v>
      </c>
      <c r="S343" s="18">
        <v>76513016.540000007</v>
      </c>
      <c r="T343" s="18">
        <v>46448876.24000001</v>
      </c>
      <c r="U343" s="18">
        <v>61112796.590000004</v>
      </c>
      <c r="V343" s="18">
        <v>81242019.640000001</v>
      </c>
      <c r="W343" s="18">
        <v>64731504.590000011</v>
      </c>
      <c r="X343" s="18">
        <v>93290388.760000005</v>
      </c>
      <c r="Y343" s="18">
        <v>79852794.150000006</v>
      </c>
      <c r="Z343" s="18">
        <v>100659368.89999999</v>
      </c>
      <c r="AA343" s="18">
        <v>65709485.619999997</v>
      </c>
      <c r="AB343" s="18">
        <v>189251576.83999997</v>
      </c>
    </row>
    <row r="344" spans="1:30" x14ac:dyDescent="0.25">
      <c r="A344" s="14" t="s">
        <v>630</v>
      </c>
      <c r="B344" s="14">
        <v>5</v>
      </c>
      <c r="C344" s="14">
        <v>1</v>
      </c>
      <c r="D344" s="14">
        <v>2</v>
      </c>
      <c r="E344" s="14">
        <v>1</v>
      </c>
      <c r="F344" s="14">
        <v>3</v>
      </c>
      <c r="G344" s="14">
        <v>0</v>
      </c>
      <c r="H344" s="14">
        <v>0</v>
      </c>
      <c r="I344" s="15"/>
      <c r="J344" s="16"/>
      <c r="K344" s="16"/>
      <c r="L344" s="16" t="s">
        <v>419</v>
      </c>
      <c r="M344" s="24"/>
      <c r="N344" s="16"/>
      <c r="O344" s="16"/>
      <c r="P344" s="17"/>
      <c r="Q344" s="18">
        <v>35117898.169999994</v>
      </c>
      <c r="R344" s="18">
        <v>25422968.050000001</v>
      </c>
      <c r="S344" s="18">
        <v>51614070.000000007</v>
      </c>
      <c r="T344" s="18">
        <v>26270665.670000006</v>
      </c>
      <c r="U344" s="18">
        <v>40517997.159999996</v>
      </c>
      <c r="V344" s="18">
        <v>27783909.570000004</v>
      </c>
      <c r="W344" s="18">
        <v>50442576.270000011</v>
      </c>
      <c r="X344" s="18">
        <v>29258034.159999996</v>
      </c>
      <c r="Y344" s="18">
        <v>29451634.980000004</v>
      </c>
      <c r="Z344" s="18">
        <v>43914221.649999999</v>
      </c>
      <c r="AA344" s="18">
        <v>58413616.870000005</v>
      </c>
      <c r="AB344" s="18">
        <v>45414938.259999998</v>
      </c>
      <c r="AC344" s="45"/>
      <c r="AD344" s="45"/>
    </row>
    <row r="345" spans="1:30" x14ac:dyDescent="0.25">
      <c r="A345" s="14" t="s">
        <v>631</v>
      </c>
      <c r="B345" s="14">
        <v>5</v>
      </c>
      <c r="C345" s="14">
        <v>1</v>
      </c>
      <c r="D345" s="14">
        <v>2</v>
      </c>
      <c r="E345" s="14">
        <v>1</v>
      </c>
      <c r="F345" s="14">
        <v>5</v>
      </c>
      <c r="G345" s="14">
        <v>0</v>
      </c>
      <c r="H345" s="14">
        <v>0</v>
      </c>
      <c r="I345" s="15"/>
      <c r="J345" s="16"/>
      <c r="K345" s="16"/>
      <c r="L345" s="16" t="s">
        <v>632</v>
      </c>
      <c r="M345" s="24"/>
      <c r="N345" s="16"/>
      <c r="O345" s="16"/>
      <c r="P345" s="17"/>
      <c r="Q345" s="18">
        <v>10500</v>
      </c>
      <c r="R345" s="18">
        <v>3119134.16</v>
      </c>
      <c r="S345" s="18">
        <v>41362.5</v>
      </c>
      <c r="T345" s="18">
        <v>260327.03</v>
      </c>
      <c r="U345" s="18">
        <v>1162641.3599999999</v>
      </c>
      <c r="V345" s="18">
        <v>644187.42000000004</v>
      </c>
      <c r="W345" s="18">
        <v>164862.15</v>
      </c>
      <c r="X345" s="18">
        <v>301455</v>
      </c>
      <c r="Y345" s="18">
        <v>37274.6</v>
      </c>
      <c r="Z345" s="18">
        <v>124013655.47</v>
      </c>
      <c r="AA345" s="18">
        <v>70244.25</v>
      </c>
      <c r="AB345" s="18">
        <v>73572</v>
      </c>
    </row>
    <row r="346" spans="1:30" x14ac:dyDescent="0.25">
      <c r="A346" s="14" t="s">
        <v>633</v>
      </c>
      <c r="B346" s="14">
        <v>5</v>
      </c>
      <c r="C346" s="14">
        <v>1</v>
      </c>
      <c r="D346" s="14">
        <v>2</v>
      </c>
      <c r="E346" s="14">
        <v>2</v>
      </c>
      <c r="F346" s="14">
        <v>0</v>
      </c>
      <c r="G346" s="14">
        <v>0</v>
      </c>
      <c r="H346" s="14">
        <v>0</v>
      </c>
      <c r="I346" s="15"/>
      <c r="J346" s="16"/>
      <c r="K346" s="16" t="s">
        <v>634</v>
      </c>
      <c r="L346" s="16"/>
      <c r="M346" s="24"/>
      <c r="N346" s="16"/>
      <c r="O346" s="16"/>
      <c r="P346" s="17"/>
      <c r="Q346" s="18">
        <v>0</v>
      </c>
      <c r="R346" s="18">
        <v>1831292.6600000001</v>
      </c>
      <c r="S346" s="18">
        <v>2289115.8400000003</v>
      </c>
      <c r="T346" s="18">
        <v>2289115.8400000003</v>
      </c>
      <c r="U346" s="18">
        <v>-1962099.27</v>
      </c>
      <c r="V346" s="18">
        <v>3270165.49</v>
      </c>
      <c r="W346" s="18">
        <v>0</v>
      </c>
      <c r="X346" s="18">
        <v>6790759.9600000009</v>
      </c>
      <c r="Y346" s="18">
        <v>223263.67</v>
      </c>
      <c r="Z346" s="18">
        <v>2383488.46</v>
      </c>
      <c r="AA346" s="18">
        <v>11279179.82</v>
      </c>
      <c r="AB346" s="18">
        <v>202958137.58999997</v>
      </c>
    </row>
    <row r="347" spans="1:30" x14ac:dyDescent="0.25">
      <c r="A347" s="14" t="s">
        <v>635</v>
      </c>
      <c r="B347" s="14">
        <v>5</v>
      </c>
      <c r="C347" s="14">
        <v>1</v>
      </c>
      <c r="D347" s="14">
        <v>2</v>
      </c>
      <c r="E347" s="14">
        <v>3</v>
      </c>
      <c r="F347" s="14">
        <v>0</v>
      </c>
      <c r="G347" s="14">
        <v>0</v>
      </c>
      <c r="H347" s="14">
        <v>0</v>
      </c>
      <c r="I347" s="15"/>
      <c r="J347" s="16"/>
      <c r="K347" s="16" t="s">
        <v>636</v>
      </c>
      <c r="L347" s="16"/>
      <c r="M347" s="24"/>
      <c r="N347" s="16"/>
      <c r="O347" s="16"/>
      <c r="P347" s="17"/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</row>
    <row r="348" spans="1:30" x14ac:dyDescent="0.25">
      <c r="A348" s="14" t="s">
        <v>637</v>
      </c>
      <c r="B348" s="14">
        <v>5</v>
      </c>
      <c r="C348" s="14">
        <v>1</v>
      </c>
      <c r="D348" s="14">
        <v>2</v>
      </c>
      <c r="E348" s="14">
        <v>4</v>
      </c>
      <c r="F348" s="14">
        <v>0</v>
      </c>
      <c r="G348" s="14">
        <v>0</v>
      </c>
      <c r="H348" s="14">
        <v>0</v>
      </c>
      <c r="I348" s="15"/>
      <c r="J348" s="16"/>
      <c r="K348" s="16" t="s">
        <v>346</v>
      </c>
      <c r="L348" s="24"/>
      <c r="M348" s="24"/>
      <c r="N348" s="16"/>
      <c r="O348" s="16"/>
      <c r="P348" s="17"/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</row>
    <row r="349" spans="1:30" x14ac:dyDescent="0.25">
      <c r="A349" s="14" t="s">
        <v>638</v>
      </c>
      <c r="B349" s="9">
        <v>5</v>
      </c>
      <c r="C349" s="9">
        <v>1</v>
      </c>
      <c r="D349" s="9">
        <v>2</v>
      </c>
      <c r="E349" s="9">
        <v>6</v>
      </c>
      <c r="F349" s="9">
        <v>0</v>
      </c>
      <c r="G349" s="9">
        <v>0</v>
      </c>
      <c r="H349" s="9">
        <v>0</v>
      </c>
      <c r="I349" s="15"/>
      <c r="J349" s="16"/>
      <c r="K349" s="11" t="s">
        <v>639</v>
      </c>
      <c r="L349" s="16"/>
      <c r="M349" s="24"/>
      <c r="N349" s="16"/>
      <c r="O349" s="16"/>
      <c r="P349" s="17"/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</row>
    <row r="350" spans="1:30" x14ac:dyDescent="0.25">
      <c r="A350" s="14" t="s">
        <v>640</v>
      </c>
      <c r="B350" s="14">
        <v>5</v>
      </c>
      <c r="C350" s="14">
        <v>1</v>
      </c>
      <c r="D350" s="14">
        <v>2</v>
      </c>
      <c r="E350" s="14">
        <v>6</v>
      </c>
      <c r="F350" s="14">
        <v>1</v>
      </c>
      <c r="G350" s="14">
        <v>0</v>
      </c>
      <c r="H350" s="14">
        <v>0</v>
      </c>
      <c r="I350" s="15"/>
      <c r="J350" s="16"/>
      <c r="K350" s="16"/>
      <c r="L350" s="16" t="s">
        <v>641</v>
      </c>
      <c r="M350" s="24"/>
      <c r="N350" s="16"/>
      <c r="O350" s="16"/>
      <c r="P350" s="17"/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</row>
    <row r="351" spans="1:30" x14ac:dyDescent="0.25">
      <c r="A351" s="14" t="s">
        <v>642</v>
      </c>
      <c r="B351" s="14">
        <v>5</v>
      </c>
      <c r="C351" s="14">
        <v>1</v>
      </c>
      <c r="D351" s="14">
        <v>2</v>
      </c>
      <c r="E351" s="14">
        <v>7</v>
      </c>
      <c r="F351" s="14">
        <v>0</v>
      </c>
      <c r="G351" s="14">
        <v>0</v>
      </c>
      <c r="H351" s="14">
        <v>0</v>
      </c>
      <c r="I351" s="15"/>
      <c r="J351" s="16"/>
      <c r="K351" s="16" t="s">
        <v>643</v>
      </c>
      <c r="L351" s="16"/>
      <c r="M351" s="24"/>
      <c r="N351" s="16"/>
      <c r="O351" s="16"/>
      <c r="P351" s="17"/>
      <c r="Q351" s="18">
        <v>61387429.710000001</v>
      </c>
      <c r="R351" s="18">
        <v>253009144.67000002</v>
      </c>
      <c r="S351" s="18">
        <v>86910730.419999912</v>
      </c>
      <c r="T351" s="18">
        <v>214026406.40000004</v>
      </c>
      <c r="U351" s="18">
        <v>323480547.15999973</v>
      </c>
      <c r="V351" s="18">
        <v>648564913.25000024</v>
      </c>
      <c r="W351" s="18">
        <v>1488599283.1400006</v>
      </c>
      <c r="X351" s="18">
        <v>69984567.829999998</v>
      </c>
      <c r="Y351" s="18">
        <v>119156757.68000001</v>
      </c>
      <c r="Z351" s="18">
        <v>56529347.539999992</v>
      </c>
      <c r="AA351" s="18">
        <v>101117235.31999993</v>
      </c>
      <c r="AB351" s="18">
        <v>178689658.99000001</v>
      </c>
    </row>
    <row r="352" spans="1:30" x14ac:dyDescent="0.25">
      <c r="A352" s="14" t="s">
        <v>644</v>
      </c>
      <c r="B352" s="14">
        <v>5</v>
      </c>
      <c r="C352" s="14">
        <v>1</v>
      </c>
      <c r="D352" s="14">
        <v>2</v>
      </c>
      <c r="E352" s="14">
        <v>8</v>
      </c>
      <c r="F352" s="14">
        <v>0</v>
      </c>
      <c r="G352" s="14">
        <v>0</v>
      </c>
      <c r="H352" s="14">
        <v>0</v>
      </c>
      <c r="I352" s="15"/>
      <c r="J352" s="16"/>
      <c r="K352" s="16" t="s">
        <v>645</v>
      </c>
      <c r="L352" s="16"/>
      <c r="M352" s="24"/>
      <c r="N352" s="16"/>
      <c r="O352" s="16"/>
      <c r="P352" s="17"/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</row>
    <row r="353" spans="1:30" x14ac:dyDescent="0.25">
      <c r="A353" s="9" t="s">
        <v>646</v>
      </c>
      <c r="B353" s="9">
        <v>5</v>
      </c>
      <c r="C353" s="9">
        <v>1</v>
      </c>
      <c r="D353" s="9">
        <v>3</v>
      </c>
      <c r="E353" s="9">
        <v>0</v>
      </c>
      <c r="F353" s="9">
        <v>0</v>
      </c>
      <c r="G353" s="9">
        <v>0</v>
      </c>
      <c r="H353" s="9">
        <v>0</v>
      </c>
      <c r="I353" s="15"/>
      <c r="J353" s="11" t="s">
        <v>647</v>
      </c>
      <c r="K353" s="24"/>
      <c r="L353" s="16"/>
      <c r="M353" s="16"/>
      <c r="N353" s="16"/>
      <c r="O353" s="16"/>
      <c r="P353" s="17"/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</row>
    <row r="354" spans="1:30" x14ac:dyDescent="0.25">
      <c r="A354" s="9" t="s">
        <v>648</v>
      </c>
      <c r="B354" s="9">
        <v>5</v>
      </c>
      <c r="C354" s="9">
        <v>1</v>
      </c>
      <c r="D354" s="9">
        <v>4</v>
      </c>
      <c r="E354" s="9">
        <v>0</v>
      </c>
      <c r="F354" s="9">
        <v>0</v>
      </c>
      <c r="G354" s="9">
        <v>0</v>
      </c>
      <c r="H354" s="9">
        <v>0</v>
      </c>
      <c r="I354" s="15"/>
      <c r="J354" s="11" t="s">
        <v>649</v>
      </c>
      <c r="K354" s="24"/>
      <c r="L354" s="16"/>
      <c r="M354" s="16"/>
      <c r="N354" s="16"/>
      <c r="O354" s="16"/>
      <c r="P354" s="17"/>
      <c r="Q354" s="13">
        <v>348164486.72999972</v>
      </c>
      <c r="R354" s="13">
        <v>-5684116.1100001335</v>
      </c>
      <c r="S354" s="13">
        <v>-96727988.279999852</v>
      </c>
      <c r="T354" s="13">
        <v>24868385.439999938</v>
      </c>
      <c r="U354" s="13">
        <v>167164075.07000017</v>
      </c>
      <c r="V354" s="13">
        <v>49545199.489999294</v>
      </c>
      <c r="W354" s="13">
        <v>-536985700.75000048</v>
      </c>
      <c r="X354" s="13">
        <v>105976195.73000079</v>
      </c>
      <c r="Y354" s="13">
        <v>3101567.3800000548</v>
      </c>
      <c r="Z354" s="13">
        <v>60794949.399999976</v>
      </c>
      <c r="AA354" s="13">
        <v>-67979541.869999945</v>
      </c>
      <c r="AB354" s="13">
        <v>-346984348.18000007</v>
      </c>
    </row>
    <row r="355" spans="1:30" x14ac:dyDescent="0.25">
      <c r="A355" s="9" t="s">
        <v>650</v>
      </c>
      <c r="B355" s="9">
        <v>5</v>
      </c>
      <c r="C355" s="9">
        <v>1</v>
      </c>
      <c r="D355" s="9">
        <v>5</v>
      </c>
      <c r="E355" s="9">
        <v>0</v>
      </c>
      <c r="F355" s="9">
        <v>0</v>
      </c>
      <c r="G355" s="9">
        <v>0</v>
      </c>
      <c r="H355" s="9">
        <v>0</v>
      </c>
      <c r="I355" s="15"/>
      <c r="J355" s="53" t="s">
        <v>651</v>
      </c>
      <c r="K355" s="24"/>
      <c r="L355" s="16"/>
      <c r="M355" s="16"/>
      <c r="N355" s="16"/>
      <c r="O355" s="16"/>
      <c r="P355" s="17"/>
      <c r="Q355" s="40">
        <v>-348164486.72999978</v>
      </c>
      <c r="R355" s="40">
        <v>5684116.1099998951</v>
      </c>
      <c r="S355" s="40">
        <v>96727988.279999971</v>
      </c>
      <c r="T355" s="40">
        <v>-24868385.440000057</v>
      </c>
      <c r="U355" s="40">
        <v>-167164075.07000017</v>
      </c>
      <c r="V355" s="40">
        <v>-49545199.489999771</v>
      </c>
      <c r="W355" s="40">
        <v>536985700.75</v>
      </c>
      <c r="X355" s="40">
        <v>-105976195.73000026</v>
      </c>
      <c r="Y355" s="40">
        <v>-3101567.379999876</v>
      </c>
      <c r="Z355" s="40">
        <v>-60794949.400000095</v>
      </c>
      <c r="AA355" s="40">
        <v>67979541.870000124</v>
      </c>
      <c r="AB355" s="40">
        <v>346984348.17999995</v>
      </c>
    </row>
    <row r="356" spans="1:30" x14ac:dyDescent="0.25">
      <c r="A356" s="14" t="s">
        <v>652</v>
      </c>
      <c r="B356" s="14">
        <v>5</v>
      </c>
      <c r="C356" s="14">
        <v>1</v>
      </c>
      <c r="D356" s="14">
        <v>5</v>
      </c>
      <c r="E356" s="14">
        <v>1</v>
      </c>
      <c r="F356" s="14">
        <v>0</v>
      </c>
      <c r="G356" s="14">
        <v>0</v>
      </c>
      <c r="H356" s="14">
        <v>0</v>
      </c>
      <c r="I356" s="15"/>
      <c r="J356" s="16"/>
      <c r="K356" s="16" t="s">
        <v>653</v>
      </c>
      <c r="L356" s="24"/>
      <c r="M356" s="16"/>
      <c r="N356" s="16"/>
      <c r="O356" s="16"/>
      <c r="P356" s="17"/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</row>
    <row r="357" spans="1:30" x14ac:dyDescent="0.25">
      <c r="A357" s="14" t="s">
        <v>654</v>
      </c>
      <c r="B357" s="14">
        <v>5</v>
      </c>
      <c r="C357" s="14">
        <v>1</v>
      </c>
      <c r="D357" s="14">
        <v>5</v>
      </c>
      <c r="E357" s="14">
        <v>2</v>
      </c>
      <c r="F357" s="14">
        <v>0</v>
      </c>
      <c r="G357" s="14">
        <v>0</v>
      </c>
      <c r="H357" s="14">
        <v>0</v>
      </c>
      <c r="I357" s="15"/>
      <c r="J357" s="16"/>
      <c r="K357" s="16" t="s">
        <v>655</v>
      </c>
      <c r="L357" s="24"/>
      <c r="M357" s="16"/>
      <c r="N357" s="16"/>
      <c r="O357" s="16"/>
      <c r="P357" s="17"/>
      <c r="Q357" s="18">
        <v>-82708334.360000134</v>
      </c>
      <c r="R357" s="18">
        <v>-5684116.1099998951</v>
      </c>
      <c r="S357" s="18">
        <v>-96727988.279999971</v>
      </c>
      <c r="T357" s="18">
        <v>24868385.440000057</v>
      </c>
      <c r="U357" s="18">
        <v>167164075.07000017</v>
      </c>
      <c r="V357" s="18">
        <v>49545199.489999771</v>
      </c>
      <c r="W357" s="18">
        <v>-536985700.75</v>
      </c>
      <c r="X357" s="18">
        <v>105976195.73000026</v>
      </c>
      <c r="Y357" s="18">
        <v>3101567.379999876</v>
      </c>
      <c r="Z357" s="18">
        <v>60794949.400000095</v>
      </c>
      <c r="AA357" s="18">
        <v>-67979541.870000124</v>
      </c>
      <c r="AB357" s="18">
        <v>-346984348.17999995</v>
      </c>
    </row>
    <row r="358" spans="1:30" x14ac:dyDescent="0.25">
      <c r="A358" s="14" t="s">
        <v>656</v>
      </c>
      <c r="B358" s="14">
        <v>5</v>
      </c>
      <c r="C358" s="14">
        <v>1</v>
      </c>
      <c r="D358" s="14">
        <v>5</v>
      </c>
      <c r="E358" s="14">
        <v>3</v>
      </c>
      <c r="F358" s="14">
        <v>0</v>
      </c>
      <c r="G358" s="14">
        <v>0</v>
      </c>
      <c r="H358" s="14">
        <v>0</v>
      </c>
      <c r="I358" s="15"/>
      <c r="J358" s="16"/>
      <c r="K358" s="16" t="s">
        <v>599</v>
      </c>
      <c r="L358" s="24"/>
      <c r="M358" s="16"/>
      <c r="N358" s="16"/>
      <c r="O358" s="16"/>
      <c r="P358" s="17"/>
      <c r="Q358" s="18">
        <v>-430872821.08999991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</row>
    <row r="359" spans="1:30" x14ac:dyDescent="0.25">
      <c r="A359" s="14" t="s">
        <v>657</v>
      </c>
      <c r="B359" s="14">
        <v>5</v>
      </c>
      <c r="C359" s="14">
        <v>1</v>
      </c>
      <c r="D359" s="14">
        <v>5</v>
      </c>
      <c r="E359" s="14">
        <v>4</v>
      </c>
      <c r="F359" s="14">
        <v>0</v>
      </c>
      <c r="G359" s="14">
        <v>0</v>
      </c>
      <c r="H359" s="14">
        <v>0</v>
      </c>
      <c r="I359" s="15"/>
      <c r="J359" s="16"/>
      <c r="K359" s="24" t="s">
        <v>601</v>
      </c>
      <c r="L359" s="24"/>
      <c r="M359" s="16"/>
      <c r="N359" s="16"/>
      <c r="O359" s="16"/>
      <c r="P359" s="17"/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D359" s="45"/>
    </row>
    <row r="360" spans="1:30" x14ac:dyDescent="0.25">
      <c r="A360" s="9" t="s">
        <v>658</v>
      </c>
      <c r="B360" s="9">
        <v>5</v>
      </c>
      <c r="C360" s="9">
        <v>1</v>
      </c>
      <c r="D360" s="9">
        <v>6</v>
      </c>
      <c r="E360" s="9">
        <v>0</v>
      </c>
      <c r="F360" s="9">
        <v>0</v>
      </c>
      <c r="G360" s="9">
        <v>0</v>
      </c>
      <c r="H360" s="9">
        <v>0</v>
      </c>
      <c r="I360" s="15"/>
      <c r="J360" s="11" t="s">
        <v>659</v>
      </c>
      <c r="K360" s="16"/>
      <c r="L360" s="24"/>
      <c r="M360" s="16"/>
      <c r="N360" s="16"/>
      <c r="O360" s="16"/>
      <c r="P360" s="17"/>
      <c r="Q360" s="40">
        <v>348164486.72999972</v>
      </c>
      <c r="R360" s="40">
        <v>-5684116.1100001335</v>
      </c>
      <c r="S360" s="40">
        <v>-96727988.279999852</v>
      </c>
      <c r="T360" s="40">
        <v>24868385.439999938</v>
      </c>
      <c r="U360" s="40">
        <v>167164075.07000017</v>
      </c>
      <c r="V360" s="40">
        <v>49545199.489999294</v>
      </c>
      <c r="W360" s="40">
        <v>-536985700.75000048</v>
      </c>
      <c r="X360" s="40">
        <v>105976195.73000079</v>
      </c>
      <c r="Y360" s="40">
        <v>3101567.3800000548</v>
      </c>
      <c r="Z360" s="40">
        <v>60794949.399999976</v>
      </c>
      <c r="AA360" s="40">
        <v>-67979541.869999945</v>
      </c>
      <c r="AB360" s="40">
        <v>-346984348.18000007</v>
      </c>
      <c r="AC360" s="45"/>
    </row>
    <row r="361" spans="1:30" x14ac:dyDescent="0.25">
      <c r="A361" s="9" t="s">
        <v>660</v>
      </c>
      <c r="B361" s="9">
        <v>5</v>
      </c>
      <c r="C361" s="9">
        <v>1</v>
      </c>
      <c r="D361" s="9">
        <v>7</v>
      </c>
      <c r="E361" s="9">
        <v>0</v>
      </c>
      <c r="F361" s="9">
        <v>0</v>
      </c>
      <c r="G361" s="9">
        <v>0</v>
      </c>
      <c r="H361" s="9">
        <v>0</v>
      </c>
      <c r="I361" s="15"/>
      <c r="J361" s="11" t="s">
        <v>661</v>
      </c>
      <c r="K361" s="16"/>
      <c r="L361" s="24"/>
      <c r="M361" s="16"/>
      <c r="N361" s="16"/>
      <c r="O361" s="16"/>
      <c r="P361" s="17"/>
      <c r="Q361" s="40">
        <v>348164486.72999972</v>
      </c>
      <c r="R361" s="40">
        <v>-5684116.1100001335</v>
      </c>
      <c r="S361" s="40">
        <v>-96727988.279999852</v>
      </c>
      <c r="T361" s="40">
        <v>24868385.439999938</v>
      </c>
      <c r="U361" s="40">
        <v>167164075.07000017</v>
      </c>
      <c r="V361" s="40">
        <v>49545199.489999294</v>
      </c>
      <c r="W361" s="40">
        <v>-536985700.75000048</v>
      </c>
      <c r="X361" s="40">
        <v>105976195.73000079</v>
      </c>
      <c r="Y361" s="40">
        <v>3101567.3800000548</v>
      </c>
      <c r="Z361" s="40">
        <v>60794949.399999976</v>
      </c>
      <c r="AA361" s="40">
        <v>-67979541.869999945</v>
      </c>
      <c r="AB361" s="40">
        <v>-346984348.18000007</v>
      </c>
    </row>
    <row r="362" spans="1:30" x14ac:dyDescent="0.25">
      <c r="A362" s="9" t="s">
        <v>662</v>
      </c>
      <c r="B362" s="9">
        <v>5</v>
      </c>
      <c r="C362" s="9">
        <v>1</v>
      </c>
      <c r="D362" s="9">
        <v>8</v>
      </c>
      <c r="E362" s="9">
        <v>0</v>
      </c>
      <c r="F362" s="9">
        <v>0</v>
      </c>
      <c r="G362" s="9">
        <v>0</v>
      </c>
      <c r="H362" s="9">
        <v>0</v>
      </c>
      <c r="I362" s="15"/>
      <c r="J362" s="11" t="s">
        <v>663</v>
      </c>
      <c r="K362" s="16"/>
      <c r="L362" s="24"/>
      <c r="M362" s="16"/>
      <c r="N362" s="16"/>
      <c r="O362" s="16"/>
      <c r="P362" s="17"/>
      <c r="Q362" s="40">
        <v>211014531.06999999</v>
      </c>
      <c r="R362" s="40">
        <v>286381757.89999998</v>
      </c>
      <c r="S362" s="40">
        <v>237050985.88</v>
      </c>
      <c r="T362" s="40">
        <v>249451612.33000001</v>
      </c>
      <c r="U362" s="40">
        <v>348223750.06</v>
      </c>
      <c r="V362" s="40">
        <v>298881980.22000003</v>
      </c>
      <c r="W362" s="40">
        <v>290832175.93000001</v>
      </c>
      <c r="X362" s="40">
        <v>350139135.88</v>
      </c>
      <c r="Y362" s="40">
        <v>301341904.75999999</v>
      </c>
      <c r="Z362" s="40">
        <v>346556887.43000001</v>
      </c>
      <c r="AA362" s="40">
        <v>261897180.94999999</v>
      </c>
      <c r="AB362" s="40">
        <v>217106338.40000001</v>
      </c>
    </row>
    <row r="363" spans="1:30" x14ac:dyDescent="0.25">
      <c r="A363" s="9" t="s">
        <v>664</v>
      </c>
      <c r="B363" s="9">
        <v>5</v>
      </c>
      <c r="C363" s="9">
        <v>1</v>
      </c>
      <c r="D363" s="9">
        <v>9</v>
      </c>
      <c r="E363" s="9">
        <v>0</v>
      </c>
      <c r="F363" s="9">
        <v>0</v>
      </c>
      <c r="G363" s="9">
        <v>0</v>
      </c>
      <c r="H363" s="9">
        <v>0</v>
      </c>
      <c r="I363" s="15"/>
      <c r="J363" s="11" t="s">
        <v>665</v>
      </c>
      <c r="K363" s="16"/>
      <c r="L363" s="24"/>
      <c r="M363" s="16"/>
      <c r="N363" s="16"/>
      <c r="O363" s="16"/>
      <c r="P363" s="17"/>
      <c r="Q363" s="40">
        <v>-137149955.65999967</v>
      </c>
      <c r="R363" s="40">
        <v>292065874.00999999</v>
      </c>
      <c r="S363" s="40">
        <v>333778974.15999985</v>
      </c>
      <c r="T363" s="40">
        <v>224583226.89000008</v>
      </c>
      <c r="U363" s="40">
        <v>181059674.98999989</v>
      </c>
      <c r="V363" s="40">
        <v>249336780.73000064</v>
      </c>
      <c r="W363" s="40">
        <v>827817876.68000054</v>
      </c>
      <c r="X363" s="40">
        <v>244162940.1499992</v>
      </c>
      <c r="Y363" s="40">
        <v>298240337.37999994</v>
      </c>
      <c r="Z363" s="40">
        <v>285761938.03000003</v>
      </c>
      <c r="AA363" s="40">
        <v>329876722.81999999</v>
      </c>
      <c r="AB363" s="40">
        <v>564090686.58000016</v>
      </c>
    </row>
    <row r="364" spans="1:30" x14ac:dyDescent="0.25">
      <c r="A364" s="9" t="s">
        <v>666</v>
      </c>
      <c r="B364" s="9">
        <v>5</v>
      </c>
      <c r="C364" s="9">
        <v>1</v>
      </c>
      <c r="D364" s="9">
        <v>10</v>
      </c>
      <c r="E364" s="9">
        <v>0</v>
      </c>
      <c r="F364" s="9">
        <v>0</v>
      </c>
      <c r="G364" s="9">
        <v>0</v>
      </c>
      <c r="H364" s="9">
        <v>0</v>
      </c>
      <c r="I364" s="15"/>
      <c r="J364" s="11" t="s">
        <v>667</v>
      </c>
      <c r="K364" s="16"/>
      <c r="L364" s="24"/>
      <c r="M364" s="16"/>
      <c r="N364" s="16"/>
      <c r="O364" s="16"/>
      <c r="P364" s="17"/>
      <c r="Q364" s="40">
        <v>-466516164.11999983</v>
      </c>
      <c r="R364" s="40">
        <v>1827439.3099999249</v>
      </c>
      <c r="S364" s="40">
        <v>-319875.95000009285</v>
      </c>
      <c r="T364" s="40">
        <v>17999768.79000001</v>
      </c>
      <c r="U364" s="40">
        <v>-130494272.59000017</v>
      </c>
      <c r="V364" s="40">
        <v>11118506.660000687</v>
      </c>
      <c r="W364" s="40">
        <v>517587353.4100005</v>
      </c>
      <c r="X364" s="40">
        <v>-21888128.180000722</v>
      </c>
      <c r="Y364" s="40">
        <v>45159936.75999999</v>
      </c>
      <c r="Z364" s="40">
        <v>-39527483.889999904</v>
      </c>
      <c r="AA364" s="40">
        <v>-35360169.830000058</v>
      </c>
      <c r="AB364" s="40">
        <v>9447239.3500000834</v>
      </c>
      <c r="AC364" s="45"/>
    </row>
    <row r="365" spans="1:30" x14ac:dyDescent="0.25">
      <c r="A365" s="14" t="s">
        <v>668</v>
      </c>
      <c r="B365" s="14">
        <v>5</v>
      </c>
      <c r="C365" s="14">
        <v>1</v>
      </c>
      <c r="D365" s="14">
        <v>10</v>
      </c>
      <c r="E365" s="14">
        <v>1</v>
      </c>
      <c r="F365" s="14">
        <v>0</v>
      </c>
      <c r="G365" s="14">
        <v>0</v>
      </c>
      <c r="H365" s="14">
        <v>0</v>
      </c>
      <c r="I365" s="15"/>
      <c r="J365" s="16"/>
      <c r="K365" s="16" t="s">
        <v>669</v>
      </c>
      <c r="L365" s="24"/>
      <c r="M365" s="16"/>
      <c r="N365" s="16"/>
      <c r="O365" s="16"/>
      <c r="P365" s="17"/>
      <c r="Q365" s="18">
        <v>-467241978.03999984</v>
      </c>
      <c r="R365" s="18">
        <v>1542532.8599999249</v>
      </c>
      <c r="S365" s="18">
        <v>-804121.84000009298</v>
      </c>
      <c r="T365" s="18">
        <v>17293480.49000001</v>
      </c>
      <c r="U365" s="18">
        <v>-130671794.70000017</v>
      </c>
      <c r="V365" s="18">
        <v>10760264.030000687</v>
      </c>
      <c r="W365" s="18">
        <v>516939898.45000052</v>
      </c>
      <c r="X365" s="18">
        <v>-22541889.400000721</v>
      </c>
      <c r="Y365" s="18">
        <v>5169599.5099999905</v>
      </c>
      <c r="Z365" s="18">
        <v>-39657604.839999907</v>
      </c>
      <c r="AA365" s="18">
        <v>-36020060.050000057</v>
      </c>
      <c r="AB365" s="18">
        <v>-79755853.569999918</v>
      </c>
      <c r="AC365" s="45"/>
    </row>
    <row r="366" spans="1:30" x14ac:dyDescent="0.25">
      <c r="A366" s="14" t="s">
        <v>670</v>
      </c>
      <c r="B366" s="14">
        <v>5</v>
      </c>
      <c r="C366" s="14">
        <v>1</v>
      </c>
      <c r="D366" s="14">
        <v>10</v>
      </c>
      <c r="E366" s="14">
        <v>2</v>
      </c>
      <c r="F366" s="14">
        <v>0</v>
      </c>
      <c r="G366" s="14">
        <v>0</v>
      </c>
      <c r="H366" s="14">
        <v>0</v>
      </c>
      <c r="I366" s="15"/>
      <c r="J366" s="16"/>
      <c r="K366" s="16" t="s">
        <v>671</v>
      </c>
      <c r="L366" s="24"/>
      <c r="M366" s="16"/>
      <c r="N366" s="16"/>
      <c r="O366" s="16"/>
      <c r="P366" s="17"/>
      <c r="Q366" s="18">
        <v>725813.91999999946</v>
      </c>
      <c r="R366" s="18">
        <v>284906.44999999995</v>
      </c>
      <c r="S366" s="18">
        <v>484245.89000000013</v>
      </c>
      <c r="T366" s="18">
        <v>706288.3</v>
      </c>
      <c r="U366" s="18">
        <v>177522.11000000034</v>
      </c>
      <c r="V366" s="18">
        <v>358242.63</v>
      </c>
      <c r="W366" s="18">
        <v>647454.96</v>
      </c>
      <c r="X366" s="18">
        <v>653761.22</v>
      </c>
      <c r="Y366" s="18">
        <v>39990337.25</v>
      </c>
      <c r="Z366" s="18">
        <v>130120.95000000019</v>
      </c>
      <c r="AA366" s="18">
        <v>659890.2200000002</v>
      </c>
      <c r="AB366" s="18">
        <v>89203092.920000002</v>
      </c>
      <c r="AC366" s="45"/>
    </row>
    <row r="367" spans="1:30" x14ac:dyDescent="0.25">
      <c r="A367" s="9" t="s">
        <v>672</v>
      </c>
      <c r="B367" s="9">
        <v>6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10" t="s">
        <v>673</v>
      </c>
      <c r="J367" s="16"/>
      <c r="K367" s="16"/>
      <c r="L367" s="16"/>
      <c r="M367" s="16"/>
      <c r="N367" s="16"/>
      <c r="O367" s="16"/>
      <c r="P367" s="17"/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>
        <v>0</v>
      </c>
      <c r="X367" s="40">
        <v>0</v>
      </c>
      <c r="Y367" s="40">
        <v>0</v>
      </c>
      <c r="Z367" s="40">
        <v>0</v>
      </c>
      <c r="AA367" s="40">
        <v>0</v>
      </c>
      <c r="AB367" s="40">
        <v>0</v>
      </c>
    </row>
    <row r="368" spans="1:30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2"/>
      <c r="J368" s="21" t="s">
        <v>675</v>
      </c>
      <c r="K368" s="30"/>
      <c r="L368" s="21"/>
      <c r="M368" s="21"/>
      <c r="N368" s="21"/>
      <c r="O368" s="21"/>
      <c r="P368" s="22"/>
      <c r="Q368" s="63">
        <v>0</v>
      </c>
      <c r="R368" s="63">
        <v>1831292.6600000001</v>
      </c>
      <c r="S368" s="63">
        <v>2289115.8400000003</v>
      </c>
      <c r="T368" s="63">
        <v>2289115.8400000003</v>
      </c>
      <c r="U368" s="63">
        <v>-1962099.27</v>
      </c>
      <c r="V368" s="63">
        <v>3270165.49</v>
      </c>
      <c r="W368" s="63">
        <v>0</v>
      </c>
      <c r="X368" s="63">
        <v>6790759.9600000009</v>
      </c>
      <c r="Y368" s="63">
        <v>223263.67</v>
      </c>
      <c r="Z368" s="63">
        <v>2383488.46</v>
      </c>
      <c r="AA368" s="63">
        <v>11279179.82</v>
      </c>
      <c r="AB368" s="63">
        <v>202958137.58999997</v>
      </c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2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</row>
    <row r="370" spans="1:29" x14ac:dyDescent="0.25">
      <c r="A370" s="9" t="s">
        <v>678</v>
      </c>
      <c r="B370" s="9">
        <v>6</v>
      </c>
      <c r="C370" s="9">
        <v>3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64"/>
      <c r="J370" s="65" t="s">
        <v>679</v>
      </c>
      <c r="K370" s="16"/>
      <c r="L370" s="16"/>
      <c r="M370" s="16"/>
      <c r="N370" s="16"/>
      <c r="O370" s="16"/>
      <c r="P370" s="17"/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>
        <v>0</v>
      </c>
      <c r="X370" s="40">
        <v>0</v>
      </c>
      <c r="Y370" s="40">
        <v>0</v>
      </c>
      <c r="Z370" s="40">
        <v>0</v>
      </c>
      <c r="AA370" s="40">
        <v>0</v>
      </c>
      <c r="AB370" s="40">
        <v>0</v>
      </c>
    </row>
    <row r="371" spans="1:29" x14ac:dyDescent="0.25">
      <c r="A371" s="66" t="s">
        <v>680</v>
      </c>
      <c r="B371" s="66">
        <v>6</v>
      </c>
      <c r="C371" s="66">
        <v>3</v>
      </c>
      <c r="D371" s="66">
        <v>1</v>
      </c>
      <c r="E371" s="66">
        <v>0</v>
      </c>
      <c r="F371" s="66">
        <v>0</v>
      </c>
      <c r="G371" s="66">
        <v>0</v>
      </c>
      <c r="H371" s="66">
        <v>0</v>
      </c>
      <c r="I371" s="67"/>
      <c r="J371" s="21"/>
      <c r="K371" s="30" t="s">
        <v>681</v>
      </c>
      <c r="L371" s="21"/>
      <c r="M371" s="21"/>
      <c r="N371" s="21"/>
      <c r="O371" s="21"/>
      <c r="P371" s="22"/>
      <c r="Q371" s="23">
        <v>1590836870.0899999</v>
      </c>
      <c r="R371" s="23">
        <v>1508128535.7299998</v>
      </c>
      <c r="S371" s="23">
        <v>1502444419.6199999</v>
      </c>
      <c r="T371" s="23">
        <v>1405716431.3399999</v>
      </c>
      <c r="U371" s="23">
        <v>1430584816.78</v>
      </c>
      <c r="V371" s="23">
        <v>1597748891.8500001</v>
      </c>
      <c r="W371" s="23">
        <v>1647294091.3399999</v>
      </c>
      <c r="X371" s="23">
        <v>1110308390.5899999</v>
      </c>
      <c r="Y371" s="23">
        <v>1216284586.3200002</v>
      </c>
      <c r="Z371" s="23">
        <v>1219386153.7</v>
      </c>
      <c r="AA371" s="23">
        <v>1280181103.1000001</v>
      </c>
      <c r="AB371" s="23">
        <v>1212201561.23</v>
      </c>
    </row>
    <row r="372" spans="1:29" x14ac:dyDescent="0.25">
      <c r="A372" s="66" t="s">
        <v>682</v>
      </c>
      <c r="B372" s="66">
        <v>6</v>
      </c>
      <c r="C372" s="66">
        <v>3</v>
      </c>
      <c r="D372" s="66">
        <v>2</v>
      </c>
      <c r="E372" s="66">
        <v>0</v>
      </c>
      <c r="F372" s="66">
        <v>0</v>
      </c>
      <c r="G372" s="66">
        <v>0</v>
      </c>
      <c r="H372" s="66">
        <v>0</v>
      </c>
      <c r="I372" s="67"/>
      <c r="J372" s="21"/>
      <c r="K372" s="30" t="s">
        <v>683</v>
      </c>
      <c r="L372" s="21"/>
      <c r="M372" s="21"/>
      <c r="N372" s="21"/>
      <c r="O372" s="21"/>
      <c r="P372" s="22"/>
      <c r="Q372" s="63">
        <v>1508128535.7299998</v>
      </c>
      <c r="R372" s="63">
        <v>1502444419.6199999</v>
      </c>
      <c r="S372" s="63">
        <v>1405716431.3399999</v>
      </c>
      <c r="T372" s="63">
        <v>1430584816.78</v>
      </c>
      <c r="U372" s="63">
        <v>1597748891.8500001</v>
      </c>
      <c r="V372" s="63">
        <v>1647294091.3399999</v>
      </c>
      <c r="W372" s="63">
        <v>1110308390.5899999</v>
      </c>
      <c r="X372" s="63">
        <v>1216284586.3200002</v>
      </c>
      <c r="Y372" s="63">
        <v>1219386153.7</v>
      </c>
      <c r="Z372" s="63">
        <v>1280181103.1000001</v>
      </c>
      <c r="AA372" s="63">
        <v>1212201561.23</v>
      </c>
      <c r="AB372" s="63">
        <v>865217213.05000007</v>
      </c>
      <c r="AC372" s="45"/>
    </row>
    <row r="373" spans="1:29" x14ac:dyDescent="0.25">
      <c r="A373" s="68" t="s">
        <v>684</v>
      </c>
      <c r="B373" s="68">
        <v>6</v>
      </c>
      <c r="C373" s="68">
        <v>2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10" t="s">
        <v>685</v>
      </c>
      <c r="J373" s="24"/>
      <c r="K373" s="16"/>
      <c r="L373" s="16"/>
      <c r="M373" s="69"/>
      <c r="N373" s="69"/>
      <c r="O373" s="69"/>
      <c r="P373" s="70"/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2"/>
      <c r="J374" s="21" t="s">
        <v>687</v>
      </c>
      <c r="K374" s="30"/>
      <c r="L374" s="21"/>
      <c r="M374" s="21"/>
      <c r="N374" s="21"/>
      <c r="O374" s="21"/>
      <c r="P374" s="22"/>
      <c r="Q374" s="63">
        <v>348164486.72999972</v>
      </c>
      <c r="R374" s="63">
        <v>342480370.61999959</v>
      </c>
      <c r="S374" s="63">
        <v>245752382.33999974</v>
      </c>
      <c r="T374" s="63">
        <v>270620767.77999967</v>
      </c>
      <c r="U374" s="63">
        <v>437784842.84999985</v>
      </c>
      <c r="V374" s="63">
        <v>487330042.33999914</v>
      </c>
      <c r="W374" s="63">
        <v>-49655658.410001338</v>
      </c>
      <c r="X374" s="63">
        <v>56320537.319999456</v>
      </c>
      <c r="Y374" s="63">
        <v>59422104.699999511</v>
      </c>
      <c r="Z374" s="63">
        <v>120217054.09999949</v>
      </c>
      <c r="AA374" s="63">
        <v>52237512.229999542</v>
      </c>
      <c r="AB374" s="63">
        <v>-294746835.95000052</v>
      </c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2"/>
      <c r="J375" s="21" t="s">
        <v>689</v>
      </c>
      <c r="K375" s="30"/>
      <c r="L375" s="21"/>
      <c r="M375" s="21"/>
      <c r="N375" s="21"/>
      <c r="O375" s="21"/>
      <c r="P375" s="22"/>
      <c r="Q375" s="63">
        <v>348164486.72999972</v>
      </c>
      <c r="R375" s="63">
        <v>342480370.61999959</v>
      </c>
      <c r="S375" s="63">
        <v>245752382.33999974</v>
      </c>
      <c r="T375" s="63">
        <v>270620767.77999967</v>
      </c>
      <c r="U375" s="63">
        <v>437784842.84999985</v>
      </c>
      <c r="V375" s="63">
        <v>487330042.33999914</v>
      </c>
      <c r="W375" s="63">
        <v>-49655658.410001338</v>
      </c>
      <c r="X375" s="63">
        <v>56320537.319999456</v>
      </c>
      <c r="Y375" s="63">
        <v>59422104.699999511</v>
      </c>
      <c r="Z375" s="63">
        <v>120217054.09999949</v>
      </c>
      <c r="AA375" s="63">
        <v>52237512.229999542</v>
      </c>
      <c r="AB375" s="63">
        <v>-294746835.95000052</v>
      </c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2"/>
      <c r="J376" s="21" t="s">
        <v>691</v>
      </c>
      <c r="K376" s="30"/>
      <c r="L376" s="21"/>
      <c r="M376" s="21"/>
      <c r="N376" s="21"/>
      <c r="O376" s="21"/>
      <c r="P376" s="22"/>
      <c r="Q376" s="63">
        <v>211014531.06999999</v>
      </c>
      <c r="R376" s="63">
        <v>497396288.96999997</v>
      </c>
      <c r="S376" s="63">
        <v>734447274.8499999</v>
      </c>
      <c r="T376" s="63">
        <v>983898887.17999995</v>
      </c>
      <c r="U376" s="63">
        <v>1332122637.24</v>
      </c>
      <c r="V376" s="63">
        <v>1631004617.46</v>
      </c>
      <c r="W376" s="63">
        <v>1921836793.3900001</v>
      </c>
      <c r="X376" s="63">
        <v>2271975929.27</v>
      </c>
      <c r="Y376" s="63">
        <v>2573317834.0299997</v>
      </c>
      <c r="Z376" s="63">
        <v>2919874721.4599996</v>
      </c>
      <c r="AA376" s="63">
        <v>3181771902.4099994</v>
      </c>
      <c r="AB376" s="63">
        <v>3398878240.8099995</v>
      </c>
    </row>
    <row r="377" spans="1:29" ht="15.75" thickBot="1" x14ac:dyDescent="0.3">
      <c r="A377" s="71" t="s">
        <v>692</v>
      </c>
      <c r="B377" s="71">
        <v>6</v>
      </c>
      <c r="C377" s="71">
        <v>2</v>
      </c>
      <c r="D377" s="71">
        <v>4</v>
      </c>
      <c r="E377" s="71">
        <v>0</v>
      </c>
      <c r="F377" s="71">
        <v>0</v>
      </c>
      <c r="G377" s="71">
        <v>0</v>
      </c>
      <c r="H377" s="71">
        <v>0</v>
      </c>
      <c r="I377" s="72"/>
      <c r="J377" s="73" t="s">
        <v>693</v>
      </c>
      <c r="K377" s="74"/>
      <c r="L377" s="73"/>
      <c r="M377" s="73"/>
      <c r="N377" s="73"/>
      <c r="O377" s="73"/>
      <c r="P377" s="75"/>
      <c r="Q377" s="76">
        <v>-137149955.65999967</v>
      </c>
      <c r="R377" s="76">
        <v>154915918.35000032</v>
      </c>
      <c r="S377" s="76">
        <v>488694892.51000017</v>
      </c>
      <c r="T377" s="76">
        <v>713278119.40000021</v>
      </c>
      <c r="U377" s="76">
        <v>894337794.3900001</v>
      </c>
      <c r="V377" s="76">
        <v>1143674575.1200008</v>
      </c>
      <c r="W377" s="76">
        <v>1971492451.8000014</v>
      </c>
      <c r="X377" s="76">
        <v>2215655391.9500008</v>
      </c>
      <c r="Y377" s="76">
        <v>2513895729.3300009</v>
      </c>
      <c r="Z377" s="76">
        <v>2799657667.3600011</v>
      </c>
      <c r="AA377" s="76">
        <v>3129534390.1800013</v>
      </c>
      <c r="AB377" s="76">
        <v>3693625076.7600012</v>
      </c>
    </row>
    <row r="378" spans="1:29" ht="15.75" thickTop="1" x14ac:dyDescent="0.25"/>
    <row r="379" spans="1:29" x14ac:dyDescent="0.25"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</row>
    <row r="382" spans="1:29" x14ac:dyDescent="0.25">
      <c r="Q382" s="45"/>
      <c r="R382" s="45"/>
      <c r="S382" s="45"/>
      <c r="T382" s="45"/>
      <c r="U382" s="45"/>
    </row>
    <row r="400" spans="8:8" x14ac:dyDescent="0.25">
      <c r="H400" s="45"/>
    </row>
    <row r="401" spans="8:8" x14ac:dyDescent="0.25">
      <c r="H401" s="45"/>
    </row>
    <row r="402" spans="8:8" x14ac:dyDescent="0.25">
      <c r="H402" s="45"/>
    </row>
    <row r="404" spans="8:8" x14ac:dyDescent="0.25">
      <c r="H404" s="45"/>
    </row>
    <row r="405" spans="8:8" x14ac:dyDescent="0.25">
      <c r="H405" s="45"/>
    </row>
    <row r="406" spans="8:8" x14ac:dyDescent="0.25">
      <c r="H406" s="45"/>
    </row>
    <row r="407" spans="8:8" x14ac:dyDescent="0.25">
      <c r="H407" s="45"/>
    </row>
    <row r="408" spans="8:8" x14ac:dyDescent="0.25">
      <c r="H408" s="45"/>
    </row>
    <row r="409" spans="8:8" x14ac:dyDescent="0.25">
      <c r="H409" s="45"/>
    </row>
    <row r="410" spans="8:8" x14ac:dyDescent="0.25">
      <c r="H410" s="45"/>
    </row>
    <row r="411" spans="8:8" x14ac:dyDescent="0.25">
      <c r="H411" s="45"/>
    </row>
    <row r="412" spans="8:8" x14ac:dyDescent="0.25">
      <c r="H412" s="45"/>
    </row>
    <row r="414" spans="8:8" x14ac:dyDescent="0.25">
      <c r="H414" s="45"/>
    </row>
    <row r="415" spans="8:8" x14ac:dyDescent="0.25">
      <c r="H415" s="45"/>
    </row>
    <row r="416" spans="8:8" x14ac:dyDescent="0.25">
      <c r="H416" s="45"/>
    </row>
    <row r="418" spans="8:8" x14ac:dyDescent="0.25">
      <c r="H418" s="45"/>
    </row>
    <row r="420" spans="8:8" x14ac:dyDescent="0.25">
      <c r="H420" s="45"/>
    </row>
    <row r="421" spans="8:8" x14ac:dyDescent="0.25">
      <c r="H421" s="45"/>
    </row>
    <row r="422" spans="8:8" x14ac:dyDescent="0.25">
      <c r="H422" s="45"/>
    </row>
    <row r="424" spans="8:8" x14ac:dyDescent="0.25">
      <c r="H424" s="45"/>
    </row>
    <row r="426" spans="8:8" x14ac:dyDescent="0.25">
      <c r="H426" s="45"/>
    </row>
    <row r="428" spans="8:8" x14ac:dyDescent="0.25">
      <c r="H428" s="45"/>
    </row>
    <row r="430" spans="8:8" x14ac:dyDescent="0.25">
      <c r="H430" s="45"/>
    </row>
    <row r="432" spans="8:8" x14ac:dyDescent="0.25">
      <c r="H432" s="45"/>
    </row>
    <row r="434" spans="8:8" x14ac:dyDescent="0.25">
      <c r="H434" s="45"/>
    </row>
    <row r="436" spans="8:8" x14ac:dyDescent="0.25">
      <c r="H436" s="45"/>
    </row>
    <row r="438" spans="8:8" x14ac:dyDescent="0.25">
      <c r="H438" s="45"/>
    </row>
    <row r="440" spans="8:8" x14ac:dyDescent="0.25">
      <c r="H440" s="45"/>
    </row>
    <row r="442" spans="8:8" x14ac:dyDescent="0.25">
      <c r="H442" s="45"/>
    </row>
    <row r="444" spans="8:8" x14ac:dyDescent="0.25">
      <c r="H444" s="45"/>
    </row>
    <row r="446" spans="8:8" x14ac:dyDescent="0.25">
      <c r="H446" s="45"/>
    </row>
    <row r="448" spans="8:8" x14ac:dyDescent="0.25">
      <c r="H448" s="45"/>
    </row>
    <row r="450" spans="8:8" x14ac:dyDescent="0.25">
      <c r="H450" s="45"/>
    </row>
    <row r="452" spans="8:8" x14ac:dyDescent="0.25">
      <c r="H452" s="45"/>
    </row>
    <row r="454" spans="8:8" x14ac:dyDescent="0.25">
      <c r="H454" s="45"/>
    </row>
    <row r="456" spans="8:8" x14ac:dyDescent="0.25">
      <c r="H456" s="45"/>
    </row>
    <row r="457" spans="8:8" x14ac:dyDescent="0.25">
      <c r="H457" s="45"/>
    </row>
    <row r="458" spans="8:8" x14ac:dyDescent="0.25">
      <c r="H458" s="45"/>
    </row>
    <row r="459" spans="8:8" x14ac:dyDescent="0.25">
      <c r="H459" s="45"/>
    </row>
    <row r="460" spans="8:8" x14ac:dyDescent="0.25">
      <c r="H460" s="45"/>
    </row>
    <row r="461" spans="8:8" x14ac:dyDescent="0.25">
      <c r="H461" s="45"/>
    </row>
    <row r="462" spans="8:8" x14ac:dyDescent="0.25">
      <c r="H462" s="45"/>
    </row>
    <row r="463" spans="8:8" x14ac:dyDescent="0.25">
      <c r="H463" s="45"/>
    </row>
    <row r="464" spans="8:8" x14ac:dyDescent="0.25">
      <c r="H464" s="45"/>
    </row>
    <row r="465" spans="8:8" x14ac:dyDescent="0.25">
      <c r="H465" s="45"/>
    </row>
    <row r="466" spans="8:8" x14ac:dyDescent="0.25">
      <c r="H466" s="45"/>
    </row>
    <row r="467" spans="8:8" x14ac:dyDescent="0.25">
      <c r="H467" s="45"/>
    </row>
    <row r="468" spans="8:8" x14ac:dyDescent="0.25">
      <c r="H468" s="45"/>
    </row>
    <row r="469" spans="8:8" x14ac:dyDescent="0.25">
      <c r="H469" s="45"/>
    </row>
    <row r="470" spans="8:8" x14ac:dyDescent="0.25">
      <c r="H470" s="45"/>
    </row>
    <row r="471" spans="8:8" x14ac:dyDescent="0.25">
      <c r="H471" s="45"/>
    </row>
    <row r="472" spans="8:8" x14ac:dyDescent="0.25">
      <c r="H472" s="45"/>
    </row>
    <row r="473" spans="8:8" x14ac:dyDescent="0.25">
      <c r="H473" s="45"/>
    </row>
    <row r="474" spans="8:8" x14ac:dyDescent="0.25">
      <c r="H474" s="45"/>
    </row>
    <row r="475" spans="8:8" x14ac:dyDescent="0.25">
      <c r="H475" s="45"/>
    </row>
    <row r="476" spans="8:8" x14ac:dyDescent="0.25">
      <c r="H476" s="45"/>
    </row>
    <row r="477" spans="8:8" x14ac:dyDescent="0.25">
      <c r="H477" s="45"/>
    </row>
    <row r="478" spans="8:8" x14ac:dyDescent="0.25">
      <c r="H478" s="45"/>
    </row>
    <row r="479" spans="8:8" x14ac:dyDescent="0.25">
      <c r="H479" s="45"/>
    </row>
    <row r="481" spans="8:8" x14ac:dyDescent="0.25">
      <c r="H481" s="45"/>
    </row>
    <row r="482" spans="8:8" x14ac:dyDescent="0.25">
      <c r="H482" s="45"/>
    </row>
    <row r="483" spans="8:8" x14ac:dyDescent="0.25">
      <c r="H483" s="45"/>
    </row>
    <row r="484" spans="8:8" x14ac:dyDescent="0.25">
      <c r="H484" s="45"/>
    </row>
    <row r="485" spans="8:8" x14ac:dyDescent="0.25">
      <c r="H485" s="45"/>
    </row>
    <row r="486" spans="8:8" x14ac:dyDescent="0.25">
      <c r="H486" s="45"/>
    </row>
    <row r="487" spans="8:8" x14ac:dyDescent="0.25">
      <c r="H487" s="45"/>
    </row>
    <row r="488" spans="8:8" x14ac:dyDescent="0.25">
      <c r="H488" s="45"/>
    </row>
    <row r="489" spans="8:8" x14ac:dyDescent="0.25">
      <c r="H489" s="45"/>
    </row>
    <row r="490" spans="8:8" x14ac:dyDescent="0.25">
      <c r="H490" s="45"/>
    </row>
    <row r="491" spans="8:8" x14ac:dyDescent="0.25">
      <c r="H491" s="45"/>
    </row>
    <row r="492" spans="8:8" x14ac:dyDescent="0.25">
      <c r="H492" s="45"/>
    </row>
    <row r="493" spans="8:8" x14ac:dyDescent="0.25">
      <c r="H493" s="45"/>
    </row>
    <row r="495" spans="8:8" x14ac:dyDescent="0.25">
      <c r="H495" s="45"/>
    </row>
    <row r="497" spans="8:8" x14ac:dyDescent="0.25">
      <c r="H497" s="45"/>
    </row>
    <row r="498" spans="8:8" x14ac:dyDescent="0.25">
      <c r="H498" s="45"/>
    </row>
    <row r="499" spans="8:8" x14ac:dyDescent="0.25">
      <c r="H499" s="45"/>
    </row>
    <row r="501" spans="8:8" x14ac:dyDescent="0.25">
      <c r="H501" s="45"/>
    </row>
    <row r="503" spans="8:8" x14ac:dyDescent="0.25">
      <c r="H503" s="45"/>
    </row>
    <row r="505" spans="8:8" x14ac:dyDescent="0.25">
      <c r="H505" s="45"/>
    </row>
    <row r="506" spans="8:8" x14ac:dyDescent="0.25">
      <c r="H506" s="45"/>
    </row>
    <row r="507" spans="8:8" x14ac:dyDescent="0.25">
      <c r="H507" s="45"/>
    </row>
    <row r="508" spans="8:8" x14ac:dyDescent="0.25">
      <c r="H508" s="45"/>
    </row>
    <row r="509" spans="8:8" x14ac:dyDescent="0.25">
      <c r="H509" s="45"/>
    </row>
    <row r="510" spans="8:8" x14ac:dyDescent="0.25">
      <c r="H510" s="45"/>
    </row>
    <row r="511" spans="8:8" x14ac:dyDescent="0.25">
      <c r="H511" s="45"/>
    </row>
    <row r="513" spans="8:8" x14ac:dyDescent="0.25">
      <c r="H513" s="45"/>
    </row>
    <row r="514" spans="8:8" x14ac:dyDescent="0.25">
      <c r="H514" s="45"/>
    </row>
    <row r="515" spans="8:8" x14ac:dyDescent="0.25">
      <c r="H515" s="45"/>
    </row>
    <row r="516" spans="8:8" x14ac:dyDescent="0.25">
      <c r="H516" s="45"/>
    </row>
    <row r="517" spans="8:8" x14ac:dyDescent="0.25">
      <c r="H517" s="45"/>
    </row>
    <row r="518" spans="8:8" x14ac:dyDescent="0.25">
      <c r="H518" s="45"/>
    </row>
    <row r="519" spans="8:8" x14ac:dyDescent="0.25">
      <c r="H519" s="45"/>
    </row>
    <row r="520" spans="8:8" x14ac:dyDescent="0.25">
      <c r="H520" s="45"/>
    </row>
    <row r="521" spans="8:8" x14ac:dyDescent="0.25">
      <c r="H521" s="45"/>
    </row>
    <row r="522" spans="8:8" x14ac:dyDescent="0.25">
      <c r="H522" s="45"/>
    </row>
    <row r="523" spans="8:8" x14ac:dyDescent="0.25">
      <c r="H523" s="45"/>
    </row>
    <row r="524" spans="8:8" x14ac:dyDescent="0.25">
      <c r="H524" s="45"/>
    </row>
    <row r="525" spans="8:8" x14ac:dyDescent="0.25">
      <c r="H525" s="45"/>
    </row>
    <row r="526" spans="8:8" x14ac:dyDescent="0.25">
      <c r="H526" s="45"/>
    </row>
    <row r="527" spans="8:8" x14ac:dyDescent="0.25">
      <c r="H527" s="45"/>
    </row>
    <row r="528" spans="8:8" x14ac:dyDescent="0.25">
      <c r="H528" s="45"/>
    </row>
    <row r="529" spans="8:8" x14ac:dyDescent="0.25">
      <c r="H529" s="45"/>
    </row>
    <row r="530" spans="8:8" x14ac:dyDescent="0.25">
      <c r="H530" s="45"/>
    </row>
    <row r="531" spans="8:8" x14ac:dyDescent="0.25">
      <c r="H531" s="45"/>
    </row>
    <row r="532" spans="8:8" x14ac:dyDescent="0.25">
      <c r="H532" s="45"/>
    </row>
    <row r="533" spans="8:8" x14ac:dyDescent="0.25">
      <c r="H533" s="45"/>
    </row>
    <row r="534" spans="8:8" x14ac:dyDescent="0.25">
      <c r="H534" s="45"/>
    </row>
    <row r="535" spans="8:8" x14ac:dyDescent="0.25">
      <c r="H535" s="45"/>
    </row>
    <row r="536" spans="8:8" x14ac:dyDescent="0.25">
      <c r="H536" s="45"/>
    </row>
    <row r="537" spans="8:8" x14ac:dyDescent="0.25">
      <c r="H537" s="45"/>
    </row>
    <row r="538" spans="8:8" x14ac:dyDescent="0.25">
      <c r="H538" s="45"/>
    </row>
    <row r="539" spans="8:8" x14ac:dyDescent="0.25">
      <c r="H539" s="45"/>
    </row>
    <row r="540" spans="8:8" x14ac:dyDescent="0.25">
      <c r="H540" s="45"/>
    </row>
    <row r="543" spans="8:8" x14ac:dyDescent="0.25">
      <c r="H543" s="45"/>
    </row>
    <row r="545" spans="8:8" x14ac:dyDescent="0.25">
      <c r="H545" s="45"/>
    </row>
    <row r="546" spans="8:8" x14ac:dyDescent="0.25">
      <c r="H546" s="45"/>
    </row>
    <row r="547" spans="8:8" x14ac:dyDescent="0.25">
      <c r="H547" s="45"/>
    </row>
    <row r="548" spans="8:8" x14ac:dyDescent="0.25">
      <c r="H548" s="45"/>
    </row>
    <row r="549" spans="8:8" x14ac:dyDescent="0.25">
      <c r="H549" s="45"/>
    </row>
    <row r="550" spans="8:8" x14ac:dyDescent="0.25">
      <c r="H550" s="45"/>
    </row>
    <row r="551" spans="8:8" x14ac:dyDescent="0.25">
      <c r="H551" s="45"/>
    </row>
    <row r="552" spans="8:8" x14ac:dyDescent="0.25">
      <c r="H552" s="45"/>
    </row>
    <row r="553" spans="8:8" x14ac:dyDescent="0.25">
      <c r="H553" s="45"/>
    </row>
    <row r="554" spans="8:8" x14ac:dyDescent="0.25">
      <c r="H554" s="45"/>
    </row>
    <row r="555" spans="8:8" x14ac:dyDescent="0.25">
      <c r="H555" s="45"/>
    </row>
    <row r="557" spans="8:8" x14ac:dyDescent="0.25">
      <c r="H557" s="45"/>
    </row>
    <row r="559" spans="8:8" x14ac:dyDescent="0.25">
      <c r="H559" s="45"/>
    </row>
    <row r="560" spans="8:8" x14ac:dyDescent="0.25">
      <c r="H560" s="45"/>
    </row>
    <row r="561" spans="8:8" x14ac:dyDescent="0.25">
      <c r="H561" s="45"/>
    </row>
    <row r="562" spans="8:8" x14ac:dyDescent="0.25">
      <c r="H562" s="45"/>
    </row>
    <row r="563" spans="8:8" x14ac:dyDescent="0.25">
      <c r="H563" s="45"/>
    </row>
    <row r="564" spans="8:8" x14ac:dyDescent="0.25">
      <c r="H564" s="45"/>
    </row>
    <row r="565" spans="8:8" x14ac:dyDescent="0.25">
      <c r="H565" s="45"/>
    </row>
    <row r="567" spans="8:8" x14ac:dyDescent="0.25">
      <c r="H567" s="45"/>
    </row>
    <row r="569" spans="8:8" x14ac:dyDescent="0.25">
      <c r="H569" s="45"/>
    </row>
    <row r="571" spans="8:8" x14ac:dyDescent="0.25">
      <c r="H571" s="45"/>
    </row>
    <row r="572" spans="8:8" x14ac:dyDescent="0.25">
      <c r="H572" s="45"/>
    </row>
    <row r="573" spans="8:8" x14ac:dyDescent="0.25">
      <c r="H573" s="45"/>
    </row>
    <row r="574" spans="8:8" x14ac:dyDescent="0.25">
      <c r="H574" s="45"/>
    </row>
    <row r="575" spans="8:8" x14ac:dyDescent="0.25">
      <c r="H575" s="45"/>
    </row>
    <row r="576" spans="8:8" x14ac:dyDescent="0.25">
      <c r="H576" s="45"/>
    </row>
    <row r="577" spans="8:8" x14ac:dyDescent="0.25">
      <c r="H577" s="45"/>
    </row>
    <row r="578" spans="8:8" x14ac:dyDescent="0.25">
      <c r="H578" s="45"/>
    </row>
    <row r="579" spans="8:8" x14ac:dyDescent="0.25">
      <c r="H579" s="45"/>
    </row>
    <row r="580" spans="8:8" x14ac:dyDescent="0.25">
      <c r="H580" s="45"/>
    </row>
    <row r="581" spans="8:8" x14ac:dyDescent="0.25">
      <c r="H581" s="45"/>
    </row>
    <row r="582" spans="8:8" x14ac:dyDescent="0.25">
      <c r="H582" s="45"/>
    </row>
    <row r="583" spans="8:8" x14ac:dyDescent="0.25">
      <c r="H583" s="45"/>
    </row>
    <row r="584" spans="8:8" x14ac:dyDescent="0.25">
      <c r="H584" s="45"/>
    </row>
    <row r="585" spans="8:8" x14ac:dyDescent="0.25">
      <c r="H585" s="45"/>
    </row>
    <row r="587" spans="8:8" x14ac:dyDescent="0.25">
      <c r="H587" s="45"/>
    </row>
    <row r="588" spans="8:8" x14ac:dyDescent="0.25">
      <c r="H588" s="45"/>
    </row>
    <row r="589" spans="8:8" x14ac:dyDescent="0.25">
      <c r="H589" s="45"/>
    </row>
    <row r="590" spans="8:8" x14ac:dyDescent="0.25">
      <c r="H590" s="45"/>
    </row>
    <row r="591" spans="8:8" x14ac:dyDescent="0.25">
      <c r="H591" s="45"/>
    </row>
    <row r="592" spans="8:8" x14ac:dyDescent="0.25">
      <c r="H592" s="45"/>
    </row>
    <row r="594" spans="8:8" x14ac:dyDescent="0.25">
      <c r="H594" s="45"/>
    </row>
    <row r="619" spans="8:8" x14ac:dyDescent="0.25">
      <c r="H619" s="45"/>
    </row>
    <row r="620" spans="8:8" x14ac:dyDescent="0.25">
      <c r="H620" s="45"/>
    </row>
    <row r="621" spans="8:8" x14ac:dyDescent="0.25">
      <c r="H621" s="45"/>
    </row>
    <row r="622" spans="8:8" x14ac:dyDescent="0.25">
      <c r="H622" s="45"/>
    </row>
    <row r="625" spans="8:8" x14ac:dyDescent="0.25">
      <c r="H625" s="45"/>
    </row>
    <row r="628" spans="8:8" x14ac:dyDescent="0.25">
      <c r="H628" s="45"/>
    </row>
    <row r="631" spans="8:8" x14ac:dyDescent="0.25">
      <c r="H631" s="45"/>
    </row>
    <row r="634" spans="8:8" x14ac:dyDescent="0.25">
      <c r="H634" s="45"/>
    </row>
    <row r="636" spans="8:8" x14ac:dyDescent="0.25">
      <c r="H636" s="45"/>
    </row>
    <row r="640" spans="8:8" x14ac:dyDescent="0.25">
      <c r="H640" s="45"/>
    </row>
    <row r="641" spans="8:8" x14ac:dyDescent="0.25">
      <c r="H641" s="45"/>
    </row>
    <row r="645" spans="8:8" x14ac:dyDescent="0.25">
      <c r="H645" s="45"/>
    </row>
    <row r="646" spans="8:8" x14ac:dyDescent="0.25">
      <c r="H646" s="45"/>
    </row>
    <row r="652" spans="8:8" x14ac:dyDescent="0.25">
      <c r="H652" s="45"/>
    </row>
    <row r="655" spans="8:8" x14ac:dyDescent="0.25">
      <c r="H655" s="45"/>
    </row>
    <row r="665" spans="8:8" x14ac:dyDescent="0.25">
      <c r="H665" s="45"/>
    </row>
    <row r="667" spans="8:8" x14ac:dyDescent="0.25">
      <c r="H667" s="45"/>
    </row>
    <row r="669" spans="8:8" x14ac:dyDescent="0.25">
      <c r="H669" s="45"/>
    </row>
    <row r="670" spans="8:8" x14ac:dyDescent="0.25">
      <c r="H670" s="45"/>
    </row>
    <row r="672" spans="8:8" x14ac:dyDescent="0.25">
      <c r="H672" s="45"/>
    </row>
    <row r="675" spans="8:8" x14ac:dyDescent="0.25">
      <c r="H675" s="45"/>
    </row>
    <row r="676" spans="8:8" x14ac:dyDescent="0.25">
      <c r="H676" s="45"/>
    </row>
    <row r="677" spans="8:8" x14ac:dyDescent="0.25">
      <c r="H677" s="45"/>
    </row>
    <row r="679" spans="8:8" x14ac:dyDescent="0.25">
      <c r="H679" s="45"/>
    </row>
    <row r="680" spans="8:8" x14ac:dyDescent="0.25">
      <c r="H680" s="45"/>
    </row>
    <row r="681" spans="8:8" x14ac:dyDescent="0.25">
      <c r="H681" s="45"/>
    </row>
    <row r="684" spans="8:8" x14ac:dyDescent="0.25">
      <c r="H684" s="45"/>
    </row>
    <row r="688" spans="8:8" x14ac:dyDescent="0.25">
      <c r="H688" s="45"/>
    </row>
    <row r="690" spans="8:8" x14ac:dyDescent="0.25">
      <c r="H690" s="45"/>
    </row>
    <row r="692" spans="8:8" x14ac:dyDescent="0.25">
      <c r="H692" s="45"/>
    </row>
    <row r="694" spans="8:8" x14ac:dyDescent="0.25">
      <c r="H694" s="45"/>
    </row>
    <row r="699" spans="8:8" x14ac:dyDescent="0.25">
      <c r="H699" s="45"/>
    </row>
    <row r="703" spans="8:8" x14ac:dyDescent="0.25">
      <c r="H703" s="45"/>
    </row>
    <row r="717" spans="8:8" x14ac:dyDescent="0.25">
      <c r="H717" s="45"/>
    </row>
    <row r="719" spans="8:8" x14ac:dyDescent="0.25">
      <c r="H719" s="45"/>
    </row>
    <row r="723" spans="8:8" x14ac:dyDescent="0.25">
      <c r="H723" s="45"/>
    </row>
    <row r="724" spans="8:8" x14ac:dyDescent="0.25">
      <c r="H724" s="45"/>
    </row>
    <row r="725" spans="8:8" x14ac:dyDescent="0.25">
      <c r="H725" s="45"/>
    </row>
    <row r="729" spans="8:8" x14ac:dyDescent="0.25">
      <c r="H729" s="45"/>
    </row>
    <row r="733" spans="8:8" x14ac:dyDescent="0.25">
      <c r="H733" s="45"/>
    </row>
    <row r="738" spans="8:8" x14ac:dyDescent="0.25">
      <c r="H738" s="45"/>
    </row>
    <row r="741" spans="8:8" x14ac:dyDescent="0.25">
      <c r="H741" s="45"/>
    </row>
    <row r="751" spans="8:8" x14ac:dyDescent="0.25">
      <c r="H751" s="45"/>
    </row>
    <row r="760" spans="8:8" x14ac:dyDescent="0.25">
      <c r="H760" s="45"/>
    </row>
    <row r="763" spans="8:8" x14ac:dyDescent="0.25">
      <c r="H763" s="45"/>
    </row>
    <row r="766" spans="8:8" x14ac:dyDescent="0.25">
      <c r="H766" s="45"/>
    </row>
    <row r="768" spans="8:8" x14ac:dyDescent="0.25">
      <c r="H768" s="45"/>
    </row>
    <row r="769" spans="8:8" x14ac:dyDescent="0.25">
      <c r="H769" s="45"/>
    </row>
    <row r="770" spans="8:8" x14ac:dyDescent="0.25">
      <c r="H770" s="45"/>
    </row>
    <row r="772" spans="8:8" x14ac:dyDescent="0.25">
      <c r="H772" s="45"/>
    </row>
    <row r="773" spans="8:8" x14ac:dyDescent="0.25">
      <c r="H773" s="45"/>
    </row>
    <row r="774" spans="8:8" x14ac:dyDescent="0.25">
      <c r="H774" s="45"/>
    </row>
    <row r="776" spans="8:8" x14ac:dyDescent="0.25">
      <c r="H776" s="45"/>
    </row>
    <row r="777" spans="8:8" x14ac:dyDescent="0.25">
      <c r="H777" s="45"/>
    </row>
    <row r="778" spans="8:8" x14ac:dyDescent="0.25">
      <c r="H778" s="45"/>
    </row>
    <row r="780" spans="8:8" x14ac:dyDescent="0.25">
      <c r="H780" s="45"/>
    </row>
    <row r="782" spans="8:8" x14ac:dyDescent="0.25">
      <c r="H782" s="45"/>
    </row>
    <row r="802" spans="8:8" x14ac:dyDescent="0.25">
      <c r="H802" s="45"/>
    </row>
    <row r="803" spans="8:8" x14ac:dyDescent="0.25">
      <c r="H803" s="45"/>
    </row>
    <row r="806" spans="8:8" x14ac:dyDescent="0.25">
      <c r="H806" s="45"/>
    </row>
    <row r="808" spans="8:8" x14ac:dyDescent="0.25">
      <c r="H808" s="45"/>
    </row>
    <row r="809" spans="8:8" x14ac:dyDescent="0.25">
      <c r="H809" s="45"/>
    </row>
    <row r="810" spans="8:8" x14ac:dyDescent="0.25">
      <c r="H810" s="45"/>
    </row>
    <row r="811" spans="8:8" x14ac:dyDescent="0.25">
      <c r="H811" s="45"/>
    </row>
    <row r="812" spans="8:8" x14ac:dyDescent="0.25">
      <c r="H812" s="45"/>
    </row>
    <row r="816" spans="8:8" x14ac:dyDescent="0.25">
      <c r="H816" s="45"/>
    </row>
    <row r="817" spans="8:8" x14ac:dyDescent="0.25">
      <c r="H817" s="45"/>
    </row>
    <row r="818" spans="8:8" x14ac:dyDescent="0.25">
      <c r="H818" s="45"/>
    </row>
    <row r="819" spans="8:8" x14ac:dyDescent="0.25">
      <c r="H819" s="45"/>
    </row>
    <row r="821" spans="8:8" x14ac:dyDescent="0.25">
      <c r="H821" s="45"/>
    </row>
    <row r="822" spans="8:8" x14ac:dyDescent="0.25">
      <c r="H822" s="45"/>
    </row>
    <row r="823" spans="8:8" x14ac:dyDescent="0.25">
      <c r="H823" s="45"/>
    </row>
    <row r="824" spans="8:8" x14ac:dyDescent="0.25">
      <c r="H824" s="45"/>
    </row>
    <row r="825" spans="8:8" x14ac:dyDescent="0.25">
      <c r="H825" s="45"/>
    </row>
    <row r="826" spans="8:8" x14ac:dyDescent="0.25">
      <c r="H826" s="45"/>
    </row>
    <row r="828" spans="8:8" x14ac:dyDescent="0.25">
      <c r="H828" s="45"/>
    </row>
    <row r="829" spans="8:8" x14ac:dyDescent="0.25">
      <c r="H829" s="45"/>
    </row>
    <row r="830" spans="8:8" x14ac:dyDescent="0.25">
      <c r="H830" s="45"/>
    </row>
    <row r="831" spans="8:8" x14ac:dyDescent="0.25">
      <c r="H831" s="45"/>
    </row>
    <row r="832" spans="8:8" x14ac:dyDescent="0.25">
      <c r="H832" s="45"/>
    </row>
    <row r="833" spans="8:8" x14ac:dyDescent="0.25">
      <c r="H833" s="45"/>
    </row>
    <row r="834" spans="8:8" x14ac:dyDescent="0.25">
      <c r="H834" s="45"/>
    </row>
    <row r="835" spans="8:8" x14ac:dyDescent="0.25">
      <c r="H835" s="45"/>
    </row>
    <row r="836" spans="8:8" x14ac:dyDescent="0.25">
      <c r="H836" s="45"/>
    </row>
    <row r="837" spans="8:8" x14ac:dyDescent="0.25">
      <c r="H837" s="45"/>
    </row>
    <row r="838" spans="8:8" x14ac:dyDescent="0.25">
      <c r="H838" s="45"/>
    </row>
    <row r="840" spans="8:8" x14ac:dyDescent="0.25">
      <c r="H840" s="45"/>
    </row>
    <row r="841" spans="8:8" x14ac:dyDescent="0.25">
      <c r="H841" s="45"/>
    </row>
    <row r="842" spans="8:8" x14ac:dyDescent="0.25">
      <c r="H842" s="45"/>
    </row>
    <row r="843" spans="8:8" x14ac:dyDescent="0.25">
      <c r="H843" s="45"/>
    </row>
    <row r="844" spans="8:8" x14ac:dyDescent="0.25">
      <c r="H844" s="45"/>
    </row>
    <row r="848" spans="8:8" x14ac:dyDescent="0.25">
      <c r="H848" s="45"/>
    </row>
    <row r="849" spans="8:8" x14ac:dyDescent="0.25">
      <c r="H849" s="45"/>
    </row>
    <row r="850" spans="8:8" x14ac:dyDescent="0.25">
      <c r="H850" s="45"/>
    </row>
    <row r="851" spans="8:8" x14ac:dyDescent="0.25">
      <c r="H851" s="45"/>
    </row>
    <row r="852" spans="8:8" x14ac:dyDescent="0.25">
      <c r="H852" s="45"/>
    </row>
    <row r="853" spans="8:8" x14ac:dyDescent="0.25">
      <c r="H853" s="45"/>
    </row>
    <row r="854" spans="8:8" x14ac:dyDescent="0.25">
      <c r="H854" s="45"/>
    </row>
    <row r="855" spans="8:8" x14ac:dyDescent="0.25">
      <c r="H855" s="45"/>
    </row>
    <row r="856" spans="8:8" x14ac:dyDescent="0.25">
      <c r="H856" s="45"/>
    </row>
    <row r="857" spans="8:8" x14ac:dyDescent="0.25">
      <c r="H857" s="45"/>
    </row>
    <row r="858" spans="8:8" x14ac:dyDescent="0.25">
      <c r="H858" s="45"/>
    </row>
    <row r="859" spans="8:8" x14ac:dyDescent="0.25">
      <c r="H859" s="45"/>
    </row>
    <row r="860" spans="8:8" x14ac:dyDescent="0.25">
      <c r="H860" s="45"/>
    </row>
    <row r="862" spans="8:8" x14ac:dyDescent="0.25">
      <c r="H862" s="45"/>
    </row>
    <row r="863" spans="8:8" x14ac:dyDescent="0.25">
      <c r="H863" s="45"/>
    </row>
    <row r="865" spans="8:8" x14ac:dyDescent="0.25">
      <c r="H865" s="45"/>
    </row>
    <row r="866" spans="8:8" x14ac:dyDescent="0.25">
      <c r="H866" s="45"/>
    </row>
    <row r="867" spans="8:8" x14ac:dyDescent="0.25">
      <c r="H867" s="45"/>
    </row>
    <row r="868" spans="8:8" x14ac:dyDescent="0.25">
      <c r="H868" s="45"/>
    </row>
    <row r="869" spans="8:8" x14ac:dyDescent="0.25">
      <c r="H869" s="45"/>
    </row>
    <row r="870" spans="8:8" x14ac:dyDescent="0.25">
      <c r="H870" s="45"/>
    </row>
    <row r="874" spans="8:8" x14ac:dyDescent="0.25">
      <c r="H874" s="45"/>
    </row>
    <row r="876" spans="8:8" x14ac:dyDescent="0.25">
      <c r="H876" s="45"/>
    </row>
    <row r="880" spans="8:8" x14ac:dyDescent="0.25">
      <c r="H880" s="45"/>
    </row>
    <row r="882" spans="8:8" x14ac:dyDescent="0.25">
      <c r="H882" s="45"/>
    </row>
    <row r="884" spans="8:8" x14ac:dyDescent="0.25">
      <c r="H884" s="45"/>
    </row>
    <row r="885" spans="8:8" x14ac:dyDescent="0.25">
      <c r="H885" s="45"/>
    </row>
    <row r="888" spans="8:8" x14ac:dyDescent="0.25">
      <c r="H888" s="45"/>
    </row>
    <row r="894" spans="8:8" x14ac:dyDescent="0.25">
      <c r="H894" s="45"/>
    </row>
    <row r="896" spans="8:8" x14ac:dyDescent="0.25">
      <c r="H896" s="45"/>
    </row>
    <row r="897" spans="8:8" x14ac:dyDescent="0.25">
      <c r="H897" s="45"/>
    </row>
    <row r="899" spans="8:8" x14ac:dyDescent="0.25">
      <c r="H899" s="45"/>
    </row>
    <row r="901" spans="8:8" x14ac:dyDescent="0.25">
      <c r="H901" s="45"/>
    </row>
    <row r="904" spans="8:8" x14ac:dyDescent="0.25">
      <c r="H904" s="45"/>
    </row>
    <row r="905" spans="8:8" x14ac:dyDescent="0.25">
      <c r="H905" s="45"/>
    </row>
    <row r="908" spans="8:8" x14ac:dyDescent="0.25">
      <c r="H908" s="45"/>
    </row>
    <row r="909" spans="8:8" x14ac:dyDescent="0.25">
      <c r="H909" s="45"/>
    </row>
    <row r="913" spans="8:8" x14ac:dyDescent="0.25">
      <c r="H913" s="45"/>
    </row>
    <row r="915" spans="8:8" x14ac:dyDescent="0.25">
      <c r="H915" s="45"/>
    </row>
    <row r="916" spans="8:8" x14ac:dyDescent="0.25">
      <c r="H916" s="45"/>
    </row>
    <row r="917" spans="8:8" x14ac:dyDescent="0.25">
      <c r="H917" s="45"/>
    </row>
    <row r="919" spans="8:8" x14ac:dyDescent="0.25">
      <c r="H919" s="45"/>
    </row>
    <row r="923" spans="8:8" x14ac:dyDescent="0.25">
      <c r="H923" s="45"/>
    </row>
    <row r="924" spans="8:8" x14ac:dyDescent="0.25">
      <c r="H924" s="45"/>
    </row>
    <row r="925" spans="8:8" x14ac:dyDescent="0.25">
      <c r="H925" s="45"/>
    </row>
    <row r="929" spans="8:8" x14ac:dyDescent="0.25">
      <c r="H929" s="45"/>
    </row>
    <row r="933" spans="8:8" x14ac:dyDescent="0.25">
      <c r="H933" s="45"/>
    </row>
    <row r="934" spans="8:8" x14ac:dyDescent="0.25">
      <c r="H934" s="45"/>
    </row>
    <row r="944" spans="8:8" x14ac:dyDescent="0.25">
      <c r="H944" s="45"/>
    </row>
    <row r="945" spans="8:8" x14ac:dyDescent="0.25">
      <c r="H945" s="45"/>
    </row>
    <row r="950" spans="8:8" x14ac:dyDescent="0.25">
      <c r="H950" s="45"/>
    </row>
    <row r="952" spans="8:8" x14ac:dyDescent="0.25">
      <c r="H952" s="45"/>
    </row>
    <row r="956" spans="8:8" x14ac:dyDescent="0.25">
      <c r="H956" s="45"/>
    </row>
    <row r="958" spans="8:8" x14ac:dyDescent="0.25">
      <c r="H958" s="45"/>
    </row>
    <row r="959" spans="8:8" x14ac:dyDescent="0.25">
      <c r="H959" s="45"/>
    </row>
    <row r="960" spans="8:8" x14ac:dyDescent="0.25">
      <c r="H960" s="45"/>
    </row>
    <row r="961" spans="8:8" x14ac:dyDescent="0.25">
      <c r="H961" s="45"/>
    </row>
    <row r="962" spans="8:8" x14ac:dyDescent="0.25">
      <c r="H962" s="45"/>
    </row>
    <row r="963" spans="8:8" x14ac:dyDescent="0.25">
      <c r="H963" s="45"/>
    </row>
    <row r="964" spans="8:8" x14ac:dyDescent="0.25">
      <c r="H964" s="45"/>
    </row>
    <row r="965" spans="8:8" x14ac:dyDescent="0.25">
      <c r="H965" s="45"/>
    </row>
    <row r="966" spans="8:8" x14ac:dyDescent="0.25">
      <c r="H966" s="45"/>
    </row>
    <row r="969" spans="8:8" x14ac:dyDescent="0.25">
      <c r="H969" s="45"/>
    </row>
    <row r="970" spans="8:8" x14ac:dyDescent="0.25">
      <c r="H970" s="45"/>
    </row>
    <row r="971" spans="8:8" x14ac:dyDescent="0.25">
      <c r="H971" s="45"/>
    </row>
    <row r="973" spans="8:8" x14ac:dyDescent="0.25">
      <c r="H973" s="45"/>
    </row>
    <row r="974" spans="8:8" x14ac:dyDescent="0.25">
      <c r="H974" s="45"/>
    </row>
    <row r="975" spans="8:8" x14ac:dyDescent="0.25">
      <c r="H975" s="45"/>
    </row>
    <row r="985" spans="8:8" x14ac:dyDescent="0.25">
      <c r="H985" s="45"/>
    </row>
    <row r="990" spans="8:8" x14ac:dyDescent="0.25">
      <c r="H990" s="45"/>
    </row>
    <row r="991" spans="8:8" x14ac:dyDescent="0.25">
      <c r="H991" s="45"/>
    </row>
    <row r="992" spans="8:8" x14ac:dyDescent="0.25">
      <c r="H992" s="45"/>
    </row>
    <row r="993" spans="8:8" x14ac:dyDescent="0.25">
      <c r="H993" s="45"/>
    </row>
    <row r="995" spans="8:8" x14ac:dyDescent="0.25">
      <c r="H995" s="45"/>
    </row>
    <row r="999" spans="8:8" x14ac:dyDescent="0.25">
      <c r="H999" s="45"/>
    </row>
    <row r="1001" spans="8:8" x14ac:dyDescent="0.25">
      <c r="H1001" s="45"/>
    </row>
    <row r="1003" spans="8:8" x14ac:dyDescent="0.25">
      <c r="H1003" s="45"/>
    </row>
    <row r="1005" spans="8:8" x14ac:dyDescent="0.25">
      <c r="H1005" s="45"/>
    </row>
    <row r="1007" spans="8:8" x14ac:dyDescent="0.25">
      <c r="H1007" s="45"/>
    </row>
    <row r="1009" spans="8:8" x14ac:dyDescent="0.25">
      <c r="H1009" s="45"/>
    </row>
    <row r="1011" spans="8:8" x14ac:dyDescent="0.25">
      <c r="H1011" s="45"/>
    </row>
    <row r="1012" spans="8:8" x14ac:dyDescent="0.25">
      <c r="H1012" s="45"/>
    </row>
    <row r="1013" spans="8:8" x14ac:dyDescent="0.25">
      <c r="H1013" s="45"/>
    </row>
    <row r="1014" spans="8:8" x14ac:dyDescent="0.25">
      <c r="H1014" s="45"/>
    </row>
    <row r="1015" spans="8:8" x14ac:dyDescent="0.25">
      <c r="H1015" s="45"/>
    </row>
    <row r="1016" spans="8:8" x14ac:dyDescent="0.25">
      <c r="H1016" s="45"/>
    </row>
    <row r="1017" spans="8:8" x14ac:dyDescent="0.25">
      <c r="H1017" s="45"/>
    </row>
    <row r="1030" spans="8:8" x14ac:dyDescent="0.25">
      <c r="H1030" s="45"/>
    </row>
    <row r="1031" spans="8:8" x14ac:dyDescent="0.25">
      <c r="H1031" s="45"/>
    </row>
    <row r="1032" spans="8:8" x14ac:dyDescent="0.25">
      <c r="H1032" s="45"/>
    </row>
    <row r="1034" spans="8:8" x14ac:dyDescent="0.25">
      <c r="H1034" s="45"/>
    </row>
    <row r="1036" spans="8:8" x14ac:dyDescent="0.25">
      <c r="H1036" s="45"/>
    </row>
    <row r="1039" spans="8:8" x14ac:dyDescent="0.25">
      <c r="H1039" s="45"/>
    </row>
    <row r="1041" spans="8:8" x14ac:dyDescent="0.25">
      <c r="H1041" s="45"/>
    </row>
    <row r="1042" spans="8:8" x14ac:dyDescent="0.25">
      <c r="H1042" s="45"/>
    </row>
    <row r="1043" spans="8:8" x14ac:dyDescent="0.25">
      <c r="H1043" s="45"/>
    </row>
    <row r="1044" spans="8:8" x14ac:dyDescent="0.25">
      <c r="H1044" s="45"/>
    </row>
    <row r="1045" spans="8:8" x14ac:dyDescent="0.25">
      <c r="H1045" s="45"/>
    </row>
    <row r="1046" spans="8:8" x14ac:dyDescent="0.25">
      <c r="H1046" s="45"/>
    </row>
    <row r="1047" spans="8:8" x14ac:dyDescent="0.25">
      <c r="H1047" s="45"/>
    </row>
    <row r="1048" spans="8:8" x14ac:dyDescent="0.25">
      <c r="H1048" s="45"/>
    </row>
    <row r="1049" spans="8:8" x14ac:dyDescent="0.25">
      <c r="H1049" s="45"/>
    </row>
    <row r="1050" spans="8:8" x14ac:dyDescent="0.25">
      <c r="H1050" s="45"/>
    </row>
    <row r="1051" spans="8:8" x14ac:dyDescent="0.25">
      <c r="H1051" s="45"/>
    </row>
    <row r="1052" spans="8:8" x14ac:dyDescent="0.25">
      <c r="H1052" s="45"/>
    </row>
    <row r="1053" spans="8:8" x14ac:dyDescent="0.25">
      <c r="H1053" s="45"/>
    </row>
    <row r="1055" spans="8:8" x14ac:dyDescent="0.25">
      <c r="H1055" s="45"/>
    </row>
    <row r="1057" spans="8:8" x14ac:dyDescent="0.25">
      <c r="H1057" s="45"/>
    </row>
    <row r="1058" spans="8:8" x14ac:dyDescent="0.25">
      <c r="H1058" s="45"/>
    </row>
    <row r="1060" spans="8:8" x14ac:dyDescent="0.25">
      <c r="H1060" s="45"/>
    </row>
    <row r="1061" spans="8:8" x14ac:dyDescent="0.25">
      <c r="H1061" s="45"/>
    </row>
    <row r="1067" spans="8:8" x14ac:dyDescent="0.25">
      <c r="H1067" s="45"/>
    </row>
    <row r="1078" spans="8:8" x14ac:dyDescent="0.25">
      <c r="H1078" s="45"/>
    </row>
    <row r="1079" spans="8:8" x14ac:dyDescent="0.25">
      <c r="H1079" s="45"/>
    </row>
    <row r="1080" spans="8:8" x14ac:dyDescent="0.25">
      <c r="H1080" s="45"/>
    </row>
    <row r="1081" spans="8:8" x14ac:dyDescent="0.25">
      <c r="H1081" s="45"/>
    </row>
    <row r="1082" spans="8:8" x14ac:dyDescent="0.25">
      <c r="H1082" s="45"/>
    </row>
    <row r="1083" spans="8:8" x14ac:dyDescent="0.25">
      <c r="H1083" s="45"/>
    </row>
    <row r="1084" spans="8:8" x14ac:dyDescent="0.25">
      <c r="H1084" s="45"/>
    </row>
    <row r="1085" spans="8:8" x14ac:dyDescent="0.25">
      <c r="H1085" s="45"/>
    </row>
    <row r="1086" spans="8:8" x14ac:dyDescent="0.25">
      <c r="H1086" s="45"/>
    </row>
    <row r="1087" spans="8:8" x14ac:dyDescent="0.25">
      <c r="H1087" s="45"/>
    </row>
    <row r="1088" spans="8:8" x14ac:dyDescent="0.25">
      <c r="H1088" s="45"/>
    </row>
    <row r="1089" spans="8:8" x14ac:dyDescent="0.25">
      <c r="H1089" s="45"/>
    </row>
    <row r="1090" spans="8:8" x14ac:dyDescent="0.25">
      <c r="H1090" s="45"/>
    </row>
    <row r="1091" spans="8:8" x14ac:dyDescent="0.25">
      <c r="H1091" s="45"/>
    </row>
    <row r="1092" spans="8:8" x14ac:dyDescent="0.25">
      <c r="H1092" s="45"/>
    </row>
    <row r="1093" spans="8:8" x14ac:dyDescent="0.25">
      <c r="H1093" s="45"/>
    </row>
    <row r="1094" spans="8:8" x14ac:dyDescent="0.25">
      <c r="H1094" s="45"/>
    </row>
    <row r="1095" spans="8:8" x14ac:dyDescent="0.25">
      <c r="H1095" s="45"/>
    </row>
    <row r="1096" spans="8:8" x14ac:dyDescent="0.25">
      <c r="H1096" s="45"/>
    </row>
    <row r="1097" spans="8:8" x14ac:dyDescent="0.25">
      <c r="H1097" s="45"/>
    </row>
    <row r="1100" spans="8:8" x14ac:dyDescent="0.25">
      <c r="H1100" s="45"/>
    </row>
    <row r="1101" spans="8:8" x14ac:dyDescent="0.25">
      <c r="H1101" s="45"/>
    </row>
    <row r="1102" spans="8:8" x14ac:dyDescent="0.25">
      <c r="H1102" s="45"/>
    </row>
    <row r="1103" spans="8:8" x14ac:dyDescent="0.25">
      <c r="H1103" s="45"/>
    </row>
    <row r="1104" spans="8:8" x14ac:dyDescent="0.25">
      <c r="H1104" s="45"/>
    </row>
    <row r="1106" spans="8:8" x14ac:dyDescent="0.25">
      <c r="H1106" s="45"/>
    </row>
    <row r="1108" spans="8:8" x14ac:dyDescent="0.25">
      <c r="H1108" s="45"/>
    </row>
    <row r="1110" spans="8:8" x14ac:dyDescent="0.25">
      <c r="H1110" s="45"/>
    </row>
    <row r="1111" spans="8:8" x14ac:dyDescent="0.25">
      <c r="H1111" s="45"/>
    </row>
    <row r="1116" spans="8:8" x14ac:dyDescent="0.25">
      <c r="H1116" s="45"/>
    </row>
    <row r="1118" spans="8:8" x14ac:dyDescent="0.25">
      <c r="H1118" s="45"/>
    </row>
    <row r="1121" spans="8:8" x14ac:dyDescent="0.25">
      <c r="H1121" s="45"/>
    </row>
    <row r="1125" spans="8:8" x14ac:dyDescent="0.25">
      <c r="H1125" s="45"/>
    </row>
    <row r="1127" spans="8:8" x14ac:dyDescent="0.25">
      <c r="H1127" s="45"/>
    </row>
    <row r="1135" spans="8:8" x14ac:dyDescent="0.25">
      <c r="H1135" s="45"/>
    </row>
    <row r="1136" spans="8:8" x14ac:dyDescent="0.25">
      <c r="H1136" s="45"/>
    </row>
    <row r="1143" spans="8:8" x14ac:dyDescent="0.25">
      <c r="H1143" s="45"/>
    </row>
    <row r="1150" spans="8:8" x14ac:dyDescent="0.25">
      <c r="H1150" s="45"/>
    </row>
    <row r="1155" spans="8:8" x14ac:dyDescent="0.25">
      <c r="H1155" s="45"/>
    </row>
    <row r="1156" spans="8:8" x14ac:dyDescent="0.25">
      <c r="H1156" s="45"/>
    </row>
    <row r="1157" spans="8:8" x14ac:dyDescent="0.25">
      <c r="H1157" s="45"/>
    </row>
    <row r="1158" spans="8:8" x14ac:dyDescent="0.25">
      <c r="H1158" s="45"/>
    </row>
    <row r="1159" spans="8:8" x14ac:dyDescent="0.25">
      <c r="H1159" s="45"/>
    </row>
    <row r="1160" spans="8:8" x14ac:dyDescent="0.25">
      <c r="H1160" s="45"/>
    </row>
    <row r="1161" spans="8:8" x14ac:dyDescent="0.25">
      <c r="H1161" s="45"/>
    </row>
    <row r="1162" spans="8:8" x14ac:dyDescent="0.25">
      <c r="H1162" s="45"/>
    </row>
    <row r="1163" spans="8:8" x14ac:dyDescent="0.25">
      <c r="H1163" s="45"/>
    </row>
    <row r="1164" spans="8:8" x14ac:dyDescent="0.25">
      <c r="H1164" s="45"/>
    </row>
    <row r="1165" spans="8:8" x14ac:dyDescent="0.25">
      <c r="H1165" s="45"/>
    </row>
    <row r="1166" spans="8:8" x14ac:dyDescent="0.25">
      <c r="H1166" s="45"/>
    </row>
    <row r="1167" spans="8:8" x14ac:dyDescent="0.25">
      <c r="H1167" s="45"/>
    </row>
    <row r="1168" spans="8:8" x14ac:dyDescent="0.25">
      <c r="H1168" s="45"/>
    </row>
    <row r="1169" spans="8:8" x14ac:dyDescent="0.25">
      <c r="H1169" s="45"/>
    </row>
    <row r="1170" spans="8:8" x14ac:dyDescent="0.25">
      <c r="H1170" s="45"/>
    </row>
    <row r="1171" spans="8:8" x14ac:dyDescent="0.25">
      <c r="H1171" s="45"/>
    </row>
    <row r="1172" spans="8:8" x14ac:dyDescent="0.25">
      <c r="H1172" s="45"/>
    </row>
    <row r="1173" spans="8:8" x14ac:dyDescent="0.25">
      <c r="H1173" s="45"/>
    </row>
    <row r="1174" spans="8:8" x14ac:dyDescent="0.25">
      <c r="H1174" s="45"/>
    </row>
    <row r="1175" spans="8:8" x14ac:dyDescent="0.25">
      <c r="H1175" s="45"/>
    </row>
    <row r="1176" spans="8:8" x14ac:dyDescent="0.25">
      <c r="H1176" s="45"/>
    </row>
    <row r="1177" spans="8:8" x14ac:dyDescent="0.25">
      <c r="H1177" s="45"/>
    </row>
    <row r="1178" spans="8:8" x14ac:dyDescent="0.25">
      <c r="H1178" s="45"/>
    </row>
    <row r="1179" spans="8:8" x14ac:dyDescent="0.25">
      <c r="H1179" s="45"/>
    </row>
    <row r="1180" spans="8:8" x14ac:dyDescent="0.25">
      <c r="H1180" s="45"/>
    </row>
    <row r="1181" spans="8:8" x14ac:dyDescent="0.25">
      <c r="H1181" s="45"/>
    </row>
    <row r="1185" spans="8:8" x14ac:dyDescent="0.25">
      <c r="H1185" s="45"/>
    </row>
    <row r="1187" spans="8:8" x14ac:dyDescent="0.25">
      <c r="H1187" s="45"/>
    </row>
    <row r="1191" spans="8:8" x14ac:dyDescent="0.25">
      <c r="H1191" s="45"/>
    </row>
    <row r="1192" spans="8:8" x14ac:dyDescent="0.25">
      <c r="H1192" s="45"/>
    </row>
    <row r="1195" spans="8:8" x14ac:dyDescent="0.25">
      <c r="H1195" s="45"/>
    </row>
    <row r="1196" spans="8:8" x14ac:dyDescent="0.25">
      <c r="H1196" s="45"/>
    </row>
    <row r="1198" spans="8:8" x14ac:dyDescent="0.25">
      <c r="H1198" s="45"/>
    </row>
    <row r="1200" spans="8:8" x14ac:dyDescent="0.25">
      <c r="H1200" s="45"/>
    </row>
    <row r="1201" spans="8:8" x14ac:dyDescent="0.25">
      <c r="H1201" s="45"/>
    </row>
    <row r="1203" spans="8:8" x14ac:dyDescent="0.25">
      <c r="H1203" s="45"/>
    </row>
    <row r="1204" spans="8:8" x14ac:dyDescent="0.25">
      <c r="H1204" s="45"/>
    </row>
    <row r="1206" spans="8:8" x14ac:dyDescent="0.25">
      <c r="H1206" s="45"/>
    </row>
    <row r="1208" spans="8:8" x14ac:dyDescent="0.25">
      <c r="H1208" s="45"/>
    </row>
    <row r="1210" spans="8:8" x14ac:dyDescent="0.25">
      <c r="H1210" s="45"/>
    </row>
    <row r="1211" spans="8:8" x14ac:dyDescent="0.25">
      <c r="H1211" s="45"/>
    </row>
    <row r="1212" spans="8:8" x14ac:dyDescent="0.25">
      <c r="H1212" s="45"/>
    </row>
    <row r="1213" spans="8:8" x14ac:dyDescent="0.25">
      <c r="H1213" s="45"/>
    </row>
    <row r="1214" spans="8:8" x14ac:dyDescent="0.25">
      <c r="H1214" s="45"/>
    </row>
    <row r="1215" spans="8:8" x14ac:dyDescent="0.25">
      <c r="H1215" s="45"/>
    </row>
    <row r="1216" spans="8:8" x14ac:dyDescent="0.25">
      <c r="H1216" s="45"/>
    </row>
    <row r="1217" spans="8:8" x14ac:dyDescent="0.25">
      <c r="H1217" s="45"/>
    </row>
    <row r="1218" spans="8:8" x14ac:dyDescent="0.25">
      <c r="H1218" s="45"/>
    </row>
    <row r="1219" spans="8:8" x14ac:dyDescent="0.25">
      <c r="H1219" s="45"/>
    </row>
    <row r="1220" spans="8:8" x14ac:dyDescent="0.25">
      <c r="H1220" s="45"/>
    </row>
    <row r="1221" spans="8:8" x14ac:dyDescent="0.25">
      <c r="H1221" s="45"/>
    </row>
    <row r="1222" spans="8:8" x14ac:dyDescent="0.25">
      <c r="H1222" s="45"/>
    </row>
    <row r="1223" spans="8:8" x14ac:dyDescent="0.25">
      <c r="H1223" s="45"/>
    </row>
    <row r="1234" spans="8:8" x14ac:dyDescent="0.25">
      <c r="H1234" s="45"/>
    </row>
    <row r="1235" spans="8:8" x14ac:dyDescent="0.25">
      <c r="H1235" s="45"/>
    </row>
    <row r="1236" spans="8:8" x14ac:dyDescent="0.25">
      <c r="H1236" s="45"/>
    </row>
    <row r="1237" spans="8:8" x14ac:dyDescent="0.25">
      <c r="H1237" s="45"/>
    </row>
    <row r="1241" spans="8:8" x14ac:dyDescent="0.25">
      <c r="H1241" s="45"/>
    </row>
    <row r="1246" spans="8:8" x14ac:dyDescent="0.25">
      <c r="H1246" s="45"/>
    </row>
    <row r="1248" spans="8:8" x14ac:dyDescent="0.25">
      <c r="H1248" s="45"/>
    </row>
    <row r="1252" spans="8:8" x14ac:dyDescent="0.25">
      <c r="H1252" s="45"/>
    </row>
    <row r="1257" spans="8:8" x14ac:dyDescent="0.25">
      <c r="H1257" s="45"/>
    </row>
    <row r="1262" spans="8:8" x14ac:dyDescent="0.25">
      <c r="H1262" s="45"/>
    </row>
    <row r="1263" spans="8:8" x14ac:dyDescent="0.25">
      <c r="H1263" s="45"/>
    </row>
    <row r="1268" spans="8:8" x14ac:dyDescent="0.25">
      <c r="H1268" s="45"/>
    </row>
    <row r="1272" spans="8:8" x14ac:dyDescent="0.25">
      <c r="H1272" s="45"/>
    </row>
    <row r="1277" spans="8:8" x14ac:dyDescent="0.25">
      <c r="H1277" s="45"/>
    </row>
    <row r="1280" spans="8:8" x14ac:dyDescent="0.25">
      <c r="H1280" s="45"/>
    </row>
    <row r="1282" spans="8:8" x14ac:dyDescent="0.25">
      <c r="H1282" s="45"/>
    </row>
    <row r="1284" spans="8:8" x14ac:dyDescent="0.25">
      <c r="H1284" s="45"/>
    </row>
    <row r="1285" spans="8:8" x14ac:dyDescent="0.25">
      <c r="H1285" s="45"/>
    </row>
    <row r="1290" spans="8:8" x14ac:dyDescent="0.25">
      <c r="H1290" s="45"/>
    </row>
    <row r="1296" spans="8:8" x14ac:dyDescent="0.25">
      <c r="H1296" s="45"/>
    </row>
    <row r="1298" spans="8:8" x14ac:dyDescent="0.25">
      <c r="H1298" s="45"/>
    </row>
    <row r="1299" spans="8:8" x14ac:dyDescent="0.25">
      <c r="H1299" s="45"/>
    </row>
    <row r="1308" spans="8:8" x14ac:dyDescent="0.25">
      <c r="H1308" s="45"/>
    </row>
    <row r="1309" spans="8:8" x14ac:dyDescent="0.25">
      <c r="H1309" s="45"/>
    </row>
    <row r="1311" spans="8:8" x14ac:dyDescent="0.25">
      <c r="H1311" s="45"/>
    </row>
    <row r="1313" spans="8:8" x14ac:dyDescent="0.25">
      <c r="H1313" s="45"/>
    </row>
    <row r="1315" spans="8:8" x14ac:dyDescent="0.25">
      <c r="H1315" s="45"/>
    </row>
    <row r="1317" spans="8:8" x14ac:dyDescent="0.25">
      <c r="H1317" s="45"/>
    </row>
    <row r="1318" spans="8:8" x14ac:dyDescent="0.25">
      <c r="H1318" s="45"/>
    </row>
    <row r="1319" spans="8:8" x14ac:dyDescent="0.25">
      <c r="H1319" s="45"/>
    </row>
    <row r="1320" spans="8:8" x14ac:dyDescent="0.25">
      <c r="H1320" s="45"/>
    </row>
    <row r="1321" spans="8:8" x14ac:dyDescent="0.25">
      <c r="H1321" s="45"/>
    </row>
    <row r="1322" spans="8:8" x14ac:dyDescent="0.25">
      <c r="H1322" s="45"/>
    </row>
    <row r="1324" spans="8:8" x14ac:dyDescent="0.25">
      <c r="H1324" s="45"/>
    </row>
    <row r="1328" spans="8:8" x14ac:dyDescent="0.25">
      <c r="H1328" s="45"/>
    </row>
    <row r="1330" spans="8:8" x14ac:dyDescent="0.25">
      <c r="H1330" s="45"/>
    </row>
    <row r="1331" spans="8:8" x14ac:dyDescent="0.25">
      <c r="H1331" s="45"/>
    </row>
    <row r="1332" spans="8:8" x14ac:dyDescent="0.25">
      <c r="H1332" s="45"/>
    </row>
    <row r="1334" spans="8:8" x14ac:dyDescent="0.25">
      <c r="H1334" s="45"/>
    </row>
    <row r="1336" spans="8:8" x14ac:dyDescent="0.25">
      <c r="H1336" s="45"/>
    </row>
    <row r="1337" spans="8:8" x14ac:dyDescent="0.25">
      <c r="H1337" s="45"/>
    </row>
    <row r="1339" spans="8:8" x14ac:dyDescent="0.25">
      <c r="H1339" s="45"/>
    </row>
    <row r="1340" spans="8:8" x14ac:dyDescent="0.25">
      <c r="H1340" s="45"/>
    </row>
    <row r="1341" spans="8:8" x14ac:dyDescent="0.25">
      <c r="H1341" s="45"/>
    </row>
    <row r="1342" spans="8:8" x14ac:dyDescent="0.25">
      <c r="H1342" s="45"/>
    </row>
    <row r="1343" spans="8:8" x14ac:dyDescent="0.25">
      <c r="H1343" s="45"/>
    </row>
    <row r="1344" spans="8:8" x14ac:dyDescent="0.25">
      <c r="H1344" s="45"/>
    </row>
    <row r="1345" spans="8:8" x14ac:dyDescent="0.25">
      <c r="H1345" s="45"/>
    </row>
    <row r="1346" spans="8:8" x14ac:dyDescent="0.25">
      <c r="H1346" s="45"/>
    </row>
    <row r="1347" spans="8:8" x14ac:dyDescent="0.25">
      <c r="H1347" s="45"/>
    </row>
    <row r="1348" spans="8:8" x14ac:dyDescent="0.25">
      <c r="H1348" s="45"/>
    </row>
    <row r="1349" spans="8:8" x14ac:dyDescent="0.25">
      <c r="H1349" s="45"/>
    </row>
    <row r="1350" spans="8:8" x14ac:dyDescent="0.25">
      <c r="H1350" s="45"/>
    </row>
    <row r="1351" spans="8:8" x14ac:dyDescent="0.25">
      <c r="H1351" s="45"/>
    </row>
    <row r="1352" spans="8:8" x14ac:dyDescent="0.25">
      <c r="H1352" s="45"/>
    </row>
    <row r="1353" spans="8:8" x14ac:dyDescent="0.25">
      <c r="H1353" s="45"/>
    </row>
    <row r="1354" spans="8:8" x14ac:dyDescent="0.25">
      <c r="H1354" s="45"/>
    </row>
    <row r="1356" spans="8:8" x14ac:dyDescent="0.25">
      <c r="H1356" s="45"/>
    </row>
    <row r="1360" spans="8:8" x14ac:dyDescent="0.25">
      <c r="H1360" s="45"/>
    </row>
    <row r="1361" spans="8:8" x14ac:dyDescent="0.25">
      <c r="H1361" s="45"/>
    </row>
    <row r="1362" spans="8:8" x14ac:dyDescent="0.25">
      <c r="H1362" s="45"/>
    </row>
    <row r="1363" spans="8:8" x14ac:dyDescent="0.25">
      <c r="H1363" s="45"/>
    </row>
    <row r="1364" spans="8:8" x14ac:dyDescent="0.25">
      <c r="H1364" s="45"/>
    </row>
    <row r="1365" spans="8:8" x14ac:dyDescent="0.25">
      <c r="H1365" s="45"/>
    </row>
    <row r="1366" spans="8:8" x14ac:dyDescent="0.25">
      <c r="H1366" s="45"/>
    </row>
    <row r="1367" spans="8:8" x14ac:dyDescent="0.25">
      <c r="H1367" s="45"/>
    </row>
    <row r="1368" spans="8:8" x14ac:dyDescent="0.25">
      <c r="H1368" s="45"/>
    </row>
    <row r="1369" spans="8:8" x14ac:dyDescent="0.25">
      <c r="H1369" s="45"/>
    </row>
    <row r="1370" spans="8:8" x14ac:dyDescent="0.25">
      <c r="H1370" s="45"/>
    </row>
    <row r="1371" spans="8:8" x14ac:dyDescent="0.25">
      <c r="H1371" s="45"/>
    </row>
    <row r="1372" spans="8:8" x14ac:dyDescent="0.25">
      <c r="H1372" s="45"/>
    </row>
    <row r="1373" spans="8:8" x14ac:dyDescent="0.25">
      <c r="H1373" s="45"/>
    </row>
    <row r="1374" spans="8:8" x14ac:dyDescent="0.25">
      <c r="H1374" s="45"/>
    </row>
    <row r="1375" spans="8:8" x14ac:dyDescent="0.25">
      <c r="H1375" s="45"/>
    </row>
    <row r="1376" spans="8:8" x14ac:dyDescent="0.25">
      <c r="H1376" s="45"/>
    </row>
    <row r="1377" spans="8:8" x14ac:dyDescent="0.25">
      <c r="H1377" s="45"/>
    </row>
    <row r="1378" spans="8:8" x14ac:dyDescent="0.25">
      <c r="H1378" s="45"/>
    </row>
    <row r="1379" spans="8:8" x14ac:dyDescent="0.25">
      <c r="H1379" s="45"/>
    </row>
    <row r="1381" spans="8:8" x14ac:dyDescent="0.25">
      <c r="H1381" s="45"/>
    </row>
    <row r="1382" spans="8:8" x14ac:dyDescent="0.25">
      <c r="H1382" s="45"/>
    </row>
    <row r="1383" spans="8:8" x14ac:dyDescent="0.25">
      <c r="H1383" s="45"/>
    </row>
    <row r="1384" spans="8:8" x14ac:dyDescent="0.25">
      <c r="H1384" s="45"/>
    </row>
    <row r="1385" spans="8:8" x14ac:dyDescent="0.25">
      <c r="H1385" s="45"/>
    </row>
    <row r="1387" spans="8:8" x14ac:dyDescent="0.25">
      <c r="H1387" s="45"/>
    </row>
    <row r="1388" spans="8:8" x14ac:dyDescent="0.25">
      <c r="H1388" s="45"/>
    </row>
    <row r="1389" spans="8:8" x14ac:dyDescent="0.25">
      <c r="H1389" s="45"/>
    </row>
    <row r="1390" spans="8:8" x14ac:dyDescent="0.25">
      <c r="H1390" s="45"/>
    </row>
    <row r="1391" spans="8:8" x14ac:dyDescent="0.25">
      <c r="H1391" s="45"/>
    </row>
    <row r="1394" spans="8:8" x14ac:dyDescent="0.25">
      <c r="H1394" s="45"/>
    </row>
    <row r="1395" spans="8:8" x14ac:dyDescent="0.25">
      <c r="H1395" s="45"/>
    </row>
    <row r="1396" spans="8:8" x14ac:dyDescent="0.25">
      <c r="H1396" s="45"/>
    </row>
    <row r="1397" spans="8:8" x14ac:dyDescent="0.25">
      <c r="H1397" s="45"/>
    </row>
    <row r="1398" spans="8:8" x14ac:dyDescent="0.25">
      <c r="H1398" s="45"/>
    </row>
    <row r="1399" spans="8:8" x14ac:dyDescent="0.25">
      <c r="H1399" s="45"/>
    </row>
    <row r="1400" spans="8:8" x14ac:dyDescent="0.25">
      <c r="H1400" s="45"/>
    </row>
    <row r="1401" spans="8:8" x14ac:dyDescent="0.25">
      <c r="H1401" s="45"/>
    </row>
    <row r="1402" spans="8:8" x14ac:dyDescent="0.25">
      <c r="H1402" s="45"/>
    </row>
    <row r="1403" spans="8:8" x14ac:dyDescent="0.25">
      <c r="H1403" s="45"/>
    </row>
    <row r="1404" spans="8:8" x14ac:dyDescent="0.25">
      <c r="H1404" s="45"/>
    </row>
    <row r="1405" spans="8:8" x14ac:dyDescent="0.25">
      <c r="H1405" s="45"/>
    </row>
    <row r="1406" spans="8:8" x14ac:dyDescent="0.25">
      <c r="H1406" s="45"/>
    </row>
    <row r="1407" spans="8:8" x14ac:dyDescent="0.25">
      <c r="H1407" s="45"/>
    </row>
    <row r="1408" spans="8:8" x14ac:dyDescent="0.25">
      <c r="H1408" s="45"/>
    </row>
    <row r="1409" spans="8:8" x14ac:dyDescent="0.25">
      <c r="H1409" s="45"/>
    </row>
    <row r="1410" spans="8:8" x14ac:dyDescent="0.25">
      <c r="H1410" s="45"/>
    </row>
    <row r="1411" spans="8:8" x14ac:dyDescent="0.25">
      <c r="H1411" s="45"/>
    </row>
    <row r="1412" spans="8:8" x14ac:dyDescent="0.25">
      <c r="H1412" s="45"/>
    </row>
    <row r="1413" spans="8:8" x14ac:dyDescent="0.25">
      <c r="H1413" s="45"/>
    </row>
    <row r="1414" spans="8:8" x14ac:dyDescent="0.25">
      <c r="H1414" s="45"/>
    </row>
    <row r="1415" spans="8:8" x14ac:dyDescent="0.25">
      <c r="H1415" s="45"/>
    </row>
    <row r="1416" spans="8:8" x14ac:dyDescent="0.25">
      <c r="H1416" s="45"/>
    </row>
    <row r="1417" spans="8:8" x14ac:dyDescent="0.25">
      <c r="H1417" s="45"/>
    </row>
    <row r="1418" spans="8:8" x14ac:dyDescent="0.25">
      <c r="H1418" s="45"/>
    </row>
    <row r="1419" spans="8:8" x14ac:dyDescent="0.25">
      <c r="H1419" s="45"/>
    </row>
    <row r="1420" spans="8:8" x14ac:dyDescent="0.25">
      <c r="H1420" s="45"/>
    </row>
    <row r="1421" spans="8:8" x14ac:dyDescent="0.25">
      <c r="H1421" s="45"/>
    </row>
    <row r="1422" spans="8:8" x14ac:dyDescent="0.25">
      <c r="H1422" s="45"/>
    </row>
    <row r="1424" spans="8:8" x14ac:dyDescent="0.25">
      <c r="H1424" s="45"/>
    </row>
    <row r="1427" spans="8:8" x14ac:dyDescent="0.25">
      <c r="H1427" s="45"/>
    </row>
    <row r="1428" spans="8:8" x14ac:dyDescent="0.25">
      <c r="H1428" s="45"/>
    </row>
    <row r="1430" spans="8:8" x14ac:dyDescent="0.25">
      <c r="H1430" s="45"/>
    </row>
    <row r="1434" spans="8:8" x14ac:dyDescent="0.25">
      <c r="H1434" s="45"/>
    </row>
    <row r="1435" spans="8:8" x14ac:dyDescent="0.25">
      <c r="H1435" s="45"/>
    </row>
    <row r="1437" spans="8:8" x14ac:dyDescent="0.25">
      <c r="H1437" s="45"/>
    </row>
    <row r="1440" spans="8:8" x14ac:dyDescent="0.25">
      <c r="H1440" s="45"/>
    </row>
    <row r="1441" spans="8:8" x14ac:dyDescent="0.25">
      <c r="H1441" s="45"/>
    </row>
    <row r="1442" spans="8:8" x14ac:dyDescent="0.25">
      <c r="H1442" s="45"/>
    </row>
    <row r="1446" spans="8:8" x14ac:dyDescent="0.25">
      <c r="H1446" s="45"/>
    </row>
    <row r="1447" spans="8:8" x14ac:dyDescent="0.25">
      <c r="H1447" s="45"/>
    </row>
    <row r="1448" spans="8:8" x14ac:dyDescent="0.25">
      <c r="H1448" s="45"/>
    </row>
    <row r="1455" spans="8:8" x14ac:dyDescent="0.25">
      <c r="H1455" s="45"/>
    </row>
    <row r="1459" spans="8:8" x14ac:dyDescent="0.25">
      <c r="H1459" s="45"/>
    </row>
    <row r="1479" spans="8:8" x14ac:dyDescent="0.25">
      <c r="H1479" s="45"/>
    </row>
    <row r="1481" spans="8:8" x14ac:dyDescent="0.25">
      <c r="H1481" s="45"/>
    </row>
    <row r="1482" spans="8:8" x14ac:dyDescent="0.25">
      <c r="H1482" s="45"/>
    </row>
    <row r="1493" spans="8:8" x14ac:dyDescent="0.25">
      <c r="H1493" s="45"/>
    </row>
    <row r="1496" spans="8:8" x14ac:dyDescent="0.25">
      <c r="H1496" s="45"/>
    </row>
    <row r="1498" spans="8:8" x14ac:dyDescent="0.25">
      <c r="H1498" s="45"/>
    </row>
    <row r="1499" spans="8:8" x14ac:dyDescent="0.25">
      <c r="H1499" s="45"/>
    </row>
    <row r="1502" spans="8:8" x14ac:dyDescent="0.25">
      <c r="H1502" s="45"/>
    </row>
    <row r="1507" spans="8:8" x14ac:dyDescent="0.25">
      <c r="H1507" s="45"/>
    </row>
    <row r="1508" spans="8:8" x14ac:dyDescent="0.25">
      <c r="H1508" s="45"/>
    </row>
    <row r="1511" spans="8:8" x14ac:dyDescent="0.25">
      <c r="H1511" s="45"/>
    </row>
    <row r="1514" spans="8:8" x14ac:dyDescent="0.25">
      <c r="H1514" s="45"/>
    </row>
    <row r="1516" spans="8:8" x14ac:dyDescent="0.25">
      <c r="H1516" s="45"/>
    </row>
    <row r="1517" spans="8:8" x14ac:dyDescent="0.25">
      <c r="H1517" s="45"/>
    </row>
    <row r="1520" spans="8:8" x14ac:dyDescent="0.25">
      <c r="H1520" s="45"/>
    </row>
    <row r="1521" spans="8:8" x14ac:dyDescent="0.25">
      <c r="H1521" s="45"/>
    </row>
    <row r="1523" spans="8:8" x14ac:dyDescent="0.25">
      <c r="H1523" s="45"/>
    </row>
    <row r="1524" spans="8:8" x14ac:dyDescent="0.25">
      <c r="H1524" s="45"/>
    </row>
    <row r="1526" spans="8:8" x14ac:dyDescent="0.25">
      <c r="H1526" s="45"/>
    </row>
    <row r="1527" spans="8:8" x14ac:dyDescent="0.25">
      <c r="H1527" s="45"/>
    </row>
    <row r="1528" spans="8:8" x14ac:dyDescent="0.25">
      <c r="H1528" s="45"/>
    </row>
    <row r="1529" spans="8:8" x14ac:dyDescent="0.25">
      <c r="H1529" s="45"/>
    </row>
    <row r="1530" spans="8:8" x14ac:dyDescent="0.25">
      <c r="H1530" s="45"/>
    </row>
    <row r="1531" spans="8:8" x14ac:dyDescent="0.25">
      <c r="H1531" s="45"/>
    </row>
    <row r="1532" spans="8:8" x14ac:dyDescent="0.25">
      <c r="H1532" s="45"/>
    </row>
    <row r="1534" spans="8:8" x14ac:dyDescent="0.25">
      <c r="H1534" s="45"/>
    </row>
    <row r="1536" spans="8:8" x14ac:dyDescent="0.25">
      <c r="H1536" s="45"/>
    </row>
    <row r="1539" spans="8:8" x14ac:dyDescent="0.25">
      <c r="H1539" s="45"/>
    </row>
    <row r="1544" spans="8:8" x14ac:dyDescent="0.25">
      <c r="H1544" s="45"/>
    </row>
    <row r="1545" spans="8:8" x14ac:dyDescent="0.25">
      <c r="H1545" s="45"/>
    </row>
    <row r="1546" spans="8:8" x14ac:dyDescent="0.25">
      <c r="H1546" s="45"/>
    </row>
    <row r="1561" spans="8:8" x14ac:dyDescent="0.25">
      <c r="H1561" s="45"/>
    </row>
    <row r="1563" spans="8:8" x14ac:dyDescent="0.25">
      <c r="H1563" s="45"/>
    </row>
    <row r="1564" spans="8:8" x14ac:dyDescent="0.25">
      <c r="H1564" s="45"/>
    </row>
    <row r="1568" spans="8:8" x14ac:dyDescent="0.25">
      <c r="H1568" s="45"/>
    </row>
    <row r="1572" spans="8:8" x14ac:dyDescent="0.25">
      <c r="H1572" s="45"/>
    </row>
    <row r="1577" spans="8:8" x14ac:dyDescent="0.25">
      <c r="H1577" s="45"/>
    </row>
    <row r="1584" spans="8:8" x14ac:dyDescent="0.25">
      <c r="H1584" s="45"/>
    </row>
    <row r="1585" spans="8:8" x14ac:dyDescent="0.25">
      <c r="H1585" s="45"/>
    </row>
    <row r="1590" spans="8:8" x14ac:dyDescent="0.25">
      <c r="H1590" s="45"/>
    </row>
    <row r="1591" spans="8:8" x14ac:dyDescent="0.25">
      <c r="H1591" s="45"/>
    </row>
    <row r="1592" spans="8:8" x14ac:dyDescent="0.25">
      <c r="H1592" s="45"/>
    </row>
    <row r="1595" spans="8:8" x14ac:dyDescent="0.25">
      <c r="H1595" s="45"/>
    </row>
    <row r="1597" spans="8:8" x14ac:dyDescent="0.25">
      <c r="H1597" s="45"/>
    </row>
    <row r="1599" spans="8:8" x14ac:dyDescent="0.25">
      <c r="H1599" s="45"/>
    </row>
    <row r="1601" spans="8:8" x14ac:dyDescent="0.25">
      <c r="H1601" s="45"/>
    </row>
    <row r="1605" spans="8:8" x14ac:dyDescent="0.25">
      <c r="H1605" s="45"/>
    </row>
    <row r="1607" spans="8:8" x14ac:dyDescent="0.25">
      <c r="H1607" s="45"/>
    </row>
    <row r="1608" spans="8:8" x14ac:dyDescent="0.25">
      <c r="H1608" s="45"/>
    </row>
    <row r="1609" spans="8:8" x14ac:dyDescent="0.25">
      <c r="H1609" s="45"/>
    </row>
    <row r="1610" spans="8:8" x14ac:dyDescent="0.25">
      <c r="H1610" s="45"/>
    </row>
    <row r="1614" spans="8:8" x14ac:dyDescent="0.25">
      <c r="H1614" s="45"/>
    </row>
    <row r="1617" spans="8:8" x14ac:dyDescent="0.25">
      <c r="H1617" s="45"/>
    </row>
    <row r="1618" spans="8:8" x14ac:dyDescent="0.25">
      <c r="H1618" s="45"/>
    </row>
    <row r="1620" spans="8:8" x14ac:dyDescent="0.25">
      <c r="H1620" s="45"/>
    </row>
    <row r="1621" spans="8:8" x14ac:dyDescent="0.25">
      <c r="H1621" s="45"/>
    </row>
    <row r="1622" spans="8:8" x14ac:dyDescent="0.25">
      <c r="H1622" s="45"/>
    </row>
    <row r="1625" spans="8:8" x14ac:dyDescent="0.25">
      <c r="H1625" s="45"/>
    </row>
    <row r="1626" spans="8:8" x14ac:dyDescent="0.25">
      <c r="H1626" s="45"/>
    </row>
    <row r="1627" spans="8:8" x14ac:dyDescent="0.25">
      <c r="H1627" s="45"/>
    </row>
    <row r="1628" spans="8:8" x14ac:dyDescent="0.25">
      <c r="H1628" s="45"/>
    </row>
    <row r="1629" spans="8:8" x14ac:dyDescent="0.25">
      <c r="H1629" s="45"/>
    </row>
    <row r="1630" spans="8:8" x14ac:dyDescent="0.25">
      <c r="H1630" s="45"/>
    </row>
    <row r="1631" spans="8:8" x14ac:dyDescent="0.25">
      <c r="H1631" s="45"/>
    </row>
    <row r="1632" spans="8:8" x14ac:dyDescent="0.25">
      <c r="H1632" s="45"/>
    </row>
    <row r="1633" spans="8:8" x14ac:dyDescent="0.25">
      <c r="H1633" s="45"/>
    </row>
    <row r="1634" spans="8:8" x14ac:dyDescent="0.25">
      <c r="H1634" s="45"/>
    </row>
    <row r="1635" spans="8:8" x14ac:dyDescent="0.25">
      <c r="H1635" s="45"/>
    </row>
    <row r="1636" spans="8:8" x14ac:dyDescent="0.25">
      <c r="H1636" s="45"/>
    </row>
    <row r="1637" spans="8:8" x14ac:dyDescent="0.25">
      <c r="H1637" s="45"/>
    </row>
    <row r="1638" spans="8:8" x14ac:dyDescent="0.25">
      <c r="H1638" s="45"/>
    </row>
    <row r="1639" spans="8:8" x14ac:dyDescent="0.25">
      <c r="H1639" s="45"/>
    </row>
    <row r="1640" spans="8:8" x14ac:dyDescent="0.25">
      <c r="H1640" s="45"/>
    </row>
    <row r="1641" spans="8:8" x14ac:dyDescent="0.25">
      <c r="H1641" s="45"/>
    </row>
    <row r="1642" spans="8:8" x14ac:dyDescent="0.25">
      <c r="H1642" s="45"/>
    </row>
    <row r="1643" spans="8:8" x14ac:dyDescent="0.25">
      <c r="H1643" s="45"/>
    </row>
    <row r="1644" spans="8:8" x14ac:dyDescent="0.25">
      <c r="H1644" s="45"/>
    </row>
    <row r="1645" spans="8:8" x14ac:dyDescent="0.25">
      <c r="H1645" s="45"/>
    </row>
    <row r="1646" spans="8:8" x14ac:dyDescent="0.25">
      <c r="H1646" s="45"/>
    </row>
    <row r="1647" spans="8:8" x14ac:dyDescent="0.25">
      <c r="H1647" s="45"/>
    </row>
    <row r="1648" spans="8:8" x14ac:dyDescent="0.25">
      <c r="H1648" s="45"/>
    </row>
    <row r="1649" spans="8:8" x14ac:dyDescent="0.25">
      <c r="H1649" s="45"/>
    </row>
    <row r="1650" spans="8:8" x14ac:dyDescent="0.25">
      <c r="H1650" s="45"/>
    </row>
    <row r="1651" spans="8:8" x14ac:dyDescent="0.25">
      <c r="H1651" s="45"/>
    </row>
    <row r="1652" spans="8:8" x14ac:dyDescent="0.25">
      <c r="H1652" s="45"/>
    </row>
    <row r="1653" spans="8:8" x14ac:dyDescent="0.25">
      <c r="H1653" s="45"/>
    </row>
    <row r="1654" spans="8:8" x14ac:dyDescent="0.25">
      <c r="H1654" s="45"/>
    </row>
    <row r="1655" spans="8:8" x14ac:dyDescent="0.25">
      <c r="H1655" s="45"/>
    </row>
    <row r="1656" spans="8:8" x14ac:dyDescent="0.25">
      <c r="H1656" s="45"/>
    </row>
    <row r="1657" spans="8:8" x14ac:dyDescent="0.25">
      <c r="H1657" s="45"/>
    </row>
    <row r="1658" spans="8:8" x14ac:dyDescent="0.25">
      <c r="H1658" s="45"/>
    </row>
    <row r="1659" spans="8:8" x14ac:dyDescent="0.25">
      <c r="H1659" s="45"/>
    </row>
    <row r="1660" spans="8:8" x14ac:dyDescent="0.25">
      <c r="H1660" s="45"/>
    </row>
    <row r="1661" spans="8:8" x14ac:dyDescent="0.25">
      <c r="H1661" s="45"/>
    </row>
    <row r="1662" spans="8:8" x14ac:dyDescent="0.25">
      <c r="H1662" s="45"/>
    </row>
    <row r="1674" spans="8:8" x14ac:dyDescent="0.25">
      <c r="H1674" s="45"/>
    </row>
    <row r="1675" spans="8:8" x14ac:dyDescent="0.25">
      <c r="H1675" s="45"/>
    </row>
    <row r="1676" spans="8:8" x14ac:dyDescent="0.25">
      <c r="H1676" s="45"/>
    </row>
    <row r="1677" spans="8:8" x14ac:dyDescent="0.25">
      <c r="H1677" s="45"/>
    </row>
    <row r="1679" spans="8:8" x14ac:dyDescent="0.25">
      <c r="H1679" s="45"/>
    </row>
    <row r="1680" spans="8:8" x14ac:dyDescent="0.25">
      <c r="H1680" s="45"/>
    </row>
    <row r="1682" spans="8:8" x14ac:dyDescent="0.25">
      <c r="H1682" s="45"/>
    </row>
    <row r="1683" spans="8:8" x14ac:dyDescent="0.25">
      <c r="H1683" s="45"/>
    </row>
    <row r="1684" spans="8:8" x14ac:dyDescent="0.25">
      <c r="H1684" s="45"/>
    </row>
    <row r="1685" spans="8:8" x14ac:dyDescent="0.25">
      <c r="H1685" s="45"/>
    </row>
    <row r="1686" spans="8:8" x14ac:dyDescent="0.25">
      <c r="H1686" s="45"/>
    </row>
    <row r="1687" spans="8:8" x14ac:dyDescent="0.25">
      <c r="H1687" s="45"/>
    </row>
    <row r="1688" spans="8:8" x14ac:dyDescent="0.25">
      <c r="H1688" s="45"/>
    </row>
    <row r="1689" spans="8:8" x14ac:dyDescent="0.25">
      <c r="H1689" s="45"/>
    </row>
    <row r="1690" spans="8:8" x14ac:dyDescent="0.25">
      <c r="H1690" s="45"/>
    </row>
    <row r="1691" spans="8:8" x14ac:dyDescent="0.25">
      <c r="H1691" s="45"/>
    </row>
    <row r="1692" spans="8:8" x14ac:dyDescent="0.25">
      <c r="H1692" s="45"/>
    </row>
    <row r="1693" spans="8:8" x14ac:dyDescent="0.25">
      <c r="H1693" s="45"/>
    </row>
    <row r="1694" spans="8:8" x14ac:dyDescent="0.25">
      <c r="H1694" s="45"/>
    </row>
    <row r="1695" spans="8:8" x14ac:dyDescent="0.25">
      <c r="H1695" s="45"/>
    </row>
    <row r="1696" spans="8:8" x14ac:dyDescent="0.25">
      <c r="H1696" s="45"/>
    </row>
    <row r="1697" spans="8:8" x14ac:dyDescent="0.25">
      <c r="H1697" s="45"/>
    </row>
    <row r="1699" spans="8:8" x14ac:dyDescent="0.25">
      <c r="H1699" s="45"/>
    </row>
    <row r="1700" spans="8:8" x14ac:dyDescent="0.25">
      <c r="H1700" s="45"/>
    </row>
    <row r="1701" spans="8:8" x14ac:dyDescent="0.25">
      <c r="H1701" s="45"/>
    </row>
    <row r="1702" spans="8:8" x14ac:dyDescent="0.25">
      <c r="H1702" s="45"/>
    </row>
    <row r="1703" spans="8:8" x14ac:dyDescent="0.25">
      <c r="H1703" s="45"/>
    </row>
    <row r="1704" spans="8:8" x14ac:dyDescent="0.25">
      <c r="H1704" s="45"/>
    </row>
    <row r="1705" spans="8:8" x14ac:dyDescent="0.25">
      <c r="H1705" s="45"/>
    </row>
    <row r="1706" spans="8:8" x14ac:dyDescent="0.25">
      <c r="H1706" s="45"/>
    </row>
    <row r="1707" spans="8:8" x14ac:dyDescent="0.25">
      <c r="H1707" s="45"/>
    </row>
    <row r="1708" spans="8:8" x14ac:dyDescent="0.25">
      <c r="H1708" s="45"/>
    </row>
    <row r="1709" spans="8:8" x14ac:dyDescent="0.25">
      <c r="H1709" s="45"/>
    </row>
    <row r="1710" spans="8:8" x14ac:dyDescent="0.25">
      <c r="H1710" s="45"/>
    </row>
    <row r="1711" spans="8:8" x14ac:dyDescent="0.25">
      <c r="H1711" s="45"/>
    </row>
    <row r="1712" spans="8:8" x14ac:dyDescent="0.25">
      <c r="H1712" s="45"/>
    </row>
    <row r="1713" spans="8:8" x14ac:dyDescent="0.25">
      <c r="H1713" s="45"/>
    </row>
    <row r="1714" spans="8:8" x14ac:dyDescent="0.25">
      <c r="H1714" s="45"/>
    </row>
    <row r="1715" spans="8:8" x14ac:dyDescent="0.25">
      <c r="H1715" s="45"/>
    </row>
    <row r="1716" spans="8:8" x14ac:dyDescent="0.25">
      <c r="H1716" s="45"/>
    </row>
    <row r="1717" spans="8:8" x14ac:dyDescent="0.25">
      <c r="H1717" s="45"/>
    </row>
    <row r="1718" spans="8:8" x14ac:dyDescent="0.25">
      <c r="H1718" s="45"/>
    </row>
    <row r="1719" spans="8:8" x14ac:dyDescent="0.25">
      <c r="H1719" s="45"/>
    </row>
    <row r="1720" spans="8:8" x14ac:dyDescent="0.25">
      <c r="H1720" s="45"/>
    </row>
    <row r="1721" spans="8:8" x14ac:dyDescent="0.25">
      <c r="H1721" s="45"/>
    </row>
    <row r="1722" spans="8:8" x14ac:dyDescent="0.25">
      <c r="H1722" s="45"/>
    </row>
    <row r="1723" spans="8:8" x14ac:dyDescent="0.25">
      <c r="H1723" s="45"/>
    </row>
    <row r="1724" spans="8:8" x14ac:dyDescent="0.25">
      <c r="H1724" s="45"/>
    </row>
    <row r="1725" spans="8:8" x14ac:dyDescent="0.25">
      <c r="H1725" s="45"/>
    </row>
    <row r="1726" spans="8:8" x14ac:dyDescent="0.25">
      <c r="H1726" s="45"/>
    </row>
    <row r="1727" spans="8:8" x14ac:dyDescent="0.25">
      <c r="H1727" s="45"/>
    </row>
    <row r="1728" spans="8:8" x14ac:dyDescent="0.25">
      <c r="H1728" s="45"/>
    </row>
    <row r="1729" spans="8:8" x14ac:dyDescent="0.25">
      <c r="H1729" s="45"/>
    </row>
    <row r="1730" spans="8:8" x14ac:dyDescent="0.25">
      <c r="H1730" s="45"/>
    </row>
    <row r="1731" spans="8:8" x14ac:dyDescent="0.25">
      <c r="H1731" s="45"/>
    </row>
    <row r="1732" spans="8:8" x14ac:dyDescent="0.25">
      <c r="H1732" s="45"/>
    </row>
    <row r="1733" spans="8:8" x14ac:dyDescent="0.25">
      <c r="H1733" s="45"/>
    </row>
    <row r="1734" spans="8:8" x14ac:dyDescent="0.25">
      <c r="H1734" s="45"/>
    </row>
    <row r="1735" spans="8:8" x14ac:dyDescent="0.25">
      <c r="H1735" s="45"/>
    </row>
    <row r="1736" spans="8:8" x14ac:dyDescent="0.25">
      <c r="H1736" s="45"/>
    </row>
    <row r="1737" spans="8:8" x14ac:dyDescent="0.25">
      <c r="H1737" s="45"/>
    </row>
    <row r="1738" spans="8:8" x14ac:dyDescent="0.25">
      <c r="H1738" s="45"/>
    </row>
    <row r="1750" spans="8:8" x14ac:dyDescent="0.25">
      <c r="H1750" s="45"/>
    </row>
    <row r="1751" spans="8:8" x14ac:dyDescent="0.25">
      <c r="H1751" s="45"/>
    </row>
    <row r="1752" spans="8:8" x14ac:dyDescent="0.25">
      <c r="H1752" s="45"/>
    </row>
    <row r="1753" spans="8:8" x14ac:dyDescent="0.25">
      <c r="H1753" s="45"/>
    </row>
    <row r="1755" spans="8:8" x14ac:dyDescent="0.25">
      <c r="H1755" s="45"/>
    </row>
    <row r="1756" spans="8:8" x14ac:dyDescent="0.25">
      <c r="H1756" s="45"/>
    </row>
    <row r="1758" spans="8:8" x14ac:dyDescent="0.25">
      <c r="H1758" s="45"/>
    </row>
    <row r="1759" spans="8:8" x14ac:dyDescent="0.25">
      <c r="H1759" s="45"/>
    </row>
    <row r="1760" spans="8:8" x14ac:dyDescent="0.25">
      <c r="H1760" s="45"/>
    </row>
    <row r="1761" spans="8:8" x14ac:dyDescent="0.25">
      <c r="H1761" s="45"/>
    </row>
    <row r="1762" spans="8:8" x14ac:dyDescent="0.25">
      <c r="H1762" s="45"/>
    </row>
    <row r="1764" spans="8:8" x14ac:dyDescent="0.25">
      <c r="H1764" s="45"/>
    </row>
    <row r="1765" spans="8:8" x14ac:dyDescent="0.25">
      <c r="H1765" s="45"/>
    </row>
    <row r="1766" spans="8:8" x14ac:dyDescent="0.25">
      <c r="H1766" s="45"/>
    </row>
    <row r="1767" spans="8:8" x14ac:dyDescent="0.25">
      <c r="H1767" s="45"/>
    </row>
    <row r="1768" spans="8:8" x14ac:dyDescent="0.25">
      <c r="H1768" s="45"/>
    </row>
    <row r="1769" spans="8:8" x14ac:dyDescent="0.25">
      <c r="H1769" s="45"/>
    </row>
    <row r="1770" spans="8:8" x14ac:dyDescent="0.25">
      <c r="H1770" s="45"/>
    </row>
    <row r="1771" spans="8:8" x14ac:dyDescent="0.25">
      <c r="H1771" s="45"/>
    </row>
    <row r="1772" spans="8:8" x14ac:dyDescent="0.25">
      <c r="H1772" s="45"/>
    </row>
    <row r="1773" spans="8:8" x14ac:dyDescent="0.25">
      <c r="H1773" s="45"/>
    </row>
    <row r="1788" spans="8:8" x14ac:dyDescent="0.25">
      <c r="H1788" s="45"/>
    </row>
    <row r="1789" spans="8:8" x14ac:dyDescent="0.25">
      <c r="H1789" s="45"/>
    </row>
    <row r="1790" spans="8:8" x14ac:dyDescent="0.25">
      <c r="H1790" s="45"/>
    </row>
    <row r="1791" spans="8:8" x14ac:dyDescent="0.25">
      <c r="H1791" s="45"/>
    </row>
    <row r="1793" spans="8:8" x14ac:dyDescent="0.25">
      <c r="H1793" s="45"/>
    </row>
    <row r="1794" spans="8:8" x14ac:dyDescent="0.25">
      <c r="H1794" s="45"/>
    </row>
    <row r="1796" spans="8:8" x14ac:dyDescent="0.25">
      <c r="H1796" s="45"/>
    </row>
    <row r="1797" spans="8:8" x14ac:dyDescent="0.25">
      <c r="H1797" s="45"/>
    </row>
    <row r="1798" spans="8:8" x14ac:dyDescent="0.25">
      <c r="H1798" s="45"/>
    </row>
    <row r="1799" spans="8:8" x14ac:dyDescent="0.25">
      <c r="H1799" s="45"/>
    </row>
    <row r="1800" spans="8:8" x14ac:dyDescent="0.25">
      <c r="H1800" s="45"/>
    </row>
    <row r="1802" spans="8:8" x14ac:dyDescent="0.25">
      <c r="H1802" s="45"/>
    </row>
    <row r="1803" spans="8:8" x14ac:dyDescent="0.25">
      <c r="H1803" s="45"/>
    </row>
    <row r="1804" spans="8:8" x14ac:dyDescent="0.25">
      <c r="H1804" s="45"/>
    </row>
    <row r="1805" spans="8:8" x14ac:dyDescent="0.25">
      <c r="H1805" s="45"/>
    </row>
    <row r="1806" spans="8:8" x14ac:dyDescent="0.25">
      <c r="H1806" s="45"/>
    </row>
    <row r="1807" spans="8:8" x14ac:dyDescent="0.25">
      <c r="H1807" s="45"/>
    </row>
    <row r="1808" spans="8:8" x14ac:dyDescent="0.25">
      <c r="H1808" s="45"/>
    </row>
    <row r="1809" spans="8:8" x14ac:dyDescent="0.25">
      <c r="H1809" s="45"/>
    </row>
    <row r="1810" spans="8:8" x14ac:dyDescent="0.25">
      <c r="H1810" s="45"/>
    </row>
    <row r="1811" spans="8:8" x14ac:dyDescent="0.25">
      <c r="H1811" s="45"/>
    </row>
    <row r="1826" spans="8:8" x14ac:dyDescent="0.25">
      <c r="H1826" s="45"/>
    </row>
    <row r="1827" spans="8:8" x14ac:dyDescent="0.25">
      <c r="H1827" s="45"/>
    </row>
    <row r="1828" spans="8:8" x14ac:dyDescent="0.25">
      <c r="H1828" s="45"/>
    </row>
    <row r="1829" spans="8:8" x14ac:dyDescent="0.25">
      <c r="H1829" s="45"/>
    </row>
    <row r="1831" spans="8:8" x14ac:dyDescent="0.25">
      <c r="H1831" s="45"/>
    </row>
    <row r="1832" spans="8:8" x14ac:dyDescent="0.25">
      <c r="H1832" s="45"/>
    </row>
    <row r="1834" spans="8:8" x14ac:dyDescent="0.25">
      <c r="H1834" s="45"/>
    </row>
    <row r="1835" spans="8:8" x14ac:dyDescent="0.25">
      <c r="H1835" s="45"/>
    </row>
    <row r="1836" spans="8:8" x14ac:dyDescent="0.25">
      <c r="H1836" s="45"/>
    </row>
    <row r="1837" spans="8:8" x14ac:dyDescent="0.25">
      <c r="H1837" s="45"/>
    </row>
    <row r="1838" spans="8:8" x14ac:dyDescent="0.25">
      <c r="H1838" s="45"/>
    </row>
    <row r="1839" spans="8:8" x14ac:dyDescent="0.25">
      <c r="H1839" s="45"/>
    </row>
    <row r="1840" spans="8:8" x14ac:dyDescent="0.25">
      <c r="H1840" s="45"/>
    </row>
    <row r="1841" spans="8:8" x14ac:dyDescent="0.25">
      <c r="H1841" s="45"/>
    </row>
    <row r="1842" spans="8:8" x14ac:dyDescent="0.25">
      <c r="H1842" s="45"/>
    </row>
    <row r="1843" spans="8:8" x14ac:dyDescent="0.25">
      <c r="H1843" s="45"/>
    </row>
    <row r="1844" spans="8:8" x14ac:dyDescent="0.25">
      <c r="H1844" s="45"/>
    </row>
    <row r="1845" spans="8:8" x14ac:dyDescent="0.25">
      <c r="H1845" s="45"/>
    </row>
    <row r="1846" spans="8:8" x14ac:dyDescent="0.25">
      <c r="H1846" s="45"/>
    </row>
    <row r="1847" spans="8:8" x14ac:dyDescent="0.25">
      <c r="H1847" s="45"/>
    </row>
    <row r="1848" spans="8:8" x14ac:dyDescent="0.25">
      <c r="H1848" s="45"/>
    </row>
    <row r="1849" spans="8:8" x14ac:dyDescent="0.25">
      <c r="H1849" s="45"/>
    </row>
    <row r="1850" spans="8:8" x14ac:dyDescent="0.25">
      <c r="H1850" s="45"/>
    </row>
    <row r="1851" spans="8:8" x14ac:dyDescent="0.25">
      <c r="H1851" s="45"/>
    </row>
    <row r="1852" spans="8:8" x14ac:dyDescent="0.25">
      <c r="H1852" s="45"/>
    </row>
    <row r="1853" spans="8:8" x14ac:dyDescent="0.25">
      <c r="H1853" s="45"/>
    </row>
    <row r="1854" spans="8:8" x14ac:dyDescent="0.25">
      <c r="H1854" s="45"/>
    </row>
    <row r="1855" spans="8:8" x14ac:dyDescent="0.25">
      <c r="H1855" s="45"/>
    </row>
    <row r="1856" spans="8:8" x14ac:dyDescent="0.25">
      <c r="H1856" s="45"/>
    </row>
    <row r="1857" spans="8:8" x14ac:dyDescent="0.25">
      <c r="H1857" s="45"/>
    </row>
    <row r="1858" spans="8:8" x14ac:dyDescent="0.25">
      <c r="H1858" s="45"/>
    </row>
    <row r="1859" spans="8:8" x14ac:dyDescent="0.25">
      <c r="H1859" s="45"/>
    </row>
    <row r="1860" spans="8:8" x14ac:dyDescent="0.25">
      <c r="H1860" s="45"/>
    </row>
    <row r="1861" spans="8:8" x14ac:dyDescent="0.25">
      <c r="H1861" s="45"/>
    </row>
    <row r="1862" spans="8:8" x14ac:dyDescent="0.25">
      <c r="H1862" s="45"/>
    </row>
    <row r="1863" spans="8:8" x14ac:dyDescent="0.25">
      <c r="H1863" s="45"/>
    </row>
    <row r="1864" spans="8:8" x14ac:dyDescent="0.25">
      <c r="H1864" s="45"/>
    </row>
    <row r="1865" spans="8:8" x14ac:dyDescent="0.25">
      <c r="H1865" s="45"/>
    </row>
    <row r="1866" spans="8:8" x14ac:dyDescent="0.25">
      <c r="H1866" s="45"/>
    </row>
    <row r="1867" spans="8:8" x14ac:dyDescent="0.25">
      <c r="H1867" s="45"/>
    </row>
    <row r="1868" spans="8:8" x14ac:dyDescent="0.25">
      <c r="H1868" s="45"/>
    </row>
    <row r="1869" spans="8:8" x14ac:dyDescent="0.25">
      <c r="H1869" s="45"/>
    </row>
    <row r="1870" spans="8:8" x14ac:dyDescent="0.25">
      <c r="H1870" s="45"/>
    </row>
    <row r="1871" spans="8:8" x14ac:dyDescent="0.25">
      <c r="H1871" s="45"/>
    </row>
    <row r="1872" spans="8:8" x14ac:dyDescent="0.25">
      <c r="H1872" s="45"/>
    </row>
    <row r="1873" spans="8:8" x14ac:dyDescent="0.25">
      <c r="H1873" s="45"/>
    </row>
    <row r="1874" spans="8:8" x14ac:dyDescent="0.25">
      <c r="H1874" s="45"/>
    </row>
    <row r="1875" spans="8:8" x14ac:dyDescent="0.25">
      <c r="H1875" s="45"/>
    </row>
    <row r="1876" spans="8:8" x14ac:dyDescent="0.25">
      <c r="H1876" s="45"/>
    </row>
    <row r="1877" spans="8:8" x14ac:dyDescent="0.25">
      <c r="H1877" s="45"/>
    </row>
    <row r="1878" spans="8:8" x14ac:dyDescent="0.25">
      <c r="H1878" s="45"/>
    </row>
    <row r="1879" spans="8:8" x14ac:dyDescent="0.25">
      <c r="H1879" s="45"/>
    </row>
    <row r="1880" spans="8:8" x14ac:dyDescent="0.25">
      <c r="H1880" s="45"/>
    </row>
    <row r="1881" spans="8:8" x14ac:dyDescent="0.25">
      <c r="H1881" s="45"/>
    </row>
    <row r="1882" spans="8:8" x14ac:dyDescent="0.25">
      <c r="H1882" s="45"/>
    </row>
    <row r="1883" spans="8:8" x14ac:dyDescent="0.25">
      <c r="H1883" s="45"/>
    </row>
    <row r="1884" spans="8:8" x14ac:dyDescent="0.25">
      <c r="H1884" s="45"/>
    </row>
    <row r="1885" spans="8:8" x14ac:dyDescent="0.25">
      <c r="H1885" s="45"/>
    </row>
    <row r="1886" spans="8:8" x14ac:dyDescent="0.25">
      <c r="H1886" s="45"/>
    </row>
    <row r="1887" spans="8:8" x14ac:dyDescent="0.25">
      <c r="H1887" s="45"/>
    </row>
    <row r="1888" spans="8:8" x14ac:dyDescent="0.25">
      <c r="H1888" s="45"/>
    </row>
    <row r="1889" spans="8:8" x14ac:dyDescent="0.25">
      <c r="H1889" s="45"/>
    </row>
    <row r="1890" spans="8:8" x14ac:dyDescent="0.25">
      <c r="H1890" s="45"/>
    </row>
    <row r="1891" spans="8:8" x14ac:dyDescent="0.25">
      <c r="H1891" s="45"/>
    </row>
    <row r="1892" spans="8:8" x14ac:dyDescent="0.25">
      <c r="H1892" s="45"/>
    </row>
    <row r="1893" spans="8:8" x14ac:dyDescent="0.25">
      <c r="H1893" s="45"/>
    </row>
    <row r="1894" spans="8:8" x14ac:dyDescent="0.25">
      <c r="H1894" s="45"/>
    </row>
    <row r="1895" spans="8:8" x14ac:dyDescent="0.25">
      <c r="H1895" s="45"/>
    </row>
    <row r="1896" spans="8:8" x14ac:dyDescent="0.25">
      <c r="H1896" s="45"/>
    </row>
    <row r="1897" spans="8:8" x14ac:dyDescent="0.25">
      <c r="H1897" s="45"/>
    </row>
    <row r="1898" spans="8:8" x14ac:dyDescent="0.25">
      <c r="H1898" s="45"/>
    </row>
    <row r="1899" spans="8:8" x14ac:dyDescent="0.25">
      <c r="H1899" s="45"/>
    </row>
    <row r="1900" spans="8:8" x14ac:dyDescent="0.25">
      <c r="H1900" s="45"/>
    </row>
    <row r="1901" spans="8:8" x14ac:dyDescent="0.25">
      <c r="H1901" s="45"/>
    </row>
    <row r="1902" spans="8:8" x14ac:dyDescent="0.25">
      <c r="H1902" s="45"/>
    </row>
    <row r="1903" spans="8:8" x14ac:dyDescent="0.25">
      <c r="H1903" s="45"/>
    </row>
    <row r="1904" spans="8:8" x14ac:dyDescent="0.25">
      <c r="H1904" s="45"/>
    </row>
    <row r="1905" spans="8:8" x14ac:dyDescent="0.25">
      <c r="H1905" s="45"/>
    </row>
    <row r="1906" spans="8:8" x14ac:dyDescent="0.25">
      <c r="H1906" s="45"/>
    </row>
    <row r="1907" spans="8:8" x14ac:dyDescent="0.25">
      <c r="H1907" s="45"/>
    </row>
    <row r="1908" spans="8:8" x14ac:dyDescent="0.25">
      <c r="H1908" s="45"/>
    </row>
    <row r="1909" spans="8:8" x14ac:dyDescent="0.25">
      <c r="H1909" s="45"/>
    </row>
    <row r="1910" spans="8:8" x14ac:dyDescent="0.25">
      <c r="H1910" s="45"/>
    </row>
    <row r="1911" spans="8:8" x14ac:dyDescent="0.25">
      <c r="H1911" s="45"/>
    </row>
    <row r="1912" spans="8:8" x14ac:dyDescent="0.25">
      <c r="H1912" s="45"/>
    </row>
    <row r="1913" spans="8:8" x14ac:dyDescent="0.25">
      <c r="H1913" s="45"/>
    </row>
    <row r="1914" spans="8:8" x14ac:dyDescent="0.25">
      <c r="H1914" s="45"/>
    </row>
    <row r="1915" spans="8:8" x14ac:dyDescent="0.25">
      <c r="H1915" s="45"/>
    </row>
    <row r="1916" spans="8:8" x14ac:dyDescent="0.25">
      <c r="H1916" s="45"/>
    </row>
    <row r="1917" spans="8:8" x14ac:dyDescent="0.25">
      <c r="H1917" s="45"/>
    </row>
    <row r="1918" spans="8:8" x14ac:dyDescent="0.25">
      <c r="H1918" s="45"/>
    </row>
    <row r="1919" spans="8:8" x14ac:dyDescent="0.25">
      <c r="H1919" s="45"/>
    </row>
    <row r="1920" spans="8:8" x14ac:dyDescent="0.25">
      <c r="H1920" s="45"/>
    </row>
    <row r="1921" spans="8:8" x14ac:dyDescent="0.25">
      <c r="H1921" s="45"/>
    </row>
    <row r="1922" spans="8:8" x14ac:dyDescent="0.25">
      <c r="H1922" s="45"/>
    </row>
    <row r="1923" spans="8:8" x14ac:dyDescent="0.25">
      <c r="H1923" s="45"/>
    </row>
    <row r="1924" spans="8:8" x14ac:dyDescent="0.25">
      <c r="H1924" s="45"/>
    </row>
    <row r="1925" spans="8:8" x14ac:dyDescent="0.25">
      <c r="H1925" s="45"/>
    </row>
    <row r="1926" spans="8:8" x14ac:dyDescent="0.25">
      <c r="H1926" s="45"/>
    </row>
    <row r="1927" spans="8:8" x14ac:dyDescent="0.25">
      <c r="H1927" s="45"/>
    </row>
    <row r="1928" spans="8:8" x14ac:dyDescent="0.25">
      <c r="H1928" s="45"/>
    </row>
    <row r="1929" spans="8:8" x14ac:dyDescent="0.25">
      <c r="H1929" s="45"/>
    </row>
    <row r="1930" spans="8:8" x14ac:dyDescent="0.25">
      <c r="H1930" s="45"/>
    </row>
    <row r="1931" spans="8:8" x14ac:dyDescent="0.25">
      <c r="H1931" s="45"/>
    </row>
    <row r="1932" spans="8:8" x14ac:dyDescent="0.25">
      <c r="H1932" s="45"/>
    </row>
    <row r="1933" spans="8:8" x14ac:dyDescent="0.25">
      <c r="H1933" s="45"/>
    </row>
    <row r="1934" spans="8:8" x14ac:dyDescent="0.25">
      <c r="H1934" s="45"/>
    </row>
    <row r="1935" spans="8:8" x14ac:dyDescent="0.25">
      <c r="H1935" s="45"/>
    </row>
    <row r="1936" spans="8:8" x14ac:dyDescent="0.25">
      <c r="H1936" s="45"/>
    </row>
    <row r="1937" spans="8:8" x14ac:dyDescent="0.25">
      <c r="H1937" s="45"/>
    </row>
    <row r="1938" spans="8:8" x14ac:dyDescent="0.25">
      <c r="H1938" s="45"/>
    </row>
    <row r="1939" spans="8:8" x14ac:dyDescent="0.25">
      <c r="H1939" s="45"/>
    </row>
    <row r="1940" spans="8:8" x14ac:dyDescent="0.25">
      <c r="H1940" s="45"/>
    </row>
    <row r="1941" spans="8:8" x14ac:dyDescent="0.25">
      <c r="H1941" s="45"/>
    </row>
    <row r="1942" spans="8:8" x14ac:dyDescent="0.25">
      <c r="H1942" s="45"/>
    </row>
    <row r="1943" spans="8:8" x14ac:dyDescent="0.25">
      <c r="H1943" s="45"/>
    </row>
    <row r="1944" spans="8:8" x14ac:dyDescent="0.25">
      <c r="H1944" s="45"/>
    </row>
    <row r="1945" spans="8:8" x14ac:dyDescent="0.25">
      <c r="H1945" s="45"/>
    </row>
    <row r="1946" spans="8:8" x14ac:dyDescent="0.25">
      <c r="H1946" s="45"/>
    </row>
    <row r="1947" spans="8:8" x14ac:dyDescent="0.25">
      <c r="H1947" s="45"/>
    </row>
    <row r="1948" spans="8:8" x14ac:dyDescent="0.25">
      <c r="H1948" s="45"/>
    </row>
    <row r="1949" spans="8:8" x14ac:dyDescent="0.25">
      <c r="H1949" s="45"/>
    </row>
    <row r="1950" spans="8:8" x14ac:dyDescent="0.25">
      <c r="H1950" s="45"/>
    </row>
    <row r="1951" spans="8:8" x14ac:dyDescent="0.25">
      <c r="H1951" s="45"/>
    </row>
    <row r="1952" spans="8:8" x14ac:dyDescent="0.25">
      <c r="H1952" s="45"/>
    </row>
    <row r="1953" spans="8:8" x14ac:dyDescent="0.25">
      <c r="H1953" s="45"/>
    </row>
    <row r="1954" spans="8:8" x14ac:dyDescent="0.25">
      <c r="H1954" s="45"/>
    </row>
    <row r="1955" spans="8:8" x14ac:dyDescent="0.25">
      <c r="H1955" s="45"/>
    </row>
    <row r="1956" spans="8:8" x14ac:dyDescent="0.25">
      <c r="H1956" s="45"/>
    </row>
    <row r="1957" spans="8:8" x14ac:dyDescent="0.25">
      <c r="H1957" s="45"/>
    </row>
    <row r="1958" spans="8:8" x14ac:dyDescent="0.25">
      <c r="H1958" s="45"/>
    </row>
    <row r="1959" spans="8:8" x14ac:dyDescent="0.25">
      <c r="H1959" s="45"/>
    </row>
    <row r="1960" spans="8:8" x14ac:dyDescent="0.25">
      <c r="H1960" s="45"/>
    </row>
    <row r="1961" spans="8:8" x14ac:dyDescent="0.25">
      <c r="H1961" s="45"/>
    </row>
    <row r="1962" spans="8:8" x14ac:dyDescent="0.25">
      <c r="H1962" s="45"/>
    </row>
    <row r="1963" spans="8:8" x14ac:dyDescent="0.25">
      <c r="H1963" s="45"/>
    </row>
    <row r="1964" spans="8:8" x14ac:dyDescent="0.25">
      <c r="H1964" s="45"/>
    </row>
    <row r="1965" spans="8:8" x14ac:dyDescent="0.25">
      <c r="H1965" s="45"/>
    </row>
    <row r="1966" spans="8:8" x14ac:dyDescent="0.25">
      <c r="H1966" s="45"/>
    </row>
    <row r="1967" spans="8:8" x14ac:dyDescent="0.25">
      <c r="H1967" s="45"/>
    </row>
    <row r="1968" spans="8:8" x14ac:dyDescent="0.25">
      <c r="H1968" s="45"/>
    </row>
    <row r="1969" spans="8:8" x14ac:dyDescent="0.25">
      <c r="H1969" s="45"/>
    </row>
    <row r="1970" spans="8:8" x14ac:dyDescent="0.25">
      <c r="H1970" s="45"/>
    </row>
    <row r="1971" spans="8:8" x14ac:dyDescent="0.25">
      <c r="H1971" s="45"/>
    </row>
    <row r="1972" spans="8:8" x14ac:dyDescent="0.25">
      <c r="H1972" s="45"/>
    </row>
    <row r="1973" spans="8:8" x14ac:dyDescent="0.25">
      <c r="H1973" s="45"/>
    </row>
    <row r="1974" spans="8:8" x14ac:dyDescent="0.25">
      <c r="H1974" s="45"/>
    </row>
    <row r="1975" spans="8:8" x14ac:dyDescent="0.25">
      <c r="H1975" s="45"/>
    </row>
    <row r="1976" spans="8:8" x14ac:dyDescent="0.25">
      <c r="H1976" s="45"/>
    </row>
    <row r="1977" spans="8:8" x14ac:dyDescent="0.25">
      <c r="H1977" s="45"/>
    </row>
    <row r="1978" spans="8:8" x14ac:dyDescent="0.25">
      <c r="H1978" s="45"/>
    </row>
    <row r="1979" spans="8:8" x14ac:dyDescent="0.25">
      <c r="H1979" s="45"/>
    </row>
    <row r="1980" spans="8:8" x14ac:dyDescent="0.25">
      <c r="H1980" s="45"/>
    </row>
    <row r="1981" spans="8:8" x14ac:dyDescent="0.25">
      <c r="H1981" s="45"/>
    </row>
    <row r="1982" spans="8:8" x14ac:dyDescent="0.25">
      <c r="H1982" s="45"/>
    </row>
    <row r="1983" spans="8:8" x14ac:dyDescent="0.25">
      <c r="H1983" s="45"/>
    </row>
    <row r="1984" spans="8:8" x14ac:dyDescent="0.25">
      <c r="H1984" s="45"/>
    </row>
    <row r="1985" spans="8:8" x14ac:dyDescent="0.25">
      <c r="H1985" s="45"/>
    </row>
    <row r="1986" spans="8:8" x14ac:dyDescent="0.25">
      <c r="H1986" s="45"/>
    </row>
    <row r="1987" spans="8:8" x14ac:dyDescent="0.25">
      <c r="H1987" s="45"/>
    </row>
    <row r="1988" spans="8:8" x14ac:dyDescent="0.25">
      <c r="H1988" s="45"/>
    </row>
    <row r="1989" spans="8:8" x14ac:dyDescent="0.25">
      <c r="H1989" s="45"/>
    </row>
    <row r="1990" spans="8:8" x14ac:dyDescent="0.25">
      <c r="H1990" s="45"/>
    </row>
    <row r="1991" spans="8:8" x14ac:dyDescent="0.25">
      <c r="H1991" s="45"/>
    </row>
    <row r="1992" spans="8:8" x14ac:dyDescent="0.25">
      <c r="H1992" s="45"/>
    </row>
    <row r="1993" spans="8:8" x14ac:dyDescent="0.25">
      <c r="H1993" s="45"/>
    </row>
    <row r="1994" spans="8:8" x14ac:dyDescent="0.25">
      <c r="H1994" s="45"/>
    </row>
    <row r="1995" spans="8:8" x14ac:dyDescent="0.25">
      <c r="H1995" s="45"/>
    </row>
    <row r="1996" spans="8:8" x14ac:dyDescent="0.25">
      <c r="H1996" s="45"/>
    </row>
    <row r="1997" spans="8:8" x14ac:dyDescent="0.25">
      <c r="H1997" s="45"/>
    </row>
    <row r="1998" spans="8:8" x14ac:dyDescent="0.25">
      <c r="H1998" s="45"/>
    </row>
    <row r="1999" spans="8:8" x14ac:dyDescent="0.25">
      <c r="H1999" s="45"/>
    </row>
    <row r="2000" spans="8:8" x14ac:dyDescent="0.25">
      <c r="H2000" s="45"/>
    </row>
    <row r="2001" spans="8:8" x14ac:dyDescent="0.25">
      <c r="H2001" s="45"/>
    </row>
    <row r="2002" spans="8:8" x14ac:dyDescent="0.25">
      <c r="H2002" s="45"/>
    </row>
    <row r="2003" spans="8:8" x14ac:dyDescent="0.25">
      <c r="H2003" s="45"/>
    </row>
    <row r="2004" spans="8:8" x14ac:dyDescent="0.25">
      <c r="H2004" s="45"/>
    </row>
    <row r="2005" spans="8:8" x14ac:dyDescent="0.25">
      <c r="H2005" s="45"/>
    </row>
    <row r="2006" spans="8:8" x14ac:dyDescent="0.25">
      <c r="H2006" s="45"/>
    </row>
    <row r="2007" spans="8:8" x14ac:dyDescent="0.25">
      <c r="H2007" s="45"/>
    </row>
    <row r="2008" spans="8:8" x14ac:dyDescent="0.25">
      <c r="H2008" s="45"/>
    </row>
    <row r="2009" spans="8:8" x14ac:dyDescent="0.25">
      <c r="H2009" s="45"/>
    </row>
    <row r="2010" spans="8:8" x14ac:dyDescent="0.25">
      <c r="H2010" s="45"/>
    </row>
    <row r="2011" spans="8:8" x14ac:dyDescent="0.25">
      <c r="H2011" s="45"/>
    </row>
    <row r="2012" spans="8:8" x14ac:dyDescent="0.25">
      <c r="H2012" s="45"/>
    </row>
    <row r="2013" spans="8:8" x14ac:dyDescent="0.25">
      <c r="H2013" s="45"/>
    </row>
    <row r="2014" spans="8:8" x14ac:dyDescent="0.25">
      <c r="H2014" s="45"/>
    </row>
    <row r="2015" spans="8:8" x14ac:dyDescent="0.25">
      <c r="H2015" s="45"/>
    </row>
    <row r="2016" spans="8:8" x14ac:dyDescent="0.25">
      <c r="H2016" s="45"/>
    </row>
    <row r="2017" spans="8:8" x14ac:dyDescent="0.25">
      <c r="H2017" s="45"/>
    </row>
    <row r="2018" spans="8:8" x14ac:dyDescent="0.25">
      <c r="H2018" s="45"/>
    </row>
    <row r="2024" spans="8:8" x14ac:dyDescent="0.25">
      <c r="H2024" s="45"/>
    </row>
    <row r="2031" spans="8:8" x14ac:dyDescent="0.25">
      <c r="H2031" s="45"/>
    </row>
    <row r="2034" spans="8:8" x14ac:dyDescent="0.25">
      <c r="H2034" s="45"/>
    </row>
    <row r="2035" spans="8:8" x14ac:dyDescent="0.25">
      <c r="H2035" s="45"/>
    </row>
    <row r="2037" spans="8:8" x14ac:dyDescent="0.25">
      <c r="H2037" s="45"/>
    </row>
    <row r="2040" spans="8:8" x14ac:dyDescent="0.25">
      <c r="H2040" s="45"/>
    </row>
    <row r="2046" spans="8:8" x14ac:dyDescent="0.25">
      <c r="H2046" s="45"/>
    </row>
    <row r="2047" spans="8:8" x14ac:dyDescent="0.25">
      <c r="H2047" s="45"/>
    </row>
    <row r="2048" spans="8:8" x14ac:dyDescent="0.25">
      <c r="H2048" s="45"/>
    </row>
    <row r="2050" spans="8:8" x14ac:dyDescent="0.25">
      <c r="H2050" s="45"/>
    </row>
    <row r="2051" spans="8:8" x14ac:dyDescent="0.25">
      <c r="H2051" s="45"/>
    </row>
    <row r="2052" spans="8:8" x14ac:dyDescent="0.25">
      <c r="H2052" s="45"/>
    </row>
    <row r="2053" spans="8:8" x14ac:dyDescent="0.25">
      <c r="H2053" s="45"/>
    </row>
    <row r="2054" spans="8:8" x14ac:dyDescent="0.25">
      <c r="H2054" s="45"/>
    </row>
    <row r="2056" spans="8:8" x14ac:dyDescent="0.25">
      <c r="H2056" s="45"/>
    </row>
    <row r="2057" spans="8:8" x14ac:dyDescent="0.25">
      <c r="H2057" s="45"/>
    </row>
    <row r="2058" spans="8:8" x14ac:dyDescent="0.25">
      <c r="H2058" s="45"/>
    </row>
    <row r="2060" spans="8:8" x14ac:dyDescent="0.25">
      <c r="H2060" s="45"/>
    </row>
    <row r="2061" spans="8:8" x14ac:dyDescent="0.25">
      <c r="H2061" s="45"/>
    </row>
    <row r="2062" spans="8:8" x14ac:dyDescent="0.25">
      <c r="H2062" s="45"/>
    </row>
    <row r="2066" spans="8:8" x14ac:dyDescent="0.25">
      <c r="H2066" s="45"/>
    </row>
    <row r="2068" spans="8:8" x14ac:dyDescent="0.25">
      <c r="H2068" s="45"/>
    </row>
    <row r="2072" spans="8:8" x14ac:dyDescent="0.25">
      <c r="H2072" s="45"/>
    </row>
    <row r="2077" spans="8:8" x14ac:dyDescent="0.25">
      <c r="H2077" s="45"/>
    </row>
    <row r="2079" spans="8:8" x14ac:dyDescent="0.25">
      <c r="H2079" s="45"/>
    </row>
    <row r="2081" spans="8:8" x14ac:dyDescent="0.25">
      <c r="H2081" s="45"/>
    </row>
    <row r="2083" spans="8:8" x14ac:dyDescent="0.25">
      <c r="H2083" s="45"/>
    </row>
    <row r="2085" spans="8:8" x14ac:dyDescent="0.25">
      <c r="H2085" s="45"/>
    </row>
    <row r="2087" spans="8:8" x14ac:dyDescent="0.25">
      <c r="H2087" s="45"/>
    </row>
    <row r="2091" spans="8:8" x14ac:dyDescent="0.25">
      <c r="H2091" s="45"/>
    </row>
    <row r="2093" spans="8:8" x14ac:dyDescent="0.25">
      <c r="H2093" s="45"/>
    </row>
    <row r="2097" spans="8:8" x14ac:dyDescent="0.25">
      <c r="H2097" s="45"/>
    </row>
    <row r="2099" spans="8:8" x14ac:dyDescent="0.25">
      <c r="H2099" s="45"/>
    </row>
    <row r="2101" spans="8:8" x14ac:dyDescent="0.25">
      <c r="H2101" s="45"/>
    </row>
    <row r="2105" spans="8:8" x14ac:dyDescent="0.25">
      <c r="H2105" s="45"/>
    </row>
    <row r="2106" spans="8:8" x14ac:dyDescent="0.25">
      <c r="H2106" s="45"/>
    </row>
    <row r="2107" spans="8:8" x14ac:dyDescent="0.25">
      <c r="H2107" s="45"/>
    </row>
    <row r="2112" spans="8:8" x14ac:dyDescent="0.25">
      <c r="H2112" s="45"/>
    </row>
    <row r="2125" spans="8:8" x14ac:dyDescent="0.25">
      <c r="H2125" s="45"/>
    </row>
    <row r="2128" spans="8:8" x14ac:dyDescent="0.25">
      <c r="H2128" s="45"/>
    </row>
    <row r="2131" spans="8:8" x14ac:dyDescent="0.25">
      <c r="H2131" s="45"/>
    </row>
    <row r="2133" spans="8:8" x14ac:dyDescent="0.25">
      <c r="H2133" s="45"/>
    </row>
    <row r="2135" spans="8:8" x14ac:dyDescent="0.25">
      <c r="H2135" s="45"/>
    </row>
    <row r="2136" spans="8:8" x14ac:dyDescent="0.25">
      <c r="H2136" s="45"/>
    </row>
    <row r="2137" spans="8:8" x14ac:dyDescent="0.25">
      <c r="H2137" s="45"/>
    </row>
    <row r="2142" spans="8:8" x14ac:dyDescent="0.25">
      <c r="H2142" s="45"/>
    </row>
    <row r="2143" spans="8:8" x14ac:dyDescent="0.25">
      <c r="H2143" s="45"/>
    </row>
    <row r="2144" spans="8:8" x14ac:dyDescent="0.25">
      <c r="H2144" s="45"/>
    </row>
    <row r="2145" spans="8:8" x14ac:dyDescent="0.25">
      <c r="H2145" s="45"/>
    </row>
    <row r="2146" spans="8:8" x14ac:dyDescent="0.25">
      <c r="H2146" s="45"/>
    </row>
    <row r="2147" spans="8:8" x14ac:dyDescent="0.25">
      <c r="H2147" s="45"/>
    </row>
    <row r="2148" spans="8:8" x14ac:dyDescent="0.25">
      <c r="H2148" s="45"/>
    </row>
    <row r="2149" spans="8:8" x14ac:dyDescent="0.25">
      <c r="H2149" s="45"/>
    </row>
    <row r="2150" spans="8:8" x14ac:dyDescent="0.25">
      <c r="H2150" s="45"/>
    </row>
    <row r="2151" spans="8:8" x14ac:dyDescent="0.25">
      <c r="H2151" s="45"/>
    </row>
    <row r="2152" spans="8:8" x14ac:dyDescent="0.25">
      <c r="H2152" s="45"/>
    </row>
    <row r="2153" spans="8:8" x14ac:dyDescent="0.25">
      <c r="H2153" s="45"/>
    </row>
    <row r="2154" spans="8:8" x14ac:dyDescent="0.25">
      <c r="H2154" s="45"/>
    </row>
    <row r="2155" spans="8:8" x14ac:dyDescent="0.25">
      <c r="H2155" s="45"/>
    </row>
    <row r="2156" spans="8:8" x14ac:dyDescent="0.25">
      <c r="H2156" s="45"/>
    </row>
    <row r="2157" spans="8:8" x14ac:dyDescent="0.25">
      <c r="H2157" s="45"/>
    </row>
    <row r="2158" spans="8:8" x14ac:dyDescent="0.25">
      <c r="H2158" s="45"/>
    </row>
    <row r="2159" spans="8:8" x14ac:dyDescent="0.25">
      <c r="H2159" s="45"/>
    </row>
    <row r="2160" spans="8:8" x14ac:dyDescent="0.25">
      <c r="H2160" s="45"/>
    </row>
    <row r="2161" spans="8:8" x14ac:dyDescent="0.25">
      <c r="H2161" s="45"/>
    </row>
    <row r="2162" spans="8:8" x14ac:dyDescent="0.25">
      <c r="H2162" s="45"/>
    </row>
    <row r="2163" spans="8:8" x14ac:dyDescent="0.25">
      <c r="H2163" s="45"/>
    </row>
    <row r="2164" spans="8:8" x14ac:dyDescent="0.25">
      <c r="H2164" s="45"/>
    </row>
    <row r="2165" spans="8:8" x14ac:dyDescent="0.25">
      <c r="H2165" s="45"/>
    </row>
    <row r="2170" spans="8:8" x14ac:dyDescent="0.25">
      <c r="H2170" s="45"/>
    </row>
    <row r="2171" spans="8:8" x14ac:dyDescent="0.25">
      <c r="H2171" s="45"/>
    </row>
    <row r="2172" spans="8:8" x14ac:dyDescent="0.25">
      <c r="H2172" s="45"/>
    </row>
    <row r="2173" spans="8:8" x14ac:dyDescent="0.25">
      <c r="H2173" s="45"/>
    </row>
    <row r="2174" spans="8:8" x14ac:dyDescent="0.25">
      <c r="H2174" s="45"/>
    </row>
    <row r="2175" spans="8:8" x14ac:dyDescent="0.25">
      <c r="H2175" s="45"/>
    </row>
    <row r="2176" spans="8:8" x14ac:dyDescent="0.25">
      <c r="H2176" s="45"/>
    </row>
    <row r="2177" spans="8:8" x14ac:dyDescent="0.25">
      <c r="H2177" s="45"/>
    </row>
    <row r="2178" spans="8:8" x14ac:dyDescent="0.25">
      <c r="H2178" s="45"/>
    </row>
    <row r="2182" spans="8:8" x14ac:dyDescent="0.25">
      <c r="H2182" s="45"/>
    </row>
    <row r="2183" spans="8:8" x14ac:dyDescent="0.25">
      <c r="H2183" s="45"/>
    </row>
    <row r="2188" spans="8:8" x14ac:dyDescent="0.25">
      <c r="H2188" s="45"/>
    </row>
    <row r="2191" spans="8:8" x14ac:dyDescent="0.25">
      <c r="H2191" s="45"/>
    </row>
    <row r="2194" spans="8:8" x14ac:dyDescent="0.25">
      <c r="H2194" s="45"/>
    </row>
    <row r="2197" spans="8:8" x14ac:dyDescent="0.25">
      <c r="H2197" s="45"/>
    </row>
    <row r="2198" spans="8:8" x14ac:dyDescent="0.25">
      <c r="H2198" s="45"/>
    </row>
    <row r="2199" spans="8:8" x14ac:dyDescent="0.25">
      <c r="H2199" s="45"/>
    </row>
    <row r="2200" spans="8:8" x14ac:dyDescent="0.25">
      <c r="H2200" s="45"/>
    </row>
    <row r="2201" spans="8:8" x14ac:dyDescent="0.25">
      <c r="H2201" s="45"/>
    </row>
    <row r="2202" spans="8:8" x14ac:dyDescent="0.25">
      <c r="H2202" s="45"/>
    </row>
    <row r="2203" spans="8:8" x14ac:dyDescent="0.25">
      <c r="H2203" s="45"/>
    </row>
    <row r="2204" spans="8:8" x14ac:dyDescent="0.25">
      <c r="H2204" s="45"/>
    </row>
    <row r="2205" spans="8:8" x14ac:dyDescent="0.25">
      <c r="H2205" s="45"/>
    </row>
    <row r="2206" spans="8:8" x14ac:dyDescent="0.25">
      <c r="H2206" s="45"/>
    </row>
    <row r="2207" spans="8:8" x14ac:dyDescent="0.25">
      <c r="H2207" s="45"/>
    </row>
    <row r="2208" spans="8:8" x14ac:dyDescent="0.25">
      <c r="H2208" s="45"/>
    </row>
    <row r="2209" spans="8:8" x14ac:dyDescent="0.25">
      <c r="H2209" s="45"/>
    </row>
    <row r="2212" spans="8:8" x14ac:dyDescent="0.25">
      <c r="H2212" s="45"/>
    </row>
    <row r="2213" spans="8:8" x14ac:dyDescent="0.25">
      <c r="H2213" s="45"/>
    </row>
    <row r="2214" spans="8:8" x14ac:dyDescent="0.25">
      <c r="H2214" s="45"/>
    </row>
    <row r="2216" spans="8:8" x14ac:dyDescent="0.25">
      <c r="H2216" s="45"/>
    </row>
    <row r="2217" spans="8:8" x14ac:dyDescent="0.25">
      <c r="H2217" s="45"/>
    </row>
    <row r="2218" spans="8:8" x14ac:dyDescent="0.25">
      <c r="H2218" s="45"/>
    </row>
    <row r="2219" spans="8:8" x14ac:dyDescent="0.25">
      <c r="H2219" s="45"/>
    </row>
    <row r="2220" spans="8:8" x14ac:dyDescent="0.25">
      <c r="H2220" s="45"/>
    </row>
    <row r="2221" spans="8:8" x14ac:dyDescent="0.25">
      <c r="H2221" s="45"/>
    </row>
    <row r="2222" spans="8:8" x14ac:dyDescent="0.25">
      <c r="H2222" s="45"/>
    </row>
    <row r="2223" spans="8:8" x14ac:dyDescent="0.25">
      <c r="H2223" s="45"/>
    </row>
    <row r="2224" spans="8:8" x14ac:dyDescent="0.25">
      <c r="H2224" s="45"/>
    </row>
    <row r="2225" spans="8:8" x14ac:dyDescent="0.25">
      <c r="H2225" s="45"/>
    </row>
    <row r="2226" spans="8:8" x14ac:dyDescent="0.25">
      <c r="H2226" s="45"/>
    </row>
    <row r="2227" spans="8:8" x14ac:dyDescent="0.25">
      <c r="H2227" s="45"/>
    </row>
    <row r="2228" spans="8:8" x14ac:dyDescent="0.25">
      <c r="H2228" s="45"/>
    </row>
    <row r="2229" spans="8:8" x14ac:dyDescent="0.25">
      <c r="H2229" s="45"/>
    </row>
    <row r="2230" spans="8:8" x14ac:dyDescent="0.25">
      <c r="H2230" s="45"/>
    </row>
    <row r="2231" spans="8:8" x14ac:dyDescent="0.25">
      <c r="H2231" s="45"/>
    </row>
    <row r="2232" spans="8:8" x14ac:dyDescent="0.25">
      <c r="H2232" s="45"/>
    </row>
    <row r="2233" spans="8:8" x14ac:dyDescent="0.25">
      <c r="H2233" s="45"/>
    </row>
    <row r="2234" spans="8:8" x14ac:dyDescent="0.25">
      <c r="H2234" s="45"/>
    </row>
    <row r="2235" spans="8:8" x14ac:dyDescent="0.25">
      <c r="H2235" s="45"/>
    </row>
    <row r="2236" spans="8:8" x14ac:dyDescent="0.25">
      <c r="H2236" s="45"/>
    </row>
    <row r="2237" spans="8:8" x14ac:dyDescent="0.25">
      <c r="H2237" s="45"/>
    </row>
    <row r="2238" spans="8:8" x14ac:dyDescent="0.25">
      <c r="H2238" s="45"/>
    </row>
    <row r="2239" spans="8:8" x14ac:dyDescent="0.25">
      <c r="H2239" s="45"/>
    </row>
    <row r="2240" spans="8:8" x14ac:dyDescent="0.25">
      <c r="H2240" s="45"/>
    </row>
    <row r="2242" spans="8:8" x14ac:dyDescent="0.25">
      <c r="H2242" s="45"/>
    </row>
    <row r="2243" spans="8:8" x14ac:dyDescent="0.25">
      <c r="H2243" s="45"/>
    </row>
    <row r="2244" spans="8:8" x14ac:dyDescent="0.25">
      <c r="H2244" s="45"/>
    </row>
    <row r="2245" spans="8:8" x14ac:dyDescent="0.25">
      <c r="H2245" s="45"/>
    </row>
    <row r="2246" spans="8:8" x14ac:dyDescent="0.25">
      <c r="H2246" s="45"/>
    </row>
    <row r="2247" spans="8:8" x14ac:dyDescent="0.25">
      <c r="H2247" s="45"/>
    </row>
    <row r="2248" spans="8:8" x14ac:dyDescent="0.25">
      <c r="H2248" s="45"/>
    </row>
    <row r="2249" spans="8:8" x14ac:dyDescent="0.25">
      <c r="H2249" s="45"/>
    </row>
    <row r="2250" spans="8:8" x14ac:dyDescent="0.25">
      <c r="H2250" s="45"/>
    </row>
    <row r="2251" spans="8:8" x14ac:dyDescent="0.25">
      <c r="H2251" s="45"/>
    </row>
    <row r="2252" spans="8:8" x14ac:dyDescent="0.25">
      <c r="H2252" s="45"/>
    </row>
    <row r="2253" spans="8:8" x14ac:dyDescent="0.25">
      <c r="H2253" s="45"/>
    </row>
    <row r="2254" spans="8:8" x14ac:dyDescent="0.25">
      <c r="H2254" s="45"/>
    </row>
    <row r="2255" spans="8:8" x14ac:dyDescent="0.25">
      <c r="H2255" s="45"/>
    </row>
    <row r="2256" spans="8:8" x14ac:dyDescent="0.25">
      <c r="H2256" s="45"/>
    </row>
    <row r="2257" spans="8:8" x14ac:dyDescent="0.25">
      <c r="H2257" s="45"/>
    </row>
    <row r="2258" spans="8:8" x14ac:dyDescent="0.25">
      <c r="H2258" s="45"/>
    </row>
    <row r="2259" spans="8:8" x14ac:dyDescent="0.25">
      <c r="H2259" s="45"/>
    </row>
    <row r="2261" spans="8:8" x14ac:dyDescent="0.25">
      <c r="H2261" s="45"/>
    </row>
    <row r="2262" spans="8:8" x14ac:dyDescent="0.25">
      <c r="H2262" s="45"/>
    </row>
    <row r="2263" spans="8:8" x14ac:dyDescent="0.25">
      <c r="H2263" s="45"/>
    </row>
    <row r="2264" spans="8:8" x14ac:dyDescent="0.25">
      <c r="H2264" s="45"/>
    </row>
    <row r="2266" spans="8:8" x14ac:dyDescent="0.25">
      <c r="H2266" s="45"/>
    </row>
    <row r="2267" spans="8:8" x14ac:dyDescent="0.25">
      <c r="H2267" s="45"/>
    </row>
    <row r="2268" spans="8:8" x14ac:dyDescent="0.25">
      <c r="H2268" s="45"/>
    </row>
    <row r="2269" spans="8:8" x14ac:dyDescent="0.25">
      <c r="H2269" s="45"/>
    </row>
    <row r="2270" spans="8:8" x14ac:dyDescent="0.25">
      <c r="H2270" s="45"/>
    </row>
    <row r="2271" spans="8:8" x14ac:dyDescent="0.25">
      <c r="H2271" s="45"/>
    </row>
    <row r="2273" spans="8:8" x14ac:dyDescent="0.25">
      <c r="H2273" s="45"/>
    </row>
    <row r="2274" spans="8:8" x14ac:dyDescent="0.25">
      <c r="H2274" s="45"/>
    </row>
    <row r="2275" spans="8:8" x14ac:dyDescent="0.25">
      <c r="H2275" s="45"/>
    </row>
    <row r="2276" spans="8:8" x14ac:dyDescent="0.25">
      <c r="H2276" s="45"/>
    </row>
    <row r="2277" spans="8:8" x14ac:dyDescent="0.25">
      <c r="H2277" s="45"/>
    </row>
    <row r="2284" spans="8:8" x14ac:dyDescent="0.25">
      <c r="H2284" s="45"/>
    </row>
    <row r="2285" spans="8:8" x14ac:dyDescent="0.25">
      <c r="H2285" s="45"/>
    </row>
    <row r="2287" spans="8:8" x14ac:dyDescent="0.25">
      <c r="H2287" s="45"/>
    </row>
    <row r="2288" spans="8:8" x14ac:dyDescent="0.25">
      <c r="H2288" s="45"/>
    </row>
    <row r="2289" spans="8:8" x14ac:dyDescent="0.25">
      <c r="H2289" s="45"/>
    </row>
    <row r="2290" spans="8:8" x14ac:dyDescent="0.25">
      <c r="H2290" s="45"/>
    </row>
    <row r="2291" spans="8:8" x14ac:dyDescent="0.25">
      <c r="H2291" s="45"/>
    </row>
    <row r="2292" spans="8:8" x14ac:dyDescent="0.25">
      <c r="H2292" s="45"/>
    </row>
    <row r="2293" spans="8:8" x14ac:dyDescent="0.25">
      <c r="H2293" s="45"/>
    </row>
    <row r="2294" spans="8:8" x14ac:dyDescent="0.25">
      <c r="H2294" s="45"/>
    </row>
    <row r="2302" spans="8:8" x14ac:dyDescent="0.25">
      <c r="H2302" s="45"/>
    </row>
    <row r="2303" spans="8:8" x14ac:dyDescent="0.25">
      <c r="H2303" s="45"/>
    </row>
    <row r="2304" spans="8:8" x14ac:dyDescent="0.25">
      <c r="H2304" s="45"/>
    </row>
    <row r="2306" spans="8:8" x14ac:dyDescent="0.25">
      <c r="H2306" s="45"/>
    </row>
    <row r="2318" spans="8:8" x14ac:dyDescent="0.25">
      <c r="H2318" s="45"/>
    </row>
    <row r="2319" spans="8:8" x14ac:dyDescent="0.25">
      <c r="H2319" s="45"/>
    </row>
    <row r="2320" spans="8:8" x14ac:dyDescent="0.25">
      <c r="H2320" s="45"/>
    </row>
    <row r="2321" spans="8:8" x14ac:dyDescent="0.25">
      <c r="H2321" s="45"/>
    </row>
    <row r="2322" spans="8:8" x14ac:dyDescent="0.25">
      <c r="H2322" s="45"/>
    </row>
    <row r="2323" spans="8:8" x14ac:dyDescent="0.25">
      <c r="H2323" s="45"/>
    </row>
    <row r="2324" spans="8:8" x14ac:dyDescent="0.25">
      <c r="H2324" s="45"/>
    </row>
    <row r="2325" spans="8:8" x14ac:dyDescent="0.25">
      <c r="H2325" s="45"/>
    </row>
    <row r="2326" spans="8:8" x14ac:dyDescent="0.25">
      <c r="H2326" s="45"/>
    </row>
    <row r="2327" spans="8:8" x14ac:dyDescent="0.25">
      <c r="H2327" s="45"/>
    </row>
    <row r="2328" spans="8:8" x14ac:dyDescent="0.25">
      <c r="H2328" s="45"/>
    </row>
    <row r="2329" spans="8:8" x14ac:dyDescent="0.25">
      <c r="H2329" s="45"/>
    </row>
    <row r="2330" spans="8:8" x14ac:dyDescent="0.25">
      <c r="H2330" s="45"/>
    </row>
    <row r="2331" spans="8:8" x14ac:dyDescent="0.25">
      <c r="H2331" s="45"/>
    </row>
    <row r="2332" spans="8:8" x14ac:dyDescent="0.25">
      <c r="H2332" s="45"/>
    </row>
    <row r="2333" spans="8:8" x14ac:dyDescent="0.25">
      <c r="H2333" s="45"/>
    </row>
    <row r="2334" spans="8:8" x14ac:dyDescent="0.25">
      <c r="H2334" s="45"/>
    </row>
    <row r="2335" spans="8:8" x14ac:dyDescent="0.25">
      <c r="H2335" s="45"/>
    </row>
    <row r="2336" spans="8:8" x14ac:dyDescent="0.25">
      <c r="H2336" s="45"/>
    </row>
    <row r="2337" spans="8:8" x14ac:dyDescent="0.25">
      <c r="H2337" s="45"/>
    </row>
    <row r="2338" spans="8:8" x14ac:dyDescent="0.25">
      <c r="H2338" s="45"/>
    </row>
    <row r="2339" spans="8:8" x14ac:dyDescent="0.25">
      <c r="H2339" s="45"/>
    </row>
    <row r="2340" spans="8:8" x14ac:dyDescent="0.25">
      <c r="H2340" s="45"/>
    </row>
    <row r="2341" spans="8:8" x14ac:dyDescent="0.25">
      <c r="H2341" s="45"/>
    </row>
    <row r="2342" spans="8:8" x14ac:dyDescent="0.25">
      <c r="H2342" s="45"/>
    </row>
    <row r="2343" spans="8:8" x14ac:dyDescent="0.25">
      <c r="H2343" s="45"/>
    </row>
    <row r="2344" spans="8:8" x14ac:dyDescent="0.25">
      <c r="H2344" s="45"/>
    </row>
    <row r="2345" spans="8:8" x14ac:dyDescent="0.25">
      <c r="H2345" s="45"/>
    </row>
    <row r="2346" spans="8:8" x14ac:dyDescent="0.25">
      <c r="H2346" s="45"/>
    </row>
    <row r="2347" spans="8:8" x14ac:dyDescent="0.25">
      <c r="H2347" s="45"/>
    </row>
    <row r="2348" spans="8:8" x14ac:dyDescent="0.25">
      <c r="H2348" s="45"/>
    </row>
    <row r="2353" spans="8:8" x14ac:dyDescent="0.25">
      <c r="H2353" s="45"/>
    </row>
    <row r="2356" spans="8:8" x14ac:dyDescent="0.25">
      <c r="H2356" s="45"/>
    </row>
    <row r="2357" spans="8:8" x14ac:dyDescent="0.25">
      <c r="H2357" s="45"/>
    </row>
    <row r="2364" spans="8:8" x14ac:dyDescent="0.25">
      <c r="H2364" s="45"/>
    </row>
    <row r="2365" spans="8:8" x14ac:dyDescent="0.25">
      <c r="H2365" s="45"/>
    </row>
    <row r="2366" spans="8:8" x14ac:dyDescent="0.25">
      <c r="H2366" s="45"/>
    </row>
    <row r="2369" spans="8:8" x14ac:dyDescent="0.25">
      <c r="H2369" s="45"/>
    </row>
    <row r="2371" spans="8:8" x14ac:dyDescent="0.25">
      <c r="H2371" s="45"/>
    </row>
    <row r="2378" spans="8:8" x14ac:dyDescent="0.25">
      <c r="H2378" s="45"/>
    </row>
    <row r="2379" spans="8:8" x14ac:dyDescent="0.25">
      <c r="H2379" s="45"/>
    </row>
    <row r="2380" spans="8:8" x14ac:dyDescent="0.25">
      <c r="H2380" s="45"/>
    </row>
    <row r="2384" spans="8:8" x14ac:dyDescent="0.25">
      <c r="H2384" s="45"/>
    </row>
    <row r="2397" spans="8:8" x14ac:dyDescent="0.25">
      <c r="H2397" s="45"/>
    </row>
    <row r="2400" spans="8:8" x14ac:dyDescent="0.25">
      <c r="H2400" s="45"/>
    </row>
    <row r="2401" spans="8:8" x14ac:dyDescent="0.25">
      <c r="H2401" s="45"/>
    </row>
    <row r="2402" spans="8:8" x14ac:dyDescent="0.25">
      <c r="H2402" s="45"/>
    </row>
    <row r="2411" spans="8:8" x14ac:dyDescent="0.25">
      <c r="H2411" s="45"/>
    </row>
    <row r="2414" spans="8:8" x14ac:dyDescent="0.25">
      <c r="H2414" s="45"/>
    </row>
    <row r="2416" spans="8:8" x14ac:dyDescent="0.25">
      <c r="H2416" s="45"/>
    </row>
    <row r="2419" spans="8:8" x14ac:dyDescent="0.25">
      <c r="H2419" s="45"/>
    </row>
    <row r="2423" spans="8:8" x14ac:dyDescent="0.25">
      <c r="H2423" s="45"/>
    </row>
    <row r="2424" spans="8:8" x14ac:dyDescent="0.25">
      <c r="H2424" s="45"/>
    </row>
    <row r="2426" spans="8:8" x14ac:dyDescent="0.25">
      <c r="H2426" s="45"/>
    </row>
    <row r="2430" spans="8:8" x14ac:dyDescent="0.25">
      <c r="H2430" s="45"/>
    </row>
    <row r="2435" spans="8:8" x14ac:dyDescent="0.25">
      <c r="H2435" s="45"/>
    </row>
    <row r="2441" spans="8:8" x14ac:dyDescent="0.25">
      <c r="H2441" s="45"/>
    </row>
    <row r="2442" spans="8:8" x14ac:dyDescent="0.25">
      <c r="H2442" s="45"/>
    </row>
    <row r="2446" spans="8:8" x14ac:dyDescent="0.25">
      <c r="H2446" s="45"/>
    </row>
    <row r="2450" spans="8:8" x14ac:dyDescent="0.25">
      <c r="H2450" s="45"/>
    </row>
    <row r="2457" spans="8:8" x14ac:dyDescent="0.25">
      <c r="H2457" s="45"/>
    </row>
    <row r="2461" spans="8:8" x14ac:dyDescent="0.25">
      <c r="H2461" s="45"/>
    </row>
    <row r="2463" spans="8:8" x14ac:dyDescent="0.25">
      <c r="H2463" s="45"/>
    </row>
    <row r="2464" spans="8:8" x14ac:dyDescent="0.25">
      <c r="H2464" s="45"/>
    </row>
    <row r="2465" spans="8:8" x14ac:dyDescent="0.25">
      <c r="H2465" s="45"/>
    </row>
    <row r="2495" spans="8:8" x14ac:dyDescent="0.25">
      <c r="H2495" s="45"/>
    </row>
    <row r="2501" spans="8:8" x14ac:dyDescent="0.25">
      <c r="H2501" s="45"/>
    </row>
    <row r="2504" spans="8:8" x14ac:dyDescent="0.25">
      <c r="H2504" s="45"/>
    </row>
    <row r="2506" spans="8:8" x14ac:dyDescent="0.25">
      <c r="H2506" s="45"/>
    </row>
    <row r="2513" spans="8:8" x14ac:dyDescent="0.25">
      <c r="H2513" s="45"/>
    </row>
    <row r="2515" spans="8:8" x14ac:dyDescent="0.25">
      <c r="H2515" s="45"/>
    </row>
    <row r="2516" spans="8:8" x14ac:dyDescent="0.25">
      <c r="H2516" s="45"/>
    </row>
    <row r="2517" spans="8:8" x14ac:dyDescent="0.25">
      <c r="H2517" s="45"/>
    </row>
    <row r="2518" spans="8:8" x14ac:dyDescent="0.25">
      <c r="H2518" s="45"/>
    </row>
    <row r="2519" spans="8:8" x14ac:dyDescent="0.25">
      <c r="H2519" s="45"/>
    </row>
    <row r="2531" spans="8:8" x14ac:dyDescent="0.25">
      <c r="H2531" s="45"/>
    </row>
    <row r="2535" spans="8:8" x14ac:dyDescent="0.25">
      <c r="H2535" s="45"/>
    </row>
    <row r="2537" spans="8:8" x14ac:dyDescent="0.25">
      <c r="H2537" s="45"/>
    </row>
    <row r="2538" spans="8:8" x14ac:dyDescent="0.25">
      <c r="H2538" s="45"/>
    </row>
    <row r="2540" spans="8:8" x14ac:dyDescent="0.25">
      <c r="H2540" s="45"/>
    </row>
    <row r="2542" spans="8:8" x14ac:dyDescent="0.25">
      <c r="H2542" s="45"/>
    </row>
    <row r="2544" spans="8:8" x14ac:dyDescent="0.25">
      <c r="H2544" s="45"/>
    </row>
    <row r="2546" spans="8:8" x14ac:dyDescent="0.25">
      <c r="H2546" s="45"/>
    </row>
    <row r="2548" spans="8:8" x14ac:dyDescent="0.25">
      <c r="H2548" s="45"/>
    </row>
    <row r="2550" spans="8:8" x14ac:dyDescent="0.25">
      <c r="H2550" s="45"/>
    </row>
    <row r="2552" spans="8:8" x14ac:dyDescent="0.25">
      <c r="H2552" s="45"/>
    </row>
    <row r="2554" spans="8:8" x14ac:dyDescent="0.25">
      <c r="H2554" s="45"/>
    </row>
    <row r="2555" spans="8:8" x14ac:dyDescent="0.25">
      <c r="H2555" s="45"/>
    </row>
    <row r="2557" spans="8:8" x14ac:dyDescent="0.25">
      <c r="H2557" s="45"/>
    </row>
    <row r="2561" spans="8:8" x14ac:dyDescent="0.25">
      <c r="H2561" s="45"/>
    </row>
    <row r="2562" spans="8:8" x14ac:dyDescent="0.25">
      <c r="H2562" s="45"/>
    </row>
    <row r="2567" spans="8:8" x14ac:dyDescent="0.25">
      <c r="H2567" s="45"/>
    </row>
    <row r="2571" spans="8:8" x14ac:dyDescent="0.25">
      <c r="H2571" s="45"/>
    </row>
    <row r="2573" spans="8:8" x14ac:dyDescent="0.25">
      <c r="H2573" s="45"/>
    </row>
    <row r="2575" spans="8:8" x14ac:dyDescent="0.25">
      <c r="H2575" s="45"/>
    </row>
    <row r="2577" spans="8:8" x14ac:dyDescent="0.25">
      <c r="H2577" s="45"/>
    </row>
    <row r="2578" spans="8:8" x14ac:dyDescent="0.25">
      <c r="H2578" s="45"/>
    </row>
    <row r="2579" spans="8:8" x14ac:dyDescent="0.25">
      <c r="H2579" s="45"/>
    </row>
    <row r="2580" spans="8:8" x14ac:dyDescent="0.25">
      <c r="H2580" s="45"/>
    </row>
    <row r="2581" spans="8:8" x14ac:dyDescent="0.25">
      <c r="H2581" s="45"/>
    </row>
    <row r="2582" spans="8:8" x14ac:dyDescent="0.25">
      <c r="H2582" s="45"/>
    </row>
    <row r="2583" spans="8:8" x14ac:dyDescent="0.25">
      <c r="H2583" s="45"/>
    </row>
    <row r="2586" spans="8:8" x14ac:dyDescent="0.25">
      <c r="H2586" s="45"/>
    </row>
    <row r="2588" spans="8:8" x14ac:dyDescent="0.25">
      <c r="H2588" s="45"/>
    </row>
    <row r="2590" spans="8:8" x14ac:dyDescent="0.25">
      <c r="H2590" s="45"/>
    </row>
    <row r="2598" spans="8:8" x14ac:dyDescent="0.25">
      <c r="H2598" s="45"/>
    </row>
    <row r="2600" spans="8:8" x14ac:dyDescent="0.25">
      <c r="H2600" s="45"/>
    </row>
    <row r="2606" spans="8:8" x14ac:dyDescent="0.25">
      <c r="H2606" s="45"/>
    </row>
    <row r="2612" spans="8:8" x14ac:dyDescent="0.25">
      <c r="H2612" s="45"/>
    </row>
    <row r="2613" spans="8:8" x14ac:dyDescent="0.25">
      <c r="H2613" s="45"/>
    </row>
    <row r="2614" spans="8:8" x14ac:dyDescent="0.25">
      <c r="H2614" s="45"/>
    </row>
    <row r="2616" spans="8:8" x14ac:dyDescent="0.25">
      <c r="H2616" s="45"/>
    </row>
    <row r="2617" spans="8:8" x14ac:dyDescent="0.25">
      <c r="H2617" s="45"/>
    </row>
    <row r="2620" spans="8:8" x14ac:dyDescent="0.25">
      <c r="H2620" s="45"/>
    </row>
    <row r="2621" spans="8:8" x14ac:dyDescent="0.25">
      <c r="H2621" s="45"/>
    </row>
    <row r="2625" spans="8:8" x14ac:dyDescent="0.25">
      <c r="H2625" s="45"/>
    </row>
    <row r="2626" spans="8:8" x14ac:dyDescent="0.25">
      <c r="H2626" s="45"/>
    </row>
    <row r="2627" spans="8:8" x14ac:dyDescent="0.25">
      <c r="H2627" s="45"/>
    </row>
    <row r="2628" spans="8:8" x14ac:dyDescent="0.25">
      <c r="H2628" s="45"/>
    </row>
    <row r="2629" spans="8:8" x14ac:dyDescent="0.25">
      <c r="H2629" s="45"/>
    </row>
    <row r="2630" spans="8:8" x14ac:dyDescent="0.25">
      <c r="H2630" s="45"/>
    </row>
    <row r="2631" spans="8:8" x14ac:dyDescent="0.25">
      <c r="H2631" s="45"/>
    </row>
    <row r="2632" spans="8:8" x14ac:dyDescent="0.25">
      <c r="H2632" s="45"/>
    </row>
    <row r="2635" spans="8:8" x14ac:dyDescent="0.25">
      <c r="H2635" s="45"/>
    </row>
    <row r="2641" spans="8:8" x14ac:dyDescent="0.25">
      <c r="H2641" s="45"/>
    </row>
    <row r="2645" spans="8:8" x14ac:dyDescent="0.25">
      <c r="H2645" s="45"/>
    </row>
    <row r="2647" spans="8:8" x14ac:dyDescent="0.25">
      <c r="H2647" s="45"/>
    </row>
    <row r="2659" spans="8:8" x14ac:dyDescent="0.25">
      <c r="H2659" s="45"/>
    </row>
    <row r="2661" spans="8:8" x14ac:dyDescent="0.25">
      <c r="H2661" s="45"/>
    </row>
    <row r="2666" spans="8:8" x14ac:dyDescent="0.25">
      <c r="H2666" s="45"/>
    </row>
    <row r="2667" spans="8:8" x14ac:dyDescent="0.25">
      <c r="H2667" s="45"/>
    </row>
    <row r="2670" spans="8:8" x14ac:dyDescent="0.25">
      <c r="H2670" s="45"/>
    </row>
    <row r="2671" spans="8:8" x14ac:dyDescent="0.25">
      <c r="H2671" s="45"/>
    </row>
    <row r="2676" spans="8:8" x14ac:dyDescent="0.25">
      <c r="H2676" s="45"/>
    </row>
    <row r="2678" spans="8:8" x14ac:dyDescent="0.25">
      <c r="H2678" s="45"/>
    </row>
    <row r="2680" spans="8:8" x14ac:dyDescent="0.25">
      <c r="H2680" s="45"/>
    </row>
    <row r="2683" spans="8:8" x14ac:dyDescent="0.25">
      <c r="H2683" s="45"/>
    </row>
    <row r="2685" spans="8:8" x14ac:dyDescent="0.25">
      <c r="H2685" s="45"/>
    </row>
    <row r="2688" spans="8:8" x14ac:dyDescent="0.25">
      <c r="H2688" s="45"/>
    </row>
    <row r="2692" spans="8:8" x14ac:dyDescent="0.25">
      <c r="H2692" s="45"/>
    </row>
    <row r="2693" spans="8:8" x14ac:dyDescent="0.25">
      <c r="H2693" s="45"/>
    </row>
    <row r="2696" spans="8:8" x14ac:dyDescent="0.25">
      <c r="H2696" s="45"/>
    </row>
    <row r="2698" spans="8:8" x14ac:dyDescent="0.25">
      <c r="H2698" s="45"/>
    </row>
    <row r="2705" spans="8:8" x14ac:dyDescent="0.25">
      <c r="H2705" s="45"/>
    </row>
    <row r="2713" spans="8:8" x14ac:dyDescent="0.25">
      <c r="H2713" s="45"/>
    </row>
    <row r="2715" spans="8:8" x14ac:dyDescent="0.25">
      <c r="H2715" s="45"/>
    </row>
    <row r="2717" spans="8:8" x14ac:dyDescent="0.25">
      <c r="H2717" s="45"/>
    </row>
    <row r="2718" spans="8:8" x14ac:dyDescent="0.25">
      <c r="H2718" s="45"/>
    </row>
    <row r="2719" spans="8:8" x14ac:dyDescent="0.25">
      <c r="H2719" s="45"/>
    </row>
    <row r="2720" spans="8:8" x14ac:dyDescent="0.25">
      <c r="H2720" s="45"/>
    </row>
    <row r="2721" spans="8:8" x14ac:dyDescent="0.25">
      <c r="H2721" s="45"/>
    </row>
    <row r="2725" spans="8:8" x14ac:dyDescent="0.25">
      <c r="H2725" s="45"/>
    </row>
    <row r="2727" spans="8:8" x14ac:dyDescent="0.25">
      <c r="H2727" s="45"/>
    </row>
    <row r="2728" spans="8:8" x14ac:dyDescent="0.25">
      <c r="H2728" s="45"/>
    </row>
    <row r="2729" spans="8:8" x14ac:dyDescent="0.25">
      <c r="H2729" s="45"/>
    </row>
    <row r="2730" spans="8:8" x14ac:dyDescent="0.25">
      <c r="H2730" s="45"/>
    </row>
    <row r="2731" spans="8:8" x14ac:dyDescent="0.25">
      <c r="H2731" s="45"/>
    </row>
    <row r="2733" spans="8:8" x14ac:dyDescent="0.25">
      <c r="H2733" s="45"/>
    </row>
    <row r="2735" spans="8:8" x14ac:dyDescent="0.25">
      <c r="H2735" s="45"/>
    </row>
    <row r="2736" spans="8:8" x14ac:dyDescent="0.25">
      <c r="H2736" s="45"/>
    </row>
    <row r="2737" spans="8:8" x14ac:dyDescent="0.25">
      <c r="H2737" s="45"/>
    </row>
    <row r="2738" spans="8:8" x14ac:dyDescent="0.25">
      <c r="H2738" s="45"/>
    </row>
    <row r="2743" spans="8:8" x14ac:dyDescent="0.25">
      <c r="H2743" s="45"/>
    </row>
    <row r="2744" spans="8:8" x14ac:dyDescent="0.25">
      <c r="H2744" s="45"/>
    </row>
    <row r="2748" spans="8:8" x14ac:dyDescent="0.25">
      <c r="H2748" s="45"/>
    </row>
    <row r="2761" spans="8:8" x14ac:dyDescent="0.25">
      <c r="H2761" s="45"/>
    </row>
    <row r="2764" spans="8:8" x14ac:dyDescent="0.25">
      <c r="H2764" s="45"/>
    </row>
    <row r="2766" spans="8:8" x14ac:dyDescent="0.25">
      <c r="H2766" s="45"/>
    </row>
    <row r="2768" spans="8:8" x14ac:dyDescent="0.25">
      <c r="H2768" s="45"/>
    </row>
    <row r="2774" spans="8:8" x14ac:dyDescent="0.25">
      <c r="H2774" s="45"/>
    </row>
    <row r="2780" spans="8:8" x14ac:dyDescent="0.25">
      <c r="H2780" s="45"/>
    </row>
    <row r="2783" spans="8:8" x14ac:dyDescent="0.25">
      <c r="H2783" s="45"/>
    </row>
    <row r="2784" spans="8:8" x14ac:dyDescent="0.25">
      <c r="H2784" s="45"/>
    </row>
    <row r="2785" spans="8:8" x14ac:dyDescent="0.25">
      <c r="H2785" s="45"/>
    </row>
    <row r="2791" spans="8:8" x14ac:dyDescent="0.25">
      <c r="H2791" s="45"/>
    </row>
    <row r="2798" spans="8:8" x14ac:dyDescent="0.25">
      <c r="H2798" s="45"/>
    </row>
    <row r="2804" spans="8:8" x14ac:dyDescent="0.25">
      <c r="H2804" s="45"/>
    </row>
    <row r="2814" spans="8:8" x14ac:dyDescent="0.25">
      <c r="H2814" s="45"/>
    </row>
    <row r="2816" spans="8:8" x14ac:dyDescent="0.25">
      <c r="H2816" s="45"/>
    </row>
    <row r="2819" spans="8:8" x14ac:dyDescent="0.25">
      <c r="H2819" s="45"/>
    </row>
    <row r="2822" spans="8:8" x14ac:dyDescent="0.25">
      <c r="H2822" s="45"/>
    </row>
    <row r="2826" spans="8:8" x14ac:dyDescent="0.25">
      <c r="H2826" s="45"/>
    </row>
    <row r="2830" spans="8:8" x14ac:dyDescent="0.25">
      <c r="H2830" s="45"/>
    </row>
    <row r="2833" spans="8:8" x14ac:dyDescent="0.25">
      <c r="H2833" s="45"/>
    </row>
    <row r="2835" spans="8:8" x14ac:dyDescent="0.25">
      <c r="H2835" s="45"/>
    </row>
    <row r="2836" spans="8:8" x14ac:dyDescent="0.25">
      <c r="H2836" s="45"/>
    </row>
    <row r="2837" spans="8:8" x14ac:dyDescent="0.25">
      <c r="H2837" s="45"/>
    </row>
    <row r="2838" spans="8:8" x14ac:dyDescent="0.25">
      <c r="H2838" s="45"/>
    </row>
    <row r="2842" spans="8:8" x14ac:dyDescent="0.25">
      <c r="H2842" s="45"/>
    </row>
    <row r="2843" spans="8:8" x14ac:dyDescent="0.25">
      <c r="H2843" s="45"/>
    </row>
    <row r="2845" spans="8:8" x14ac:dyDescent="0.25">
      <c r="H2845" s="45"/>
    </row>
    <row r="2852" spans="8:8" x14ac:dyDescent="0.25">
      <c r="H2852" s="45"/>
    </row>
    <row r="2854" spans="8:8" x14ac:dyDescent="0.25">
      <c r="H2854" s="45"/>
    </row>
    <row r="2855" spans="8:8" x14ac:dyDescent="0.25">
      <c r="H2855" s="45"/>
    </row>
    <row r="2858" spans="8:8" x14ac:dyDescent="0.25">
      <c r="H2858" s="45"/>
    </row>
    <row r="2859" spans="8:8" x14ac:dyDescent="0.25">
      <c r="H2859" s="45"/>
    </row>
    <row r="2860" spans="8:8" x14ac:dyDescent="0.25">
      <c r="H2860" s="45"/>
    </row>
    <row r="2863" spans="8:8" x14ac:dyDescent="0.25">
      <c r="H2863" s="45"/>
    </row>
    <row r="2864" spans="8:8" x14ac:dyDescent="0.25">
      <c r="H2864" s="45"/>
    </row>
    <row r="2865" spans="8:8" x14ac:dyDescent="0.25">
      <c r="H2865" s="45"/>
    </row>
    <row r="2872" spans="8:8" x14ac:dyDescent="0.25">
      <c r="H2872" s="45"/>
    </row>
    <row r="2873" spans="8:8" x14ac:dyDescent="0.25">
      <c r="H2873" s="45"/>
    </row>
    <row r="2874" spans="8:8" x14ac:dyDescent="0.25">
      <c r="H2874" s="45"/>
    </row>
    <row r="2876" spans="8:8" x14ac:dyDescent="0.25">
      <c r="H2876" s="45"/>
    </row>
    <row r="2880" spans="8:8" x14ac:dyDescent="0.25">
      <c r="H2880" s="45"/>
    </row>
    <row r="2884" spans="8:8" x14ac:dyDescent="0.25">
      <c r="H2884" s="45"/>
    </row>
    <row r="2886" spans="8:8" x14ac:dyDescent="0.25">
      <c r="H2886" s="45"/>
    </row>
    <row r="2891" spans="8:8" x14ac:dyDescent="0.25">
      <c r="H2891" s="45"/>
    </row>
    <row r="2892" spans="8:8" x14ac:dyDescent="0.25">
      <c r="H2892" s="45"/>
    </row>
    <row r="2893" spans="8:8" x14ac:dyDescent="0.25">
      <c r="H2893" s="45"/>
    </row>
    <row r="2894" spans="8:8" x14ac:dyDescent="0.25">
      <c r="H2894" s="45"/>
    </row>
    <row r="2895" spans="8:8" x14ac:dyDescent="0.25">
      <c r="H2895" s="45"/>
    </row>
    <row r="2896" spans="8:8" x14ac:dyDescent="0.25">
      <c r="H2896" s="45"/>
    </row>
    <row r="2897" spans="8:8" x14ac:dyDescent="0.25">
      <c r="H2897" s="45"/>
    </row>
    <row r="2898" spans="8:8" x14ac:dyDescent="0.25">
      <c r="H2898" s="45"/>
    </row>
    <row r="2900" spans="8:8" x14ac:dyDescent="0.25">
      <c r="H2900" s="45"/>
    </row>
    <row r="2902" spans="8:8" x14ac:dyDescent="0.25">
      <c r="H2902" s="45"/>
    </row>
    <row r="2905" spans="8:8" x14ac:dyDescent="0.25">
      <c r="H2905" s="45"/>
    </row>
    <row r="2906" spans="8:8" x14ac:dyDescent="0.25">
      <c r="H2906" s="45"/>
    </row>
    <row r="2907" spans="8:8" x14ac:dyDescent="0.25">
      <c r="H2907" s="45"/>
    </row>
    <row r="2908" spans="8:8" x14ac:dyDescent="0.25">
      <c r="H2908" s="45"/>
    </row>
    <row r="2909" spans="8:8" x14ac:dyDescent="0.25">
      <c r="H2909" s="45"/>
    </row>
    <row r="2922" spans="8:8" x14ac:dyDescent="0.25">
      <c r="H2922" s="45"/>
    </row>
    <row r="2923" spans="8:8" x14ac:dyDescent="0.25">
      <c r="H2923" s="45"/>
    </row>
    <row r="2924" spans="8:8" x14ac:dyDescent="0.25">
      <c r="H2924" s="45"/>
    </row>
    <row r="2925" spans="8:8" x14ac:dyDescent="0.25">
      <c r="H2925" s="45"/>
    </row>
    <row r="2926" spans="8:8" x14ac:dyDescent="0.25">
      <c r="H2926" s="45"/>
    </row>
    <row r="2927" spans="8:8" x14ac:dyDescent="0.25">
      <c r="H2927" s="45"/>
    </row>
    <row r="2928" spans="8:8" x14ac:dyDescent="0.25">
      <c r="H2928" s="45"/>
    </row>
    <row r="2929" spans="8:8" x14ac:dyDescent="0.25">
      <c r="H2929" s="45"/>
    </row>
    <row r="2958" spans="8:8" x14ac:dyDescent="0.25">
      <c r="H2958" s="45"/>
    </row>
    <row r="2962" spans="8:8" x14ac:dyDescent="0.25">
      <c r="H2962" s="45"/>
    </row>
    <row r="2964" spans="8:8" x14ac:dyDescent="0.25">
      <c r="H2964" s="45"/>
    </row>
    <row r="2965" spans="8:8" x14ac:dyDescent="0.25">
      <c r="H2965" s="45"/>
    </row>
    <row r="2967" spans="8:8" x14ac:dyDescent="0.25">
      <c r="H2967" s="45"/>
    </row>
    <row r="2968" spans="8:8" x14ac:dyDescent="0.25">
      <c r="H2968" s="45"/>
    </row>
    <row r="2974" spans="8:8" x14ac:dyDescent="0.25">
      <c r="H2974" s="45"/>
    </row>
    <row r="2980" spans="8:8" x14ac:dyDescent="0.25">
      <c r="H2980" s="45"/>
    </row>
    <row r="2982" spans="8:8" x14ac:dyDescent="0.25">
      <c r="H2982" s="45"/>
    </row>
    <row r="2983" spans="8:8" x14ac:dyDescent="0.25">
      <c r="H2983" s="45"/>
    </row>
    <row r="2987" spans="8:8" x14ac:dyDescent="0.25">
      <c r="H2987" s="45"/>
    </row>
    <row r="2991" spans="8:8" x14ac:dyDescent="0.25">
      <c r="H2991" s="45"/>
    </row>
    <row r="2993" spans="8:8" x14ac:dyDescent="0.25">
      <c r="H2993" s="45"/>
    </row>
    <row r="2997" spans="8:8" x14ac:dyDescent="0.25">
      <c r="H2997" s="45"/>
    </row>
    <row r="2999" spans="8:8" x14ac:dyDescent="0.25">
      <c r="H2999" s="45"/>
    </row>
    <row r="3007" spans="8:8" x14ac:dyDescent="0.25">
      <c r="H3007" s="45"/>
    </row>
    <row r="3010" spans="8:8" x14ac:dyDescent="0.25">
      <c r="H3010" s="45"/>
    </row>
    <row r="3018" spans="8:8" x14ac:dyDescent="0.25">
      <c r="H3018" s="45"/>
    </row>
    <row r="3021" spans="8:8" x14ac:dyDescent="0.25">
      <c r="H3021" s="45"/>
    </row>
    <row r="3022" spans="8:8" x14ac:dyDescent="0.25">
      <c r="H3022" s="45"/>
    </row>
    <row r="3025" spans="8:8" x14ac:dyDescent="0.25">
      <c r="H3025" s="45"/>
    </row>
    <row r="3028" spans="8:8" x14ac:dyDescent="0.25">
      <c r="H3028" s="45"/>
    </row>
    <row r="3034" spans="8:8" x14ac:dyDescent="0.25">
      <c r="H3034" s="45"/>
    </row>
    <row r="3035" spans="8:8" x14ac:dyDescent="0.25">
      <c r="H3035" s="45"/>
    </row>
    <row r="3036" spans="8:8" x14ac:dyDescent="0.25">
      <c r="H3036" s="45"/>
    </row>
    <row r="3040" spans="8:8" x14ac:dyDescent="0.25">
      <c r="H3040" s="45"/>
    </row>
    <row r="3041" spans="8:8" x14ac:dyDescent="0.25">
      <c r="H3041" s="45"/>
    </row>
    <row r="3042" spans="8:8" x14ac:dyDescent="0.25">
      <c r="H3042" s="45"/>
    </row>
    <row r="3043" spans="8:8" x14ac:dyDescent="0.25">
      <c r="H3043" s="45"/>
    </row>
    <row r="3044" spans="8:8" x14ac:dyDescent="0.25">
      <c r="H3044" s="45"/>
    </row>
    <row r="3045" spans="8:8" x14ac:dyDescent="0.25">
      <c r="H3045" s="45"/>
    </row>
    <row r="3046" spans="8:8" x14ac:dyDescent="0.25">
      <c r="H3046" s="45"/>
    </row>
    <row r="3047" spans="8:8" x14ac:dyDescent="0.25">
      <c r="H3047" s="45"/>
    </row>
    <row r="3048" spans="8:8" x14ac:dyDescent="0.25">
      <c r="H3048" s="45"/>
    </row>
    <row r="3049" spans="8:8" x14ac:dyDescent="0.25">
      <c r="H3049" s="45"/>
    </row>
    <row r="3050" spans="8:8" x14ac:dyDescent="0.25">
      <c r="H3050" s="45"/>
    </row>
    <row r="3051" spans="8:8" x14ac:dyDescent="0.25">
      <c r="H3051" s="45"/>
    </row>
    <row r="3052" spans="8:8" x14ac:dyDescent="0.25">
      <c r="H3052" s="45"/>
    </row>
    <row r="3053" spans="8:8" x14ac:dyDescent="0.25">
      <c r="H3053" s="45"/>
    </row>
    <row r="3054" spans="8:8" x14ac:dyDescent="0.25">
      <c r="H3054" s="45"/>
    </row>
    <row r="3055" spans="8:8" x14ac:dyDescent="0.25">
      <c r="H3055" s="45"/>
    </row>
    <row r="3056" spans="8:8" x14ac:dyDescent="0.25">
      <c r="H3056" s="45"/>
    </row>
    <row r="3057" spans="8:8" x14ac:dyDescent="0.25">
      <c r="H3057" s="45"/>
    </row>
    <row r="3058" spans="8:8" x14ac:dyDescent="0.25">
      <c r="H3058" s="45"/>
    </row>
    <row r="3059" spans="8:8" x14ac:dyDescent="0.25">
      <c r="H3059" s="45"/>
    </row>
    <row r="3060" spans="8:8" x14ac:dyDescent="0.25">
      <c r="H3060" s="45"/>
    </row>
    <row r="3061" spans="8:8" x14ac:dyDescent="0.25">
      <c r="H3061" s="45"/>
    </row>
    <row r="3062" spans="8:8" x14ac:dyDescent="0.25">
      <c r="H3062" s="45"/>
    </row>
    <row r="3066" spans="8:8" x14ac:dyDescent="0.25">
      <c r="H3066" s="45"/>
    </row>
    <row r="3067" spans="8:8" x14ac:dyDescent="0.25">
      <c r="H3067" s="45"/>
    </row>
    <row r="3068" spans="8:8" x14ac:dyDescent="0.25">
      <c r="H3068" s="45"/>
    </row>
    <row r="3069" spans="8:8" x14ac:dyDescent="0.25">
      <c r="H3069" s="45"/>
    </row>
    <row r="3070" spans="8:8" x14ac:dyDescent="0.25">
      <c r="H3070" s="45"/>
    </row>
    <row r="3071" spans="8:8" x14ac:dyDescent="0.25">
      <c r="H3071" s="45"/>
    </row>
    <row r="3072" spans="8:8" x14ac:dyDescent="0.25">
      <c r="H3072" s="45"/>
    </row>
    <row r="3073" spans="8:8" x14ac:dyDescent="0.25">
      <c r="H3073" s="45"/>
    </row>
    <row r="3074" spans="8:8" x14ac:dyDescent="0.25">
      <c r="H3074" s="45"/>
    </row>
    <row r="3075" spans="8:8" x14ac:dyDescent="0.25">
      <c r="H3075" s="45"/>
    </row>
    <row r="3076" spans="8:8" x14ac:dyDescent="0.25">
      <c r="H3076" s="45"/>
    </row>
    <row r="3077" spans="8:8" x14ac:dyDescent="0.25">
      <c r="H3077" s="45"/>
    </row>
    <row r="3078" spans="8:8" x14ac:dyDescent="0.25">
      <c r="H3078" s="45"/>
    </row>
    <row r="3079" spans="8:8" x14ac:dyDescent="0.25">
      <c r="H3079" s="45"/>
    </row>
    <row r="3080" spans="8:8" x14ac:dyDescent="0.25">
      <c r="H3080" s="45"/>
    </row>
    <row r="3081" spans="8:8" x14ac:dyDescent="0.25">
      <c r="H3081" s="45"/>
    </row>
    <row r="3082" spans="8:8" x14ac:dyDescent="0.25">
      <c r="H3082" s="45"/>
    </row>
    <row r="3083" spans="8:8" x14ac:dyDescent="0.25">
      <c r="H3083" s="45"/>
    </row>
    <row r="3084" spans="8:8" x14ac:dyDescent="0.25">
      <c r="H3084" s="45"/>
    </row>
    <row r="3085" spans="8:8" x14ac:dyDescent="0.25">
      <c r="H3085" s="45"/>
    </row>
    <row r="3086" spans="8:8" x14ac:dyDescent="0.25">
      <c r="H3086" s="45"/>
    </row>
    <row r="3088" spans="8:8" x14ac:dyDescent="0.25">
      <c r="H3088" s="45"/>
    </row>
    <row r="3089" spans="8:8" x14ac:dyDescent="0.25">
      <c r="H3089" s="45"/>
    </row>
    <row r="3090" spans="8:8" x14ac:dyDescent="0.25">
      <c r="H3090" s="45"/>
    </row>
    <row r="3092" spans="8:8" x14ac:dyDescent="0.25">
      <c r="H3092" s="45"/>
    </row>
    <row r="3093" spans="8:8" x14ac:dyDescent="0.25">
      <c r="H3093" s="45"/>
    </row>
    <row r="3094" spans="8:8" x14ac:dyDescent="0.25">
      <c r="H3094" s="45"/>
    </row>
    <row r="3095" spans="8:8" x14ac:dyDescent="0.25">
      <c r="H3095" s="45"/>
    </row>
    <row r="3096" spans="8:8" x14ac:dyDescent="0.25">
      <c r="H3096" s="45"/>
    </row>
    <row r="3097" spans="8:8" x14ac:dyDescent="0.25">
      <c r="H3097" s="45"/>
    </row>
    <row r="3098" spans="8:8" x14ac:dyDescent="0.25">
      <c r="H3098" s="45"/>
    </row>
    <row r="3099" spans="8:8" x14ac:dyDescent="0.25">
      <c r="H3099" s="45"/>
    </row>
    <row r="3100" spans="8:8" x14ac:dyDescent="0.25">
      <c r="H3100" s="45"/>
    </row>
    <row r="3101" spans="8:8" x14ac:dyDescent="0.25">
      <c r="H3101" s="45"/>
    </row>
    <row r="3106" spans="8:8" x14ac:dyDescent="0.25">
      <c r="H3106" s="45"/>
    </row>
    <row r="3108" spans="8:8" x14ac:dyDescent="0.25">
      <c r="H3108" s="45"/>
    </row>
    <row r="3110" spans="8:8" x14ac:dyDescent="0.25">
      <c r="H3110" s="45"/>
    </row>
    <row r="3112" spans="8:8" x14ac:dyDescent="0.25">
      <c r="H3112" s="45"/>
    </row>
    <row r="3113" spans="8:8" x14ac:dyDescent="0.25">
      <c r="H3113" s="45"/>
    </row>
    <row r="3114" spans="8:8" x14ac:dyDescent="0.25">
      <c r="H3114" s="45"/>
    </row>
    <row r="3115" spans="8:8" x14ac:dyDescent="0.25">
      <c r="H3115" s="45"/>
    </row>
    <row r="3116" spans="8:8" x14ac:dyDescent="0.25">
      <c r="H3116" s="45"/>
    </row>
    <row r="3118" spans="8:8" x14ac:dyDescent="0.25">
      <c r="H3118" s="45"/>
    </row>
    <row r="3119" spans="8:8" x14ac:dyDescent="0.25">
      <c r="H3119" s="45"/>
    </row>
    <row r="3120" spans="8:8" x14ac:dyDescent="0.25">
      <c r="H3120" s="45"/>
    </row>
    <row r="3125" spans="8:8" x14ac:dyDescent="0.25">
      <c r="H3125" s="45"/>
    </row>
    <row r="3126" spans="8:8" x14ac:dyDescent="0.25">
      <c r="H3126" s="45"/>
    </row>
    <row r="3127" spans="8:8" x14ac:dyDescent="0.25">
      <c r="H3127" s="45"/>
    </row>
    <row r="3129" spans="8:8" x14ac:dyDescent="0.25">
      <c r="H3129" s="45"/>
    </row>
    <row r="3130" spans="8:8" x14ac:dyDescent="0.25">
      <c r="H3130" s="45"/>
    </row>
    <row r="3132" spans="8:8" x14ac:dyDescent="0.25">
      <c r="H3132" s="45"/>
    </row>
    <row r="3133" spans="8:8" x14ac:dyDescent="0.25">
      <c r="H3133" s="45"/>
    </row>
    <row r="3134" spans="8:8" x14ac:dyDescent="0.25">
      <c r="H3134" s="45"/>
    </row>
    <row r="3135" spans="8:8" x14ac:dyDescent="0.25">
      <c r="H3135" s="45"/>
    </row>
    <row r="3136" spans="8:8" x14ac:dyDescent="0.25">
      <c r="H3136" s="45"/>
    </row>
    <row r="3137" spans="8:8" x14ac:dyDescent="0.25">
      <c r="H3137" s="45"/>
    </row>
    <row r="3138" spans="8:8" x14ac:dyDescent="0.25">
      <c r="H3138" s="45"/>
    </row>
    <row r="3139" spans="8:8" x14ac:dyDescent="0.25">
      <c r="H3139" s="45"/>
    </row>
    <row r="3140" spans="8:8" x14ac:dyDescent="0.25">
      <c r="H3140" s="45"/>
    </row>
    <row r="3141" spans="8:8" x14ac:dyDescent="0.25">
      <c r="H3141" s="45"/>
    </row>
    <row r="3142" spans="8:8" x14ac:dyDescent="0.25">
      <c r="H3142" s="45"/>
    </row>
    <row r="3143" spans="8:8" x14ac:dyDescent="0.25">
      <c r="H3143" s="45"/>
    </row>
    <row r="3144" spans="8:8" x14ac:dyDescent="0.25">
      <c r="H3144" s="45"/>
    </row>
    <row r="3145" spans="8:8" x14ac:dyDescent="0.25">
      <c r="H3145" s="45"/>
    </row>
    <row r="3146" spans="8:8" x14ac:dyDescent="0.25">
      <c r="H3146" s="45"/>
    </row>
    <row r="3147" spans="8:8" x14ac:dyDescent="0.25">
      <c r="H3147" s="45"/>
    </row>
    <row r="3148" spans="8:8" x14ac:dyDescent="0.25">
      <c r="H3148" s="45"/>
    </row>
    <row r="3149" spans="8:8" x14ac:dyDescent="0.25">
      <c r="H3149" s="45"/>
    </row>
    <row r="3150" spans="8:8" x14ac:dyDescent="0.25">
      <c r="H3150" s="45"/>
    </row>
    <row r="3151" spans="8:8" x14ac:dyDescent="0.25">
      <c r="H3151" s="45"/>
    </row>
    <row r="3152" spans="8:8" x14ac:dyDescent="0.25">
      <c r="H3152" s="45"/>
    </row>
    <row r="3153" spans="8:8" x14ac:dyDescent="0.25">
      <c r="H3153" s="45"/>
    </row>
    <row r="3154" spans="8:8" x14ac:dyDescent="0.25">
      <c r="H3154" s="45"/>
    </row>
    <row r="3155" spans="8:8" x14ac:dyDescent="0.25">
      <c r="H3155" s="45"/>
    </row>
    <row r="3156" spans="8:8" x14ac:dyDescent="0.25">
      <c r="H3156" s="45"/>
    </row>
    <row r="3157" spans="8:8" x14ac:dyDescent="0.25">
      <c r="H3157" s="45"/>
    </row>
    <row r="3158" spans="8:8" x14ac:dyDescent="0.25">
      <c r="H3158" s="45"/>
    </row>
    <row r="3159" spans="8:8" x14ac:dyDescent="0.25">
      <c r="H3159" s="45"/>
    </row>
    <row r="3160" spans="8:8" x14ac:dyDescent="0.25">
      <c r="H3160" s="45"/>
    </row>
    <row r="3161" spans="8:8" x14ac:dyDescent="0.25">
      <c r="H3161" s="45"/>
    </row>
    <row r="3162" spans="8:8" x14ac:dyDescent="0.25">
      <c r="H3162" s="45"/>
    </row>
    <row r="3163" spans="8:8" x14ac:dyDescent="0.25">
      <c r="H3163" s="45"/>
    </row>
    <row r="3164" spans="8:8" x14ac:dyDescent="0.25">
      <c r="H3164" s="45"/>
    </row>
    <row r="3165" spans="8:8" x14ac:dyDescent="0.25">
      <c r="H3165" s="45"/>
    </row>
    <row r="3166" spans="8:8" x14ac:dyDescent="0.25">
      <c r="H3166" s="45"/>
    </row>
    <row r="3167" spans="8:8" x14ac:dyDescent="0.25">
      <c r="H3167" s="45"/>
    </row>
    <row r="3168" spans="8:8" x14ac:dyDescent="0.25">
      <c r="H3168" s="45"/>
    </row>
    <row r="3169" spans="8:8" x14ac:dyDescent="0.25">
      <c r="H3169" s="45"/>
    </row>
    <row r="3170" spans="8:8" x14ac:dyDescent="0.25">
      <c r="H3170" s="45"/>
    </row>
    <row r="3172" spans="8:8" x14ac:dyDescent="0.25">
      <c r="H3172" s="45"/>
    </row>
    <row r="3173" spans="8:8" x14ac:dyDescent="0.25">
      <c r="H3173" s="45"/>
    </row>
    <row r="3174" spans="8:8" x14ac:dyDescent="0.25">
      <c r="H3174" s="45"/>
    </row>
    <row r="3175" spans="8:8" x14ac:dyDescent="0.25">
      <c r="H3175" s="45"/>
    </row>
    <row r="3176" spans="8:8" x14ac:dyDescent="0.25">
      <c r="H3176" s="45"/>
    </row>
    <row r="3177" spans="8:8" x14ac:dyDescent="0.25">
      <c r="H3177" s="45"/>
    </row>
    <row r="3178" spans="8:8" x14ac:dyDescent="0.25">
      <c r="H3178" s="45"/>
    </row>
    <row r="3179" spans="8:8" x14ac:dyDescent="0.25">
      <c r="H3179" s="45"/>
    </row>
    <row r="3180" spans="8:8" x14ac:dyDescent="0.25">
      <c r="H3180" s="45"/>
    </row>
    <row r="3181" spans="8:8" x14ac:dyDescent="0.25">
      <c r="H3181" s="45"/>
    </row>
    <row r="3182" spans="8:8" x14ac:dyDescent="0.25">
      <c r="H3182" s="45"/>
    </row>
    <row r="3183" spans="8:8" x14ac:dyDescent="0.25">
      <c r="H3183" s="45"/>
    </row>
    <row r="3184" spans="8:8" x14ac:dyDescent="0.25">
      <c r="H3184" s="45"/>
    </row>
    <row r="3185" spans="8:8" x14ac:dyDescent="0.25">
      <c r="H3185" s="45"/>
    </row>
    <row r="3186" spans="8:8" x14ac:dyDescent="0.25">
      <c r="H3186" s="45"/>
    </row>
    <row r="3187" spans="8:8" x14ac:dyDescent="0.25">
      <c r="H3187" s="45"/>
    </row>
    <row r="3188" spans="8:8" x14ac:dyDescent="0.25">
      <c r="H3188" s="45"/>
    </row>
    <row r="3189" spans="8:8" x14ac:dyDescent="0.25">
      <c r="H3189" s="45"/>
    </row>
    <row r="3190" spans="8:8" x14ac:dyDescent="0.25">
      <c r="H3190" s="45"/>
    </row>
    <row r="3191" spans="8:8" x14ac:dyDescent="0.25">
      <c r="H3191" s="45"/>
    </row>
    <row r="3192" spans="8:8" x14ac:dyDescent="0.25">
      <c r="H3192" s="45"/>
    </row>
    <row r="3193" spans="8:8" x14ac:dyDescent="0.25">
      <c r="H3193" s="45"/>
    </row>
    <row r="3194" spans="8:8" x14ac:dyDescent="0.25">
      <c r="H3194" s="45"/>
    </row>
    <row r="3195" spans="8:8" x14ac:dyDescent="0.25">
      <c r="H3195" s="45"/>
    </row>
    <row r="3196" spans="8:8" x14ac:dyDescent="0.25">
      <c r="H3196" s="45"/>
    </row>
    <row r="3197" spans="8:8" x14ac:dyDescent="0.25">
      <c r="H3197" s="45"/>
    </row>
    <row r="3198" spans="8:8" x14ac:dyDescent="0.25">
      <c r="H3198" s="45"/>
    </row>
    <row r="3199" spans="8:8" x14ac:dyDescent="0.25">
      <c r="H3199" s="45"/>
    </row>
    <row r="3200" spans="8:8" x14ac:dyDescent="0.25">
      <c r="H3200" s="45"/>
    </row>
    <row r="3201" spans="8:8" x14ac:dyDescent="0.25">
      <c r="H3201" s="45"/>
    </row>
    <row r="3202" spans="8:8" x14ac:dyDescent="0.25">
      <c r="H3202" s="45"/>
    </row>
    <row r="3203" spans="8:8" x14ac:dyDescent="0.25">
      <c r="H3203" s="45"/>
    </row>
    <row r="3204" spans="8:8" x14ac:dyDescent="0.25">
      <c r="H3204" s="45"/>
    </row>
    <row r="3205" spans="8:8" x14ac:dyDescent="0.25">
      <c r="H3205" s="45"/>
    </row>
    <row r="3206" spans="8:8" x14ac:dyDescent="0.25">
      <c r="H3206" s="45"/>
    </row>
    <row r="3207" spans="8:8" x14ac:dyDescent="0.25">
      <c r="H3207" s="45"/>
    </row>
    <row r="3208" spans="8:8" x14ac:dyDescent="0.25">
      <c r="H3208" s="45"/>
    </row>
    <row r="3209" spans="8:8" x14ac:dyDescent="0.25">
      <c r="H3209" s="45"/>
    </row>
    <row r="3210" spans="8:8" x14ac:dyDescent="0.25">
      <c r="H3210" s="45"/>
    </row>
    <row r="3211" spans="8:8" x14ac:dyDescent="0.25">
      <c r="H3211" s="45"/>
    </row>
    <row r="3212" spans="8:8" x14ac:dyDescent="0.25">
      <c r="H3212" s="45"/>
    </row>
    <row r="3216" spans="8:8" x14ac:dyDescent="0.25">
      <c r="H3216" s="45"/>
    </row>
    <row r="3217" spans="8:8" x14ac:dyDescent="0.25">
      <c r="H3217" s="45"/>
    </row>
    <row r="3218" spans="8:8" x14ac:dyDescent="0.25">
      <c r="H3218" s="45"/>
    </row>
    <row r="3219" spans="8:8" x14ac:dyDescent="0.25">
      <c r="H3219" s="45"/>
    </row>
    <row r="3221" spans="8:8" x14ac:dyDescent="0.25">
      <c r="H3221" s="45"/>
    </row>
    <row r="3223" spans="8:8" x14ac:dyDescent="0.25">
      <c r="H3223" s="45"/>
    </row>
    <row r="3225" spans="8:8" x14ac:dyDescent="0.25">
      <c r="H3225" s="45"/>
    </row>
    <row r="3227" spans="8:8" x14ac:dyDescent="0.25">
      <c r="H3227" s="45"/>
    </row>
    <row r="3230" spans="8:8" x14ac:dyDescent="0.25">
      <c r="H3230" s="45"/>
    </row>
    <row r="3231" spans="8:8" x14ac:dyDescent="0.25">
      <c r="H3231" s="45"/>
    </row>
    <row r="3232" spans="8:8" x14ac:dyDescent="0.25">
      <c r="H3232" s="45"/>
    </row>
    <row r="3235" spans="8:8" x14ac:dyDescent="0.25">
      <c r="H3235" s="45"/>
    </row>
    <row r="3236" spans="8:8" x14ac:dyDescent="0.25">
      <c r="H3236" s="45"/>
    </row>
    <row r="3237" spans="8:8" x14ac:dyDescent="0.25">
      <c r="H3237" s="45"/>
    </row>
    <row r="3238" spans="8:8" x14ac:dyDescent="0.25">
      <c r="H3238" s="45"/>
    </row>
    <row r="3242" spans="8:8" x14ac:dyDescent="0.25">
      <c r="H3242" s="45"/>
    </row>
    <row r="3245" spans="8:8" x14ac:dyDescent="0.25">
      <c r="H3245" s="45"/>
    </row>
    <row r="3246" spans="8:8" x14ac:dyDescent="0.25">
      <c r="H3246" s="45"/>
    </row>
    <row r="3248" spans="8:8" x14ac:dyDescent="0.25">
      <c r="H3248" s="45"/>
    </row>
    <row r="3249" spans="8:8" x14ac:dyDescent="0.25">
      <c r="H3249" s="45"/>
    </row>
    <row r="3250" spans="8:8" x14ac:dyDescent="0.25">
      <c r="H3250" s="45"/>
    </row>
    <row r="3251" spans="8:8" x14ac:dyDescent="0.25">
      <c r="H3251" s="45"/>
    </row>
    <row r="3252" spans="8:8" x14ac:dyDescent="0.25">
      <c r="H3252" s="45"/>
    </row>
    <row r="3253" spans="8:8" x14ac:dyDescent="0.25">
      <c r="H3253" s="45"/>
    </row>
    <row r="3254" spans="8:8" x14ac:dyDescent="0.25">
      <c r="H3254" s="45"/>
    </row>
    <row r="3255" spans="8:8" x14ac:dyDescent="0.25">
      <c r="H3255" s="45"/>
    </row>
    <row r="3256" spans="8:8" x14ac:dyDescent="0.25">
      <c r="H3256" s="45"/>
    </row>
    <row r="3257" spans="8:8" x14ac:dyDescent="0.25">
      <c r="H3257" s="45"/>
    </row>
    <row r="3258" spans="8:8" x14ac:dyDescent="0.25">
      <c r="H3258" s="45"/>
    </row>
    <row r="3259" spans="8:8" x14ac:dyDescent="0.25">
      <c r="H3259" s="45"/>
    </row>
    <row r="3261" spans="8:8" x14ac:dyDescent="0.25">
      <c r="H3261" s="45"/>
    </row>
    <row r="3262" spans="8:8" x14ac:dyDescent="0.25">
      <c r="H3262" s="45"/>
    </row>
    <row r="3263" spans="8:8" x14ac:dyDescent="0.25">
      <c r="H3263" s="45"/>
    </row>
    <row r="3264" spans="8:8" x14ac:dyDescent="0.25">
      <c r="H3264" s="45"/>
    </row>
    <row r="3265" spans="8:8" x14ac:dyDescent="0.25">
      <c r="H3265" s="45"/>
    </row>
    <row r="3266" spans="8:8" x14ac:dyDescent="0.25">
      <c r="H3266" s="45"/>
    </row>
    <row r="3267" spans="8:8" x14ac:dyDescent="0.25">
      <c r="H3267" s="45"/>
    </row>
    <row r="3268" spans="8:8" x14ac:dyDescent="0.25">
      <c r="H3268" s="45"/>
    </row>
    <row r="3269" spans="8:8" x14ac:dyDescent="0.25">
      <c r="H3269" s="45"/>
    </row>
    <row r="3270" spans="8:8" x14ac:dyDescent="0.25">
      <c r="H3270" s="45"/>
    </row>
    <row r="3271" spans="8:8" x14ac:dyDescent="0.25">
      <c r="H3271" s="45"/>
    </row>
    <row r="3272" spans="8:8" x14ac:dyDescent="0.25">
      <c r="H3272" s="45"/>
    </row>
    <row r="3273" spans="8:8" x14ac:dyDescent="0.25">
      <c r="H3273" s="45"/>
    </row>
    <row r="3274" spans="8:8" x14ac:dyDescent="0.25">
      <c r="H3274" s="45"/>
    </row>
    <row r="3275" spans="8:8" x14ac:dyDescent="0.25">
      <c r="H3275" s="45"/>
    </row>
    <row r="3276" spans="8:8" x14ac:dyDescent="0.25">
      <c r="H3276" s="45"/>
    </row>
    <row r="3277" spans="8:8" x14ac:dyDescent="0.25">
      <c r="H3277" s="45"/>
    </row>
    <row r="3278" spans="8:8" x14ac:dyDescent="0.25">
      <c r="H3278" s="45"/>
    </row>
    <row r="3279" spans="8:8" x14ac:dyDescent="0.25">
      <c r="H3279" s="45"/>
    </row>
    <row r="3280" spans="8:8" x14ac:dyDescent="0.25">
      <c r="H3280" s="45"/>
    </row>
    <row r="3281" spans="8:8" x14ac:dyDescent="0.25">
      <c r="H3281" s="45"/>
    </row>
    <row r="3282" spans="8:8" x14ac:dyDescent="0.25">
      <c r="H3282" s="45"/>
    </row>
    <row r="3283" spans="8:8" x14ac:dyDescent="0.25">
      <c r="H3283" s="45"/>
    </row>
    <row r="3284" spans="8:8" x14ac:dyDescent="0.25">
      <c r="H3284" s="45"/>
    </row>
    <row r="3285" spans="8:8" x14ac:dyDescent="0.25">
      <c r="H3285" s="45"/>
    </row>
    <row r="3286" spans="8:8" x14ac:dyDescent="0.25">
      <c r="H3286" s="45"/>
    </row>
    <row r="3287" spans="8:8" x14ac:dyDescent="0.25">
      <c r="H3287" s="45"/>
    </row>
    <row r="3289" spans="8:8" x14ac:dyDescent="0.25">
      <c r="H3289" s="45"/>
    </row>
    <row r="3291" spans="8:8" x14ac:dyDescent="0.25">
      <c r="H3291" s="45"/>
    </row>
    <row r="3292" spans="8:8" x14ac:dyDescent="0.25">
      <c r="H3292" s="45"/>
    </row>
    <row r="3293" spans="8:8" x14ac:dyDescent="0.25">
      <c r="H3293" s="45"/>
    </row>
    <row r="3294" spans="8:8" x14ac:dyDescent="0.25">
      <c r="H3294" s="45"/>
    </row>
    <row r="3295" spans="8:8" x14ac:dyDescent="0.25">
      <c r="H3295" s="45"/>
    </row>
    <row r="3296" spans="8:8" x14ac:dyDescent="0.25">
      <c r="H3296" s="45"/>
    </row>
    <row r="3297" spans="8:8" x14ac:dyDescent="0.25">
      <c r="H3297" s="45"/>
    </row>
    <row r="3298" spans="8:8" x14ac:dyDescent="0.25">
      <c r="H3298" s="45"/>
    </row>
    <row r="3299" spans="8:8" x14ac:dyDescent="0.25">
      <c r="H3299" s="45"/>
    </row>
    <row r="3300" spans="8:8" x14ac:dyDescent="0.25">
      <c r="H3300" s="45"/>
    </row>
    <row r="3301" spans="8:8" x14ac:dyDescent="0.25">
      <c r="H3301" s="45"/>
    </row>
    <row r="3302" spans="8:8" x14ac:dyDescent="0.25">
      <c r="H3302" s="45"/>
    </row>
    <row r="3303" spans="8:8" x14ac:dyDescent="0.25">
      <c r="H3303" s="45"/>
    </row>
    <row r="3304" spans="8:8" x14ac:dyDescent="0.25">
      <c r="H3304" s="45"/>
    </row>
    <row r="3305" spans="8:8" x14ac:dyDescent="0.25">
      <c r="H3305" s="45"/>
    </row>
    <row r="3306" spans="8:8" x14ac:dyDescent="0.25">
      <c r="H3306" s="45"/>
    </row>
    <row r="3307" spans="8:8" x14ac:dyDescent="0.25">
      <c r="H3307" s="45"/>
    </row>
    <row r="3308" spans="8:8" x14ac:dyDescent="0.25">
      <c r="H3308" s="45"/>
    </row>
    <row r="3309" spans="8:8" x14ac:dyDescent="0.25">
      <c r="H3309" s="45"/>
    </row>
    <row r="3310" spans="8:8" x14ac:dyDescent="0.25">
      <c r="H3310" s="45"/>
    </row>
    <row r="3311" spans="8:8" x14ac:dyDescent="0.25">
      <c r="H3311" s="45"/>
    </row>
    <row r="3312" spans="8:8" x14ac:dyDescent="0.25">
      <c r="H3312" s="45"/>
    </row>
    <row r="3313" spans="8:8" x14ac:dyDescent="0.25">
      <c r="H3313" s="45"/>
    </row>
    <row r="3314" spans="8:8" x14ac:dyDescent="0.25">
      <c r="H3314" s="45"/>
    </row>
    <row r="3315" spans="8:8" x14ac:dyDescent="0.25">
      <c r="H3315" s="45"/>
    </row>
    <row r="3316" spans="8:8" x14ac:dyDescent="0.25">
      <c r="H3316" s="45"/>
    </row>
    <row r="3317" spans="8:8" x14ac:dyDescent="0.25">
      <c r="H3317" s="45"/>
    </row>
    <row r="3318" spans="8:8" x14ac:dyDescent="0.25">
      <c r="H3318" s="45"/>
    </row>
    <row r="3319" spans="8:8" x14ac:dyDescent="0.25">
      <c r="H3319" s="45"/>
    </row>
    <row r="3320" spans="8:8" x14ac:dyDescent="0.25">
      <c r="H3320" s="45"/>
    </row>
    <row r="3321" spans="8:8" x14ac:dyDescent="0.25">
      <c r="H3321" s="45"/>
    </row>
    <row r="3322" spans="8:8" x14ac:dyDescent="0.25">
      <c r="H3322" s="45"/>
    </row>
    <row r="3323" spans="8:8" x14ac:dyDescent="0.25">
      <c r="H3323" s="45"/>
    </row>
    <row r="3324" spans="8:8" x14ac:dyDescent="0.25">
      <c r="H3324" s="45"/>
    </row>
    <row r="3325" spans="8:8" x14ac:dyDescent="0.25">
      <c r="H3325" s="45"/>
    </row>
    <row r="3326" spans="8:8" x14ac:dyDescent="0.25">
      <c r="H3326" s="45"/>
    </row>
    <row r="3328" spans="8:8" x14ac:dyDescent="0.25">
      <c r="H3328" s="45"/>
    </row>
    <row r="3329" spans="8:8" x14ac:dyDescent="0.25">
      <c r="H3329" s="45"/>
    </row>
    <row r="3330" spans="8:8" x14ac:dyDescent="0.25">
      <c r="H3330" s="45"/>
    </row>
    <row r="3331" spans="8:8" x14ac:dyDescent="0.25">
      <c r="H3331" s="45"/>
    </row>
    <row r="3332" spans="8:8" x14ac:dyDescent="0.25">
      <c r="H3332" s="45"/>
    </row>
    <row r="3334" spans="8:8" x14ac:dyDescent="0.25">
      <c r="H3334" s="45"/>
    </row>
    <row r="3335" spans="8:8" x14ac:dyDescent="0.25">
      <c r="H3335" s="45"/>
    </row>
    <row r="3336" spans="8:8" x14ac:dyDescent="0.25">
      <c r="H3336" s="45"/>
    </row>
    <row r="3338" spans="8:8" x14ac:dyDescent="0.25">
      <c r="H3338" s="45"/>
    </row>
    <row r="3339" spans="8:8" x14ac:dyDescent="0.25">
      <c r="H3339" s="45"/>
    </row>
    <row r="3341" spans="8:8" x14ac:dyDescent="0.25">
      <c r="H3341" s="45"/>
    </row>
    <row r="3342" spans="8:8" x14ac:dyDescent="0.25">
      <c r="H3342" s="45"/>
    </row>
    <row r="3343" spans="8:8" x14ac:dyDescent="0.25">
      <c r="H3343" s="45"/>
    </row>
    <row r="3344" spans="8:8" x14ac:dyDescent="0.25">
      <c r="H3344" s="45"/>
    </row>
    <row r="3345" spans="8:8" x14ac:dyDescent="0.25">
      <c r="H3345" s="45"/>
    </row>
    <row r="3346" spans="8:8" x14ac:dyDescent="0.25">
      <c r="H3346" s="45"/>
    </row>
    <row r="3347" spans="8:8" x14ac:dyDescent="0.25">
      <c r="H3347" s="45"/>
    </row>
    <row r="3348" spans="8:8" x14ac:dyDescent="0.25">
      <c r="H3348" s="45"/>
    </row>
    <row r="3349" spans="8:8" x14ac:dyDescent="0.25">
      <c r="H3349" s="45"/>
    </row>
    <row r="3356" spans="8:8" x14ac:dyDescent="0.25">
      <c r="H3356" s="45"/>
    </row>
    <row r="3357" spans="8:8" x14ac:dyDescent="0.25">
      <c r="H3357" s="45"/>
    </row>
    <row r="3358" spans="8:8" x14ac:dyDescent="0.25">
      <c r="H3358" s="45"/>
    </row>
    <row r="3359" spans="8:8" x14ac:dyDescent="0.25">
      <c r="H3359" s="45"/>
    </row>
    <row r="3360" spans="8:8" x14ac:dyDescent="0.25">
      <c r="H3360" s="45"/>
    </row>
    <row r="3361" spans="8:8" x14ac:dyDescent="0.25">
      <c r="H3361" s="45"/>
    </row>
    <row r="3363" spans="8:8" x14ac:dyDescent="0.25">
      <c r="H3363" s="45"/>
    </row>
    <row r="3365" spans="8:8" x14ac:dyDescent="0.25">
      <c r="H3365" s="45"/>
    </row>
    <row r="3367" spans="8:8" x14ac:dyDescent="0.25">
      <c r="H3367" s="45"/>
    </row>
    <row r="3369" spans="8:8" x14ac:dyDescent="0.25">
      <c r="H3369" s="45"/>
    </row>
    <row r="3370" spans="8:8" x14ac:dyDescent="0.25">
      <c r="H3370" s="45"/>
    </row>
    <row r="3371" spans="8:8" x14ac:dyDescent="0.25">
      <c r="H3371" s="45"/>
    </row>
    <row r="3373" spans="8:8" x14ac:dyDescent="0.25">
      <c r="H3373" s="45"/>
    </row>
    <row r="3374" spans="8:8" x14ac:dyDescent="0.25">
      <c r="H3374" s="45"/>
    </row>
    <row r="3375" spans="8:8" x14ac:dyDescent="0.25">
      <c r="H3375" s="45"/>
    </row>
    <row r="3376" spans="8:8" x14ac:dyDescent="0.25">
      <c r="H3376" s="45"/>
    </row>
    <row r="3377" spans="8:8" x14ac:dyDescent="0.25">
      <c r="H3377" s="45"/>
    </row>
    <row r="3378" spans="8:8" x14ac:dyDescent="0.25">
      <c r="H3378" s="45"/>
    </row>
    <row r="3379" spans="8:8" x14ac:dyDescent="0.25">
      <c r="H3379" s="45"/>
    </row>
    <row r="3380" spans="8:8" x14ac:dyDescent="0.25">
      <c r="H3380" s="45"/>
    </row>
    <row r="3381" spans="8:8" x14ac:dyDescent="0.25">
      <c r="H3381" s="45"/>
    </row>
    <row r="3382" spans="8:8" x14ac:dyDescent="0.25">
      <c r="H3382" s="45"/>
    </row>
    <row r="3383" spans="8:8" x14ac:dyDescent="0.25">
      <c r="H3383" s="45"/>
    </row>
    <row r="3384" spans="8:8" x14ac:dyDescent="0.25">
      <c r="H3384" s="45"/>
    </row>
    <row r="3385" spans="8:8" x14ac:dyDescent="0.25">
      <c r="H3385" s="45"/>
    </row>
    <row r="3386" spans="8:8" x14ac:dyDescent="0.25">
      <c r="H3386" s="45"/>
    </row>
    <row r="3387" spans="8:8" x14ac:dyDescent="0.25">
      <c r="H3387" s="45"/>
    </row>
    <row r="3388" spans="8:8" x14ac:dyDescent="0.25">
      <c r="H3388" s="45"/>
    </row>
    <row r="3389" spans="8:8" x14ac:dyDescent="0.25">
      <c r="H3389" s="45"/>
    </row>
    <row r="3390" spans="8:8" x14ac:dyDescent="0.25">
      <c r="H3390" s="45"/>
    </row>
    <row r="3391" spans="8:8" x14ac:dyDescent="0.25">
      <c r="H3391" s="45"/>
    </row>
    <row r="3392" spans="8:8" x14ac:dyDescent="0.25">
      <c r="H3392" s="45"/>
    </row>
    <row r="3393" spans="8:8" x14ac:dyDescent="0.25">
      <c r="H3393" s="45"/>
    </row>
    <row r="3394" spans="8:8" x14ac:dyDescent="0.25">
      <c r="H3394" s="45"/>
    </row>
    <row r="3395" spans="8:8" x14ac:dyDescent="0.25">
      <c r="H3395" s="45"/>
    </row>
    <row r="3396" spans="8:8" x14ac:dyDescent="0.25">
      <c r="H3396" s="45"/>
    </row>
    <row r="3397" spans="8:8" x14ac:dyDescent="0.25">
      <c r="H3397" s="45"/>
    </row>
    <row r="3398" spans="8:8" x14ac:dyDescent="0.25">
      <c r="H3398" s="45"/>
    </row>
    <row r="3399" spans="8:8" x14ac:dyDescent="0.25">
      <c r="H3399" s="45"/>
    </row>
    <row r="3400" spans="8:8" x14ac:dyDescent="0.25">
      <c r="H3400" s="45"/>
    </row>
    <row r="3401" spans="8:8" x14ac:dyDescent="0.25">
      <c r="H3401" s="45"/>
    </row>
    <row r="3402" spans="8:8" x14ac:dyDescent="0.25">
      <c r="H3402" s="45"/>
    </row>
    <row r="3403" spans="8:8" x14ac:dyDescent="0.25">
      <c r="H3403" s="45"/>
    </row>
    <row r="3404" spans="8:8" x14ac:dyDescent="0.25">
      <c r="H3404" s="45"/>
    </row>
    <row r="3405" spans="8:8" x14ac:dyDescent="0.25">
      <c r="H3405" s="45"/>
    </row>
    <row r="3406" spans="8:8" x14ac:dyDescent="0.25">
      <c r="H3406" s="45"/>
    </row>
    <row r="3407" spans="8:8" x14ac:dyDescent="0.25">
      <c r="H3407" s="45"/>
    </row>
    <row r="3408" spans="8:8" x14ac:dyDescent="0.25">
      <c r="H3408" s="45"/>
    </row>
    <row r="3409" spans="8:8" x14ac:dyDescent="0.25">
      <c r="H3409" s="45"/>
    </row>
    <row r="3410" spans="8:8" x14ac:dyDescent="0.25">
      <c r="H3410" s="45"/>
    </row>
    <row r="3411" spans="8:8" x14ac:dyDescent="0.25">
      <c r="H3411" s="45"/>
    </row>
    <row r="3412" spans="8:8" x14ac:dyDescent="0.25">
      <c r="H3412" s="45"/>
    </row>
    <row r="3413" spans="8:8" x14ac:dyDescent="0.25">
      <c r="H3413" s="45"/>
    </row>
    <row r="3414" spans="8:8" x14ac:dyDescent="0.25">
      <c r="H3414" s="45"/>
    </row>
    <row r="3415" spans="8:8" x14ac:dyDescent="0.25">
      <c r="H3415" s="45"/>
    </row>
    <row r="3416" spans="8:8" x14ac:dyDescent="0.25">
      <c r="H3416" s="45"/>
    </row>
    <row r="3417" spans="8:8" x14ac:dyDescent="0.25">
      <c r="H3417" s="45"/>
    </row>
    <row r="3418" spans="8:8" x14ac:dyDescent="0.25">
      <c r="H3418" s="45"/>
    </row>
    <row r="3419" spans="8:8" x14ac:dyDescent="0.25">
      <c r="H3419" s="45"/>
    </row>
    <row r="3420" spans="8:8" x14ac:dyDescent="0.25">
      <c r="H3420" s="45"/>
    </row>
    <row r="3421" spans="8:8" x14ac:dyDescent="0.25">
      <c r="H3421" s="45"/>
    </row>
    <row r="3422" spans="8:8" x14ac:dyDescent="0.25">
      <c r="H3422" s="45"/>
    </row>
    <row r="3423" spans="8:8" x14ac:dyDescent="0.25">
      <c r="H3423" s="45"/>
    </row>
    <row r="3424" spans="8:8" x14ac:dyDescent="0.25">
      <c r="H3424" s="45"/>
    </row>
    <row r="3425" spans="8:8" x14ac:dyDescent="0.25">
      <c r="H3425" s="45"/>
    </row>
    <row r="3426" spans="8:8" x14ac:dyDescent="0.25">
      <c r="H3426" s="45"/>
    </row>
    <row r="3427" spans="8:8" x14ac:dyDescent="0.25">
      <c r="H3427" s="45"/>
    </row>
    <row r="3428" spans="8:8" x14ac:dyDescent="0.25">
      <c r="H3428" s="45"/>
    </row>
    <row r="3429" spans="8:8" x14ac:dyDescent="0.25">
      <c r="H3429" s="45"/>
    </row>
    <row r="3430" spans="8:8" x14ac:dyDescent="0.25">
      <c r="H3430" s="45"/>
    </row>
    <row r="3431" spans="8:8" x14ac:dyDescent="0.25">
      <c r="H3431" s="45"/>
    </row>
    <row r="3432" spans="8:8" x14ac:dyDescent="0.25">
      <c r="H3432" s="45"/>
    </row>
    <row r="3433" spans="8:8" x14ac:dyDescent="0.25">
      <c r="H3433" s="45"/>
    </row>
    <row r="3434" spans="8:8" x14ac:dyDescent="0.25">
      <c r="H3434" s="45"/>
    </row>
    <row r="3435" spans="8:8" x14ac:dyDescent="0.25">
      <c r="H3435" s="45"/>
    </row>
    <row r="3436" spans="8:8" x14ac:dyDescent="0.25">
      <c r="H3436" s="45"/>
    </row>
    <row r="3437" spans="8:8" x14ac:dyDescent="0.25">
      <c r="H3437" s="45"/>
    </row>
    <row r="3438" spans="8:8" x14ac:dyDescent="0.25">
      <c r="H3438" s="45"/>
    </row>
    <row r="3439" spans="8:8" x14ac:dyDescent="0.25">
      <c r="H3439" s="45"/>
    </row>
    <row r="3440" spans="8:8" x14ac:dyDescent="0.25">
      <c r="H3440" s="45"/>
    </row>
    <row r="3441" spans="8:8" x14ac:dyDescent="0.25">
      <c r="H3441" s="45"/>
    </row>
    <row r="3442" spans="8:8" x14ac:dyDescent="0.25">
      <c r="H3442" s="45"/>
    </row>
    <row r="3443" spans="8:8" x14ac:dyDescent="0.25">
      <c r="H3443" s="45"/>
    </row>
    <row r="3444" spans="8:8" x14ac:dyDescent="0.25">
      <c r="H3444" s="45"/>
    </row>
    <row r="3445" spans="8:8" x14ac:dyDescent="0.25">
      <c r="H3445" s="45"/>
    </row>
    <row r="3446" spans="8:8" x14ac:dyDescent="0.25">
      <c r="H3446" s="45"/>
    </row>
    <row r="3447" spans="8:8" x14ac:dyDescent="0.25">
      <c r="H3447" s="45"/>
    </row>
    <row r="3448" spans="8:8" x14ac:dyDescent="0.25">
      <c r="H3448" s="45"/>
    </row>
    <row r="3449" spans="8:8" x14ac:dyDescent="0.25">
      <c r="H3449" s="45"/>
    </row>
    <row r="3450" spans="8:8" x14ac:dyDescent="0.25">
      <c r="H3450" s="45"/>
    </row>
    <row r="3451" spans="8:8" x14ac:dyDescent="0.25">
      <c r="H3451" s="45"/>
    </row>
    <row r="3452" spans="8:8" x14ac:dyDescent="0.25">
      <c r="H3452" s="45"/>
    </row>
    <row r="3453" spans="8:8" x14ac:dyDescent="0.25">
      <c r="H3453" s="45"/>
    </row>
    <row r="3454" spans="8:8" x14ac:dyDescent="0.25">
      <c r="H3454" s="45"/>
    </row>
    <row r="3455" spans="8:8" x14ac:dyDescent="0.25">
      <c r="H3455" s="45"/>
    </row>
    <row r="3456" spans="8:8" x14ac:dyDescent="0.25">
      <c r="H3456" s="45"/>
    </row>
    <row r="3457" spans="8:8" x14ac:dyDescent="0.25">
      <c r="H3457" s="45"/>
    </row>
    <row r="3458" spans="8:8" x14ac:dyDescent="0.25">
      <c r="H3458" s="45"/>
    </row>
    <row r="3459" spans="8:8" x14ac:dyDescent="0.25">
      <c r="H3459" s="45"/>
    </row>
    <row r="3460" spans="8:8" x14ac:dyDescent="0.25">
      <c r="H3460" s="45"/>
    </row>
    <row r="3461" spans="8:8" x14ac:dyDescent="0.25">
      <c r="H3461" s="45"/>
    </row>
    <row r="3462" spans="8:8" x14ac:dyDescent="0.25">
      <c r="H3462" s="45"/>
    </row>
    <row r="3463" spans="8:8" x14ac:dyDescent="0.25">
      <c r="H3463" s="45"/>
    </row>
    <row r="3464" spans="8:8" x14ac:dyDescent="0.25">
      <c r="H3464" s="45"/>
    </row>
    <row r="3465" spans="8:8" x14ac:dyDescent="0.25">
      <c r="H3465" s="45"/>
    </row>
    <row r="3466" spans="8:8" x14ac:dyDescent="0.25">
      <c r="H3466" s="45"/>
    </row>
    <row r="3467" spans="8:8" x14ac:dyDescent="0.25">
      <c r="H3467" s="45"/>
    </row>
    <row r="3468" spans="8:8" x14ac:dyDescent="0.25">
      <c r="H3468" s="45"/>
    </row>
    <row r="3469" spans="8:8" x14ac:dyDescent="0.25">
      <c r="H3469" s="45"/>
    </row>
    <row r="3470" spans="8:8" x14ac:dyDescent="0.25">
      <c r="H3470" s="45"/>
    </row>
    <row r="3471" spans="8:8" x14ac:dyDescent="0.25">
      <c r="H3471" s="45"/>
    </row>
    <row r="3472" spans="8:8" x14ac:dyDescent="0.25">
      <c r="H3472" s="45"/>
    </row>
    <row r="3473" spans="8:8" x14ac:dyDescent="0.25">
      <c r="H3473" s="45"/>
    </row>
    <row r="3474" spans="8:8" x14ac:dyDescent="0.25">
      <c r="H3474" s="45"/>
    </row>
    <row r="3475" spans="8:8" x14ac:dyDescent="0.25">
      <c r="H3475" s="45"/>
    </row>
    <row r="3476" spans="8:8" x14ac:dyDescent="0.25">
      <c r="H3476" s="45"/>
    </row>
    <row r="3477" spans="8:8" x14ac:dyDescent="0.25">
      <c r="H3477" s="45"/>
    </row>
    <row r="3478" spans="8:8" x14ac:dyDescent="0.25">
      <c r="H3478" s="45"/>
    </row>
    <row r="3479" spans="8:8" x14ac:dyDescent="0.25">
      <c r="H3479" s="45"/>
    </row>
    <row r="3480" spans="8:8" x14ac:dyDescent="0.25">
      <c r="H3480" s="45"/>
    </row>
    <row r="3481" spans="8:8" x14ac:dyDescent="0.25">
      <c r="H3481" s="45"/>
    </row>
    <row r="3482" spans="8:8" x14ac:dyDescent="0.25">
      <c r="H3482" s="45"/>
    </row>
    <row r="3483" spans="8:8" x14ac:dyDescent="0.25">
      <c r="H3483" s="45"/>
    </row>
    <row r="3484" spans="8:8" x14ac:dyDescent="0.25">
      <c r="H3484" s="45"/>
    </row>
    <row r="3485" spans="8:8" x14ac:dyDescent="0.25">
      <c r="H3485" s="45"/>
    </row>
    <row r="3486" spans="8:8" x14ac:dyDescent="0.25">
      <c r="H3486" s="45"/>
    </row>
    <row r="3487" spans="8:8" x14ac:dyDescent="0.25">
      <c r="H3487" s="45"/>
    </row>
    <row r="3488" spans="8:8" x14ac:dyDescent="0.25">
      <c r="H3488" s="45"/>
    </row>
    <row r="3489" spans="8:8" x14ac:dyDescent="0.25">
      <c r="H3489" s="45"/>
    </row>
    <row r="3490" spans="8:8" x14ac:dyDescent="0.25">
      <c r="H3490" s="45"/>
    </row>
    <row r="3491" spans="8:8" x14ac:dyDescent="0.25">
      <c r="H3491" s="45"/>
    </row>
    <row r="3492" spans="8:8" x14ac:dyDescent="0.25">
      <c r="H3492" s="45"/>
    </row>
    <row r="3493" spans="8:8" x14ac:dyDescent="0.25">
      <c r="H3493" s="45"/>
    </row>
    <row r="3494" spans="8:8" x14ac:dyDescent="0.25">
      <c r="H3494" s="45"/>
    </row>
    <row r="3495" spans="8:8" x14ac:dyDescent="0.25">
      <c r="H3495" s="45"/>
    </row>
    <row r="3496" spans="8:8" x14ac:dyDescent="0.25">
      <c r="H3496" s="45"/>
    </row>
    <row r="3497" spans="8:8" x14ac:dyDescent="0.25">
      <c r="H3497" s="45"/>
    </row>
    <row r="3498" spans="8:8" x14ac:dyDescent="0.25">
      <c r="H3498" s="45"/>
    </row>
    <row r="3499" spans="8:8" x14ac:dyDescent="0.25">
      <c r="H3499" s="45"/>
    </row>
    <row r="3500" spans="8:8" x14ac:dyDescent="0.25">
      <c r="H3500" s="45"/>
    </row>
    <row r="3501" spans="8:8" x14ac:dyDescent="0.25">
      <c r="H3501" s="45"/>
    </row>
    <row r="3502" spans="8:8" x14ac:dyDescent="0.25">
      <c r="H3502" s="45"/>
    </row>
    <row r="3503" spans="8:8" x14ac:dyDescent="0.25">
      <c r="H3503" s="45"/>
    </row>
    <row r="3504" spans="8:8" x14ac:dyDescent="0.25">
      <c r="H3504" s="45"/>
    </row>
    <row r="3505" spans="8:8" x14ac:dyDescent="0.25">
      <c r="H3505" s="45"/>
    </row>
    <row r="3506" spans="8:8" x14ac:dyDescent="0.25">
      <c r="H3506" s="45"/>
    </row>
    <row r="3507" spans="8:8" x14ac:dyDescent="0.25">
      <c r="H3507" s="45"/>
    </row>
    <row r="3508" spans="8:8" x14ac:dyDescent="0.25">
      <c r="H3508" s="45"/>
    </row>
    <row r="3509" spans="8:8" x14ac:dyDescent="0.25">
      <c r="H3509" s="45"/>
    </row>
    <row r="3510" spans="8:8" x14ac:dyDescent="0.25">
      <c r="H3510" s="45"/>
    </row>
    <row r="3511" spans="8:8" x14ac:dyDescent="0.25">
      <c r="H3511" s="45"/>
    </row>
    <row r="3512" spans="8:8" x14ac:dyDescent="0.25">
      <c r="H3512" s="45"/>
    </row>
    <row r="3513" spans="8:8" x14ac:dyDescent="0.25">
      <c r="H3513" s="45"/>
    </row>
    <row r="3514" spans="8:8" x14ac:dyDescent="0.25">
      <c r="H3514" s="45"/>
    </row>
    <row r="3515" spans="8:8" x14ac:dyDescent="0.25">
      <c r="H3515" s="45"/>
    </row>
    <row r="3516" spans="8:8" x14ac:dyDescent="0.25">
      <c r="H3516" s="45"/>
    </row>
    <row r="3517" spans="8:8" x14ac:dyDescent="0.25">
      <c r="H3517" s="45"/>
    </row>
    <row r="3518" spans="8:8" x14ac:dyDescent="0.25">
      <c r="H3518" s="45"/>
    </row>
    <row r="3519" spans="8:8" x14ac:dyDescent="0.25">
      <c r="H3519" s="45"/>
    </row>
    <row r="3520" spans="8:8" x14ac:dyDescent="0.25">
      <c r="H3520" s="45"/>
    </row>
    <row r="3521" spans="8:8" x14ac:dyDescent="0.25">
      <c r="H3521" s="45"/>
    </row>
    <row r="3522" spans="8:8" x14ac:dyDescent="0.25">
      <c r="H3522" s="45"/>
    </row>
    <row r="3523" spans="8:8" x14ac:dyDescent="0.25">
      <c r="H3523" s="45"/>
    </row>
    <row r="3524" spans="8:8" x14ac:dyDescent="0.25">
      <c r="H3524" s="45"/>
    </row>
    <row r="3525" spans="8:8" x14ac:dyDescent="0.25">
      <c r="H3525" s="45"/>
    </row>
    <row r="3526" spans="8:8" x14ac:dyDescent="0.25">
      <c r="H3526" s="45"/>
    </row>
    <row r="3527" spans="8:8" x14ac:dyDescent="0.25">
      <c r="H3527" s="45"/>
    </row>
    <row r="3528" spans="8:8" x14ac:dyDescent="0.25">
      <c r="H3528" s="45"/>
    </row>
    <row r="3529" spans="8:8" x14ac:dyDescent="0.25">
      <c r="H3529" s="45"/>
    </row>
    <row r="3530" spans="8:8" x14ac:dyDescent="0.25">
      <c r="H3530" s="45"/>
    </row>
    <row r="3531" spans="8:8" x14ac:dyDescent="0.25">
      <c r="H3531" s="45"/>
    </row>
    <row r="3532" spans="8:8" x14ac:dyDescent="0.25">
      <c r="H3532" s="45"/>
    </row>
    <row r="3533" spans="8:8" x14ac:dyDescent="0.25">
      <c r="H3533" s="45"/>
    </row>
    <row r="3534" spans="8:8" x14ac:dyDescent="0.25">
      <c r="H3534" s="45"/>
    </row>
    <row r="3535" spans="8:8" x14ac:dyDescent="0.25">
      <c r="H3535" s="45"/>
    </row>
    <row r="3536" spans="8:8" x14ac:dyDescent="0.25">
      <c r="H3536" s="45"/>
    </row>
    <row r="3537" spans="8:8" x14ac:dyDescent="0.25">
      <c r="H3537" s="45"/>
    </row>
    <row r="3538" spans="8:8" x14ac:dyDescent="0.25">
      <c r="H3538" s="45"/>
    </row>
    <row r="3539" spans="8:8" x14ac:dyDescent="0.25">
      <c r="H3539" s="45"/>
    </row>
    <row r="3540" spans="8:8" x14ac:dyDescent="0.25">
      <c r="H3540" s="45"/>
    </row>
    <row r="3541" spans="8:8" x14ac:dyDescent="0.25">
      <c r="H3541" s="45"/>
    </row>
    <row r="3542" spans="8:8" x14ac:dyDescent="0.25">
      <c r="H3542" s="45"/>
    </row>
    <row r="3543" spans="8:8" x14ac:dyDescent="0.25">
      <c r="H3543" s="45"/>
    </row>
    <row r="3544" spans="8:8" x14ac:dyDescent="0.25">
      <c r="H3544" s="45"/>
    </row>
    <row r="3545" spans="8:8" x14ac:dyDescent="0.25">
      <c r="H3545" s="45"/>
    </row>
    <row r="3546" spans="8:8" x14ac:dyDescent="0.25">
      <c r="H3546" s="45"/>
    </row>
    <row r="3547" spans="8:8" x14ac:dyDescent="0.25">
      <c r="H3547" s="45"/>
    </row>
    <row r="3548" spans="8:8" x14ac:dyDescent="0.25">
      <c r="H3548" s="45"/>
    </row>
    <row r="3549" spans="8:8" x14ac:dyDescent="0.25">
      <c r="H3549" s="45"/>
    </row>
    <row r="3550" spans="8:8" x14ac:dyDescent="0.25">
      <c r="H3550" s="45"/>
    </row>
    <row r="3551" spans="8:8" x14ac:dyDescent="0.25">
      <c r="H3551" s="45"/>
    </row>
    <row r="3552" spans="8:8" x14ac:dyDescent="0.25">
      <c r="H3552" s="45"/>
    </row>
    <row r="3553" spans="8:8" x14ac:dyDescent="0.25">
      <c r="H3553" s="45"/>
    </row>
    <row r="3554" spans="8:8" x14ac:dyDescent="0.25">
      <c r="H3554" s="45"/>
    </row>
    <row r="3555" spans="8:8" x14ac:dyDescent="0.25">
      <c r="H3555" s="45"/>
    </row>
    <row r="3556" spans="8:8" x14ac:dyDescent="0.25">
      <c r="H3556" s="45"/>
    </row>
    <row r="3557" spans="8:8" x14ac:dyDescent="0.25">
      <c r="H3557" s="45"/>
    </row>
    <row r="3558" spans="8:8" x14ac:dyDescent="0.25">
      <c r="H3558" s="45"/>
    </row>
    <row r="3559" spans="8:8" x14ac:dyDescent="0.25">
      <c r="H3559" s="45"/>
    </row>
    <row r="3560" spans="8:8" x14ac:dyDescent="0.25">
      <c r="H3560" s="45"/>
    </row>
    <row r="3561" spans="8:8" x14ac:dyDescent="0.25">
      <c r="H3561" s="45"/>
    </row>
    <row r="3562" spans="8:8" x14ac:dyDescent="0.25">
      <c r="H3562" s="45"/>
    </row>
    <row r="3563" spans="8:8" x14ac:dyDescent="0.25">
      <c r="H3563" s="45"/>
    </row>
    <row r="3564" spans="8:8" x14ac:dyDescent="0.25">
      <c r="H3564" s="45"/>
    </row>
    <row r="3565" spans="8:8" x14ac:dyDescent="0.25">
      <c r="H3565" s="45"/>
    </row>
    <row r="3566" spans="8:8" x14ac:dyDescent="0.25">
      <c r="H3566" s="45"/>
    </row>
    <row r="3567" spans="8:8" x14ac:dyDescent="0.25">
      <c r="H3567" s="45"/>
    </row>
    <row r="3568" spans="8:8" x14ac:dyDescent="0.25">
      <c r="H3568" s="45"/>
    </row>
    <row r="3569" spans="8:8" x14ac:dyDescent="0.25">
      <c r="H3569" s="45"/>
    </row>
    <row r="3570" spans="8:8" x14ac:dyDescent="0.25">
      <c r="H3570" s="45"/>
    </row>
    <row r="3571" spans="8:8" x14ac:dyDescent="0.25">
      <c r="H3571" s="45"/>
    </row>
    <row r="3572" spans="8:8" x14ac:dyDescent="0.25">
      <c r="H3572" s="45"/>
    </row>
    <row r="3573" spans="8:8" x14ac:dyDescent="0.25">
      <c r="H3573" s="45"/>
    </row>
    <row r="3574" spans="8:8" x14ac:dyDescent="0.25">
      <c r="H3574" s="45"/>
    </row>
    <row r="3575" spans="8:8" x14ac:dyDescent="0.25">
      <c r="H3575" s="45"/>
    </row>
    <row r="3576" spans="8:8" x14ac:dyDescent="0.25">
      <c r="H3576" s="45"/>
    </row>
    <row r="3577" spans="8:8" x14ac:dyDescent="0.25">
      <c r="H3577" s="45"/>
    </row>
    <row r="3578" spans="8:8" x14ac:dyDescent="0.25">
      <c r="H3578" s="45"/>
    </row>
    <row r="3579" spans="8:8" x14ac:dyDescent="0.25">
      <c r="H3579" s="45"/>
    </row>
    <row r="3580" spans="8:8" x14ac:dyDescent="0.25">
      <c r="H3580" s="45"/>
    </row>
    <row r="3581" spans="8:8" x14ac:dyDescent="0.25">
      <c r="H3581" s="45"/>
    </row>
    <row r="3582" spans="8:8" x14ac:dyDescent="0.25">
      <c r="H3582" s="45"/>
    </row>
    <row r="3583" spans="8:8" x14ac:dyDescent="0.25">
      <c r="H3583" s="45"/>
    </row>
    <row r="3584" spans="8:8" x14ac:dyDescent="0.25">
      <c r="H3584" s="45"/>
    </row>
    <row r="3585" spans="8:8" x14ac:dyDescent="0.25">
      <c r="H3585" s="45"/>
    </row>
    <row r="3586" spans="8:8" x14ac:dyDescent="0.25">
      <c r="H3586" s="45"/>
    </row>
    <row r="3587" spans="8:8" x14ac:dyDescent="0.25">
      <c r="H3587" s="45"/>
    </row>
    <row r="3588" spans="8:8" x14ac:dyDescent="0.25">
      <c r="H3588" s="45"/>
    </row>
    <row r="3589" spans="8:8" x14ac:dyDescent="0.25">
      <c r="H3589" s="45"/>
    </row>
    <row r="3590" spans="8:8" x14ac:dyDescent="0.25">
      <c r="H3590" s="45"/>
    </row>
    <row r="3591" spans="8:8" x14ac:dyDescent="0.25">
      <c r="H3591" s="45"/>
    </row>
    <row r="3592" spans="8:8" x14ac:dyDescent="0.25">
      <c r="H3592" s="45"/>
    </row>
    <row r="3593" spans="8:8" x14ac:dyDescent="0.25">
      <c r="H3593" s="45"/>
    </row>
    <row r="3594" spans="8:8" x14ac:dyDescent="0.25">
      <c r="H3594" s="45"/>
    </row>
    <row r="3595" spans="8:8" x14ac:dyDescent="0.25">
      <c r="H3595" s="45"/>
    </row>
    <row r="3596" spans="8:8" x14ac:dyDescent="0.25">
      <c r="H3596" s="45"/>
    </row>
    <row r="3597" spans="8:8" x14ac:dyDescent="0.25">
      <c r="H3597" s="45"/>
    </row>
    <row r="3598" spans="8:8" x14ac:dyDescent="0.25">
      <c r="H3598" s="45"/>
    </row>
    <row r="3599" spans="8:8" x14ac:dyDescent="0.25">
      <c r="H3599" s="45"/>
    </row>
    <row r="3600" spans="8:8" x14ac:dyDescent="0.25">
      <c r="H3600" s="45"/>
    </row>
    <row r="3601" spans="8:8" x14ac:dyDescent="0.25">
      <c r="H3601" s="45"/>
    </row>
    <row r="3602" spans="8:8" x14ac:dyDescent="0.25">
      <c r="H3602" s="45"/>
    </row>
    <row r="3603" spans="8:8" x14ac:dyDescent="0.25">
      <c r="H3603" s="45"/>
    </row>
    <row r="3604" spans="8:8" x14ac:dyDescent="0.25">
      <c r="H3604" s="45"/>
    </row>
    <row r="3605" spans="8:8" x14ac:dyDescent="0.25">
      <c r="H3605" s="45"/>
    </row>
    <row r="3606" spans="8:8" x14ac:dyDescent="0.25">
      <c r="H3606" s="45"/>
    </row>
    <row r="3607" spans="8:8" x14ac:dyDescent="0.25">
      <c r="H3607" s="45"/>
    </row>
    <row r="3608" spans="8:8" x14ac:dyDescent="0.25">
      <c r="H3608" s="45"/>
    </row>
    <row r="3609" spans="8:8" x14ac:dyDescent="0.25">
      <c r="H3609" s="45"/>
    </row>
    <row r="3610" spans="8:8" x14ac:dyDescent="0.25">
      <c r="H3610" s="45"/>
    </row>
    <row r="3611" spans="8:8" x14ac:dyDescent="0.25">
      <c r="H3611" s="45"/>
    </row>
    <row r="3612" spans="8:8" x14ac:dyDescent="0.25">
      <c r="H3612" s="45"/>
    </row>
    <row r="3613" spans="8:8" x14ac:dyDescent="0.25">
      <c r="H3613" s="45"/>
    </row>
    <row r="3614" spans="8:8" x14ac:dyDescent="0.25">
      <c r="H3614" s="45"/>
    </row>
    <row r="3615" spans="8:8" x14ac:dyDescent="0.25">
      <c r="H3615" s="45"/>
    </row>
    <row r="3616" spans="8:8" x14ac:dyDescent="0.25">
      <c r="H3616" s="45"/>
    </row>
    <row r="3617" spans="8:8" x14ac:dyDescent="0.25">
      <c r="H3617" s="45"/>
    </row>
    <row r="3618" spans="8:8" x14ac:dyDescent="0.25">
      <c r="H3618" s="45"/>
    </row>
    <row r="3619" spans="8:8" x14ac:dyDescent="0.25">
      <c r="H3619" s="45"/>
    </row>
    <row r="3620" spans="8:8" x14ac:dyDescent="0.25">
      <c r="H3620" s="45"/>
    </row>
    <row r="3621" spans="8:8" x14ac:dyDescent="0.25">
      <c r="H3621" s="45"/>
    </row>
    <row r="3622" spans="8:8" x14ac:dyDescent="0.25">
      <c r="H3622" s="45"/>
    </row>
    <row r="3623" spans="8:8" x14ac:dyDescent="0.25">
      <c r="H3623" s="45"/>
    </row>
    <row r="3624" spans="8:8" x14ac:dyDescent="0.25">
      <c r="H3624" s="45"/>
    </row>
    <row r="3625" spans="8:8" x14ac:dyDescent="0.25">
      <c r="H3625" s="45"/>
    </row>
    <row r="3626" spans="8:8" x14ac:dyDescent="0.25">
      <c r="H3626" s="45"/>
    </row>
    <row r="3627" spans="8:8" x14ac:dyDescent="0.25">
      <c r="H3627" s="45"/>
    </row>
    <row r="3628" spans="8:8" x14ac:dyDescent="0.25">
      <c r="H3628" s="45"/>
    </row>
    <row r="3629" spans="8:8" x14ac:dyDescent="0.25">
      <c r="H3629" s="45"/>
    </row>
    <row r="3630" spans="8:8" x14ac:dyDescent="0.25">
      <c r="H3630" s="45"/>
    </row>
    <row r="3631" spans="8:8" x14ac:dyDescent="0.25">
      <c r="H3631" s="45"/>
    </row>
    <row r="3632" spans="8:8" x14ac:dyDescent="0.25">
      <c r="H3632" s="45"/>
    </row>
    <row r="3633" spans="8:8" x14ac:dyDescent="0.25">
      <c r="H3633" s="45"/>
    </row>
    <row r="3634" spans="8:8" x14ac:dyDescent="0.25">
      <c r="H3634" s="45"/>
    </row>
    <row r="3635" spans="8:8" x14ac:dyDescent="0.25">
      <c r="H3635" s="45"/>
    </row>
    <row r="3636" spans="8:8" x14ac:dyDescent="0.25">
      <c r="H3636" s="45"/>
    </row>
    <row r="3637" spans="8:8" x14ac:dyDescent="0.25">
      <c r="H3637" s="45"/>
    </row>
    <row r="3638" spans="8:8" x14ac:dyDescent="0.25">
      <c r="H3638" s="45"/>
    </row>
    <row r="3639" spans="8:8" x14ac:dyDescent="0.25">
      <c r="H3639" s="45"/>
    </row>
    <row r="3640" spans="8:8" x14ac:dyDescent="0.25">
      <c r="H3640" s="45"/>
    </row>
    <row r="3641" spans="8:8" x14ac:dyDescent="0.25">
      <c r="H3641" s="45"/>
    </row>
    <row r="3642" spans="8:8" x14ac:dyDescent="0.25">
      <c r="H3642" s="45"/>
    </row>
    <row r="3643" spans="8:8" x14ac:dyDescent="0.25">
      <c r="H3643" s="45"/>
    </row>
    <row r="3644" spans="8:8" x14ac:dyDescent="0.25">
      <c r="H3644" s="45"/>
    </row>
    <row r="3645" spans="8:8" x14ac:dyDescent="0.25">
      <c r="H3645" s="45"/>
    </row>
    <row r="3646" spans="8:8" x14ac:dyDescent="0.25">
      <c r="H3646" s="45"/>
    </row>
    <row r="3647" spans="8:8" x14ac:dyDescent="0.25">
      <c r="H3647" s="45"/>
    </row>
    <row r="3648" spans="8:8" x14ac:dyDescent="0.25">
      <c r="H3648" s="45"/>
    </row>
    <row r="3649" spans="8:8" x14ac:dyDescent="0.25">
      <c r="H3649" s="45"/>
    </row>
    <row r="3650" spans="8:8" x14ac:dyDescent="0.25">
      <c r="H3650" s="45"/>
    </row>
    <row r="3651" spans="8:8" x14ac:dyDescent="0.25">
      <c r="H3651" s="45"/>
    </row>
    <row r="3652" spans="8:8" x14ac:dyDescent="0.25">
      <c r="H3652" s="45"/>
    </row>
    <row r="3653" spans="8:8" x14ac:dyDescent="0.25">
      <c r="H3653" s="45"/>
    </row>
    <row r="3654" spans="8:8" x14ac:dyDescent="0.25">
      <c r="H3654" s="45"/>
    </row>
    <row r="3655" spans="8:8" x14ac:dyDescent="0.25">
      <c r="H3655" s="45"/>
    </row>
    <row r="3656" spans="8:8" x14ac:dyDescent="0.25">
      <c r="H3656" s="45"/>
    </row>
    <row r="3657" spans="8:8" x14ac:dyDescent="0.25">
      <c r="H3657" s="45"/>
    </row>
    <row r="3658" spans="8:8" x14ac:dyDescent="0.25">
      <c r="H3658" s="45"/>
    </row>
    <row r="3659" spans="8:8" x14ac:dyDescent="0.25">
      <c r="H3659" s="45"/>
    </row>
    <row r="3660" spans="8:8" x14ac:dyDescent="0.25">
      <c r="H3660" s="45"/>
    </row>
    <row r="3661" spans="8:8" x14ac:dyDescent="0.25">
      <c r="H3661" s="45"/>
    </row>
    <row r="3662" spans="8:8" x14ac:dyDescent="0.25">
      <c r="H3662" s="45"/>
    </row>
    <row r="3663" spans="8:8" x14ac:dyDescent="0.25">
      <c r="H3663" s="45"/>
    </row>
    <row r="3664" spans="8:8" x14ac:dyDescent="0.25">
      <c r="H3664" s="45"/>
    </row>
    <row r="3665" spans="8:8" x14ac:dyDescent="0.25">
      <c r="H3665" s="45"/>
    </row>
    <row r="3666" spans="8:8" x14ac:dyDescent="0.25">
      <c r="H3666" s="45"/>
    </row>
    <row r="3667" spans="8:8" x14ac:dyDescent="0.25">
      <c r="H3667" s="45"/>
    </row>
    <row r="3668" spans="8:8" x14ac:dyDescent="0.25">
      <c r="H3668" s="45"/>
    </row>
    <row r="3669" spans="8:8" x14ac:dyDescent="0.25">
      <c r="H3669" s="45"/>
    </row>
    <row r="3670" spans="8:8" x14ac:dyDescent="0.25">
      <c r="H3670" s="45"/>
    </row>
    <row r="3671" spans="8:8" x14ac:dyDescent="0.25">
      <c r="H3671" s="45"/>
    </row>
    <row r="3672" spans="8:8" x14ac:dyDescent="0.25">
      <c r="H3672" s="45"/>
    </row>
    <row r="3673" spans="8:8" x14ac:dyDescent="0.25">
      <c r="H3673" s="45"/>
    </row>
    <row r="3674" spans="8:8" x14ac:dyDescent="0.25">
      <c r="H3674" s="45"/>
    </row>
    <row r="3675" spans="8:8" x14ac:dyDescent="0.25">
      <c r="H3675" s="45"/>
    </row>
    <row r="3676" spans="8:8" x14ac:dyDescent="0.25">
      <c r="H3676" s="45"/>
    </row>
    <row r="3677" spans="8:8" x14ac:dyDescent="0.25">
      <c r="H3677" s="45"/>
    </row>
    <row r="3678" spans="8:8" x14ac:dyDescent="0.25">
      <c r="H3678" s="45"/>
    </row>
    <row r="3679" spans="8:8" x14ac:dyDescent="0.25">
      <c r="H3679" s="45"/>
    </row>
    <row r="3680" spans="8:8" x14ac:dyDescent="0.25">
      <c r="H3680" s="45"/>
    </row>
    <row r="3681" spans="8:8" x14ac:dyDescent="0.25">
      <c r="H3681" s="45"/>
    </row>
    <row r="3682" spans="8:8" x14ac:dyDescent="0.25">
      <c r="H3682" s="45"/>
    </row>
    <row r="3683" spans="8:8" x14ac:dyDescent="0.25">
      <c r="H3683" s="45"/>
    </row>
    <row r="3684" spans="8:8" x14ac:dyDescent="0.25">
      <c r="H3684" s="45"/>
    </row>
    <row r="3685" spans="8:8" x14ac:dyDescent="0.25">
      <c r="H3685" s="45"/>
    </row>
    <row r="3686" spans="8:8" x14ac:dyDescent="0.25">
      <c r="H3686" s="45"/>
    </row>
    <row r="3687" spans="8:8" x14ac:dyDescent="0.25">
      <c r="H3687" s="45"/>
    </row>
    <row r="3688" spans="8:8" x14ac:dyDescent="0.25">
      <c r="H3688" s="45"/>
    </row>
    <row r="3689" spans="8:8" x14ac:dyDescent="0.25">
      <c r="H3689" s="45"/>
    </row>
    <row r="3690" spans="8:8" x14ac:dyDescent="0.25">
      <c r="H3690" s="45"/>
    </row>
    <row r="3691" spans="8:8" x14ac:dyDescent="0.25">
      <c r="H3691" s="45"/>
    </row>
    <row r="3692" spans="8:8" x14ac:dyDescent="0.25">
      <c r="H3692" s="45"/>
    </row>
    <row r="3693" spans="8:8" x14ac:dyDescent="0.25">
      <c r="H3693" s="45"/>
    </row>
    <row r="3694" spans="8:8" x14ac:dyDescent="0.25">
      <c r="H3694" s="45"/>
    </row>
    <row r="3695" spans="8:8" x14ac:dyDescent="0.25">
      <c r="H3695" s="45"/>
    </row>
    <row r="3696" spans="8:8" x14ac:dyDescent="0.25">
      <c r="H3696" s="45"/>
    </row>
    <row r="3697" spans="8:8" x14ac:dyDescent="0.25">
      <c r="H3697" s="45"/>
    </row>
    <row r="3698" spans="8:8" x14ac:dyDescent="0.25">
      <c r="H3698" s="45"/>
    </row>
    <row r="3699" spans="8:8" x14ac:dyDescent="0.25">
      <c r="H3699" s="45"/>
    </row>
    <row r="3700" spans="8:8" x14ac:dyDescent="0.25">
      <c r="H3700" s="45"/>
    </row>
    <row r="3701" spans="8:8" x14ac:dyDescent="0.25">
      <c r="H3701" s="45"/>
    </row>
    <row r="3702" spans="8:8" x14ac:dyDescent="0.25">
      <c r="H3702" s="45"/>
    </row>
    <row r="3703" spans="8:8" x14ac:dyDescent="0.25">
      <c r="H3703" s="45"/>
    </row>
    <row r="3704" spans="8:8" x14ac:dyDescent="0.25">
      <c r="H3704" s="45"/>
    </row>
    <row r="3705" spans="8:8" x14ac:dyDescent="0.25">
      <c r="H3705" s="45"/>
    </row>
    <row r="3706" spans="8:8" x14ac:dyDescent="0.25">
      <c r="H3706" s="45"/>
    </row>
    <row r="3707" spans="8:8" x14ac:dyDescent="0.25">
      <c r="H3707" s="45"/>
    </row>
    <row r="3708" spans="8:8" x14ac:dyDescent="0.25">
      <c r="H3708" s="45"/>
    </row>
    <row r="3709" spans="8:8" x14ac:dyDescent="0.25">
      <c r="H3709" s="45"/>
    </row>
    <row r="3710" spans="8:8" x14ac:dyDescent="0.25">
      <c r="H3710" s="45"/>
    </row>
    <row r="3711" spans="8:8" x14ac:dyDescent="0.25">
      <c r="H3711" s="45"/>
    </row>
    <row r="3712" spans="8:8" x14ac:dyDescent="0.25">
      <c r="H3712" s="45"/>
    </row>
    <row r="3713" spans="8:8" x14ac:dyDescent="0.25">
      <c r="H3713" s="45"/>
    </row>
    <row r="3714" spans="8:8" x14ac:dyDescent="0.25">
      <c r="H3714" s="45"/>
    </row>
    <row r="3715" spans="8:8" x14ac:dyDescent="0.25">
      <c r="H3715" s="45"/>
    </row>
    <row r="3716" spans="8:8" x14ac:dyDescent="0.25">
      <c r="H3716" s="45"/>
    </row>
    <row r="3717" spans="8:8" x14ac:dyDescent="0.25">
      <c r="H3717" s="45"/>
    </row>
    <row r="3718" spans="8:8" x14ac:dyDescent="0.25">
      <c r="H3718" s="45"/>
    </row>
    <row r="3719" spans="8:8" x14ac:dyDescent="0.25">
      <c r="H3719" s="45"/>
    </row>
    <row r="3720" spans="8:8" x14ac:dyDescent="0.25">
      <c r="H3720" s="45"/>
    </row>
    <row r="3721" spans="8:8" x14ac:dyDescent="0.25">
      <c r="H3721" s="45"/>
    </row>
    <row r="3722" spans="8:8" x14ac:dyDescent="0.25">
      <c r="H3722" s="45"/>
    </row>
    <row r="3723" spans="8:8" x14ac:dyDescent="0.25">
      <c r="H3723" s="45"/>
    </row>
    <row r="3724" spans="8:8" x14ac:dyDescent="0.25">
      <c r="H3724" s="45"/>
    </row>
    <row r="3725" spans="8:8" x14ac:dyDescent="0.25">
      <c r="H3725" s="45"/>
    </row>
    <row r="3726" spans="8:8" x14ac:dyDescent="0.25">
      <c r="H3726" s="45"/>
    </row>
    <row r="3727" spans="8:8" x14ac:dyDescent="0.25">
      <c r="H3727" s="45"/>
    </row>
    <row r="3728" spans="8:8" x14ac:dyDescent="0.25">
      <c r="H3728" s="45"/>
    </row>
    <row r="3729" spans="8:8" x14ac:dyDescent="0.25">
      <c r="H3729" s="45"/>
    </row>
    <row r="3730" spans="8:8" x14ac:dyDescent="0.25">
      <c r="H3730" s="45"/>
    </row>
    <row r="3731" spans="8:8" x14ac:dyDescent="0.25">
      <c r="H3731" s="45"/>
    </row>
    <row r="3732" spans="8:8" x14ac:dyDescent="0.25">
      <c r="H3732" s="45"/>
    </row>
    <row r="3733" spans="8:8" x14ac:dyDescent="0.25">
      <c r="H3733" s="45"/>
    </row>
    <row r="3734" spans="8:8" x14ac:dyDescent="0.25">
      <c r="H3734" s="45"/>
    </row>
    <row r="3735" spans="8:8" x14ac:dyDescent="0.25">
      <c r="H3735" s="45"/>
    </row>
    <row r="3736" spans="8:8" x14ac:dyDescent="0.25">
      <c r="H3736" s="45"/>
    </row>
    <row r="3737" spans="8:8" x14ac:dyDescent="0.25">
      <c r="H3737" s="45"/>
    </row>
    <row r="3738" spans="8:8" x14ac:dyDescent="0.25">
      <c r="H3738" s="45"/>
    </row>
    <row r="3739" spans="8:8" x14ac:dyDescent="0.25">
      <c r="H3739" s="45"/>
    </row>
    <row r="3740" spans="8:8" x14ac:dyDescent="0.25">
      <c r="H3740" s="45"/>
    </row>
    <row r="3741" spans="8:8" x14ac:dyDescent="0.25">
      <c r="H3741" s="45"/>
    </row>
    <row r="3742" spans="8:8" x14ac:dyDescent="0.25">
      <c r="H3742" s="45"/>
    </row>
    <row r="3743" spans="8:8" x14ac:dyDescent="0.25">
      <c r="H3743" s="45"/>
    </row>
    <row r="3744" spans="8:8" x14ac:dyDescent="0.25">
      <c r="H3744" s="45"/>
    </row>
    <row r="3745" spans="8:8" x14ac:dyDescent="0.25">
      <c r="H3745" s="45"/>
    </row>
    <row r="3746" spans="8:8" x14ac:dyDescent="0.25">
      <c r="H3746" s="45"/>
    </row>
    <row r="3747" spans="8:8" x14ac:dyDescent="0.25">
      <c r="H3747" s="45"/>
    </row>
    <row r="3748" spans="8:8" x14ac:dyDescent="0.25">
      <c r="H3748" s="45"/>
    </row>
    <row r="3749" spans="8:8" x14ac:dyDescent="0.25">
      <c r="H3749" s="45"/>
    </row>
    <row r="3750" spans="8:8" x14ac:dyDescent="0.25">
      <c r="H3750" s="45"/>
    </row>
    <row r="3751" spans="8:8" x14ac:dyDescent="0.25">
      <c r="H3751" s="45"/>
    </row>
    <row r="3752" spans="8:8" x14ac:dyDescent="0.25">
      <c r="H3752" s="45"/>
    </row>
    <row r="3753" spans="8:8" x14ac:dyDescent="0.25">
      <c r="H3753" s="45"/>
    </row>
    <row r="3754" spans="8:8" x14ac:dyDescent="0.25">
      <c r="H3754" s="45"/>
    </row>
    <row r="3755" spans="8:8" x14ac:dyDescent="0.25">
      <c r="H3755" s="45"/>
    </row>
    <row r="3756" spans="8:8" x14ac:dyDescent="0.25">
      <c r="H3756" s="45"/>
    </row>
    <row r="3757" spans="8:8" x14ac:dyDescent="0.25">
      <c r="H3757" s="45"/>
    </row>
    <row r="3758" spans="8:8" x14ac:dyDescent="0.25">
      <c r="H3758" s="45"/>
    </row>
    <row r="3759" spans="8:8" x14ac:dyDescent="0.25">
      <c r="H3759" s="45"/>
    </row>
    <row r="3760" spans="8:8" x14ac:dyDescent="0.25">
      <c r="H3760" s="45"/>
    </row>
    <row r="3761" spans="8:8" x14ac:dyDescent="0.25">
      <c r="H3761" s="45"/>
    </row>
    <row r="3762" spans="8:8" x14ac:dyDescent="0.25">
      <c r="H3762" s="45"/>
    </row>
    <row r="3763" spans="8:8" x14ac:dyDescent="0.25">
      <c r="H3763" s="45"/>
    </row>
    <row r="3764" spans="8:8" x14ac:dyDescent="0.25">
      <c r="H3764" s="45"/>
    </row>
    <row r="3765" spans="8:8" x14ac:dyDescent="0.25">
      <c r="H3765" s="45"/>
    </row>
    <row r="3766" spans="8:8" x14ac:dyDescent="0.25">
      <c r="H3766" s="45"/>
    </row>
    <row r="3767" spans="8:8" x14ac:dyDescent="0.25">
      <c r="H3767" s="45"/>
    </row>
    <row r="3768" spans="8:8" x14ac:dyDescent="0.25">
      <c r="H3768" s="45"/>
    </row>
    <row r="3769" spans="8:8" x14ac:dyDescent="0.25">
      <c r="H3769" s="45"/>
    </row>
    <row r="3770" spans="8:8" x14ac:dyDescent="0.25">
      <c r="H3770" s="45"/>
    </row>
    <row r="3771" spans="8:8" x14ac:dyDescent="0.25">
      <c r="H3771" s="45"/>
    </row>
    <row r="3772" spans="8:8" x14ac:dyDescent="0.25">
      <c r="H3772" s="45"/>
    </row>
    <row r="3773" spans="8:8" x14ac:dyDescent="0.25">
      <c r="H3773" s="45"/>
    </row>
    <row r="3774" spans="8:8" x14ac:dyDescent="0.25">
      <c r="H3774" s="45"/>
    </row>
    <row r="3775" spans="8:8" x14ac:dyDescent="0.25">
      <c r="H3775" s="45"/>
    </row>
    <row r="3776" spans="8:8" x14ac:dyDescent="0.25">
      <c r="H3776" s="45"/>
    </row>
    <row r="3777" spans="8:8" x14ac:dyDescent="0.25">
      <c r="H3777" s="45"/>
    </row>
    <row r="3778" spans="8:8" x14ac:dyDescent="0.25">
      <c r="H3778" s="45"/>
    </row>
    <row r="3779" spans="8:8" x14ac:dyDescent="0.25">
      <c r="H3779" s="45"/>
    </row>
    <row r="3780" spans="8:8" x14ac:dyDescent="0.25">
      <c r="H3780" s="45"/>
    </row>
    <row r="3781" spans="8:8" x14ac:dyDescent="0.25">
      <c r="H3781" s="45"/>
    </row>
    <row r="3782" spans="8:8" x14ac:dyDescent="0.25">
      <c r="H3782" s="45"/>
    </row>
    <row r="3783" spans="8:8" x14ac:dyDescent="0.25">
      <c r="H3783" s="45"/>
    </row>
    <row r="3784" spans="8:8" x14ac:dyDescent="0.25">
      <c r="H3784" s="45"/>
    </row>
    <row r="3785" spans="8:8" x14ac:dyDescent="0.25">
      <c r="H3785" s="45"/>
    </row>
    <row r="3786" spans="8:8" x14ac:dyDescent="0.25">
      <c r="H3786" s="45"/>
    </row>
    <row r="3787" spans="8:8" x14ac:dyDescent="0.25">
      <c r="H3787" s="45"/>
    </row>
    <row r="3788" spans="8:8" x14ac:dyDescent="0.25">
      <c r="H3788" s="45"/>
    </row>
    <row r="3789" spans="8:8" x14ac:dyDescent="0.25">
      <c r="H3789" s="45"/>
    </row>
    <row r="3790" spans="8:8" x14ac:dyDescent="0.25">
      <c r="H3790" s="45"/>
    </row>
    <row r="3791" spans="8:8" x14ac:dyDescent="0.25">
      <c r="H3791" s="45"/>
    </row>
    <row r="3792" spans="8:8" x14ac:dyDescent="0.25">
      <c r="H3792" s="45"/>
    </row>
    <row r="3793" spans="8:8" x14ac:dyDescent="0.25">
      <c r="H3793" s="45"/>
    </row>
    <row r="3794" spans="8:8" x14ac:dyDescent="0.25">
      <c r="H3794" s="45"/>
    </row>
    <row r="3795" spans="8:8" x14ac:dyDescent="0.25">
      <c r="H3795" s="45"/>
    </row>
    <row r="3796" spans="8:8" x14ac:dyDescent="0.25">
      <c r="H3796" s="45"/>
    </row>
    <row r="3797" spans="8:8" x14ac:dyDescent="0.25">
      <c r="H3797" s="45"/>
    </row>
    <row r="3798" spans="8:8" x14ac:dyDescent="0.25">
      <c r="H3798" s="45"/>
    </row>
    <row r="3799" spans="8:8" x14ac:dyDescent="0.25">
      <c r="H3799" s="45"/>
    </row>
    <row r="3800" spans="8:8" x14ac:dyDescent="0.25">
      <c r="H3800" s="45"/>
    </row>
    <row r="3801" spans="8:8" x14ac:dyDescent="0.25">
      <c r="H3801" s="45"/>
    </row>
    <row r="3802" spans="8:8" x14ac:dyDescent="0.25">
      <c r="H3802" s="45"/>
    </row>
    <row r="3803" spans="8:8" x14ac:dyDescent="0.25">
      <c r="H3803" s="45"/>
    </row>
    <row r="3804" spans="8:8" x14ac:dyDescent="0.25">
      <c r="H3804" s="45"/>
    </row>
    <row r="3805" spans="8:8" x14ac:dyDescent="0.25">
      <c r="H3805" s="45"/>
    </row>
    <row r="3806" spans="8:8" x14ac:dyDescent="0.25">
      <c r="H3806" s="45"/>
    </row>
    <row r="3807" spans="8:8" x14ac:dyDescent="0.25">
      <c r="H3807" s="45"/>
    </row>
    <row r="3808" spans="8:8" x14ac:dyDescent="0.25">
      <c r="H3808" s="45"/>
    </row>
    <row r="3809" spans="8:8" x14ac:dyDescent="0.25">
      <c r="H3809" s="45"/>
    </row>
    <row r="3810" spans="8:8" x14ac:dyDescent="0.25">
      <c r="H3810" s="45"/>
    </row>
    <row r="3811" spans="8:8" x14ac:dyDescent="0.25">
      <c r="H3811" s="45"/>
    </row>
    <row r="3812" spans="8:8" x14ac:dyDescent="0.25">
      <c r="H3812" s="45"/>
    </row>
    <row r="3813" spans="8:8" x14ac:dyDescent="0.25">
      <c r="H3813" s="45"/>
    </row>
    <row r="3814" spans="8:8" x14ac:dyDescent="0.25">
      <c r="H3814" s="45"/>
    </row>
    <row r="3815" spans="8:8" x14ac:dyDescent="0.25">
      <c r="H3815" s="45"/>
    </row>
    <row r="3816" spans="8:8" x14ac:dyDescent="0.25">
      <c r="H3816" s="45"/>
    </row>
    <row r="3817" spans="8:8" x14ac:dyDescent="0.25">
      <c r="H3817" s="45"/>
    </row>
    <row r="3818" spans="8:8" x14ac:dyDescent="0.25">
      <c r="H3818" s="45"/>
    </row>
    <row r="3819" spans="8:8" x14ac:dyDescent="0.25">
      <c r="H3819" s="45"/>
    </row>
    <row r="3820" spans="8:8" x14ac:dyDescent="0.25">
      <c r="H3820" s="45"/>
    </row>
    <row r="3821" spans="8:8" x14ac:dyDescent="0.25">
      <c r="H3821" s="45"/>
    </row>
    <row r="3822" spans="8:8" x14ac:dyDescent="0.25">
      <c r="H3822" s="45"/>
    </row>
    <row r="3823" spans="8:8" x14ac:dyDescent="0.25">
      <c r="H3823" s="45"/>
    </row>
    <row r="3824" spans="8:8" x14ac:dyDescent="0.25">
      <c r="H3824" s="45"/>
    </row>
    <row r="3825" spans="8:8" x14ac:dyDescent="0.25">
      <c r="H3825" s="45"/>
    </row>
    <row r="3826" spans="8:8" x14ac:dyDescent="0.25">
      <c r="H3826" s="45"/>
    </row>
    <row r="3827" spans="8:8" x14ac:dyDescent="0.25">
      <c r="H3827" s="45"/>
    </row>
    <row r="3828" spans="8:8" x14ac:dyDescent="0.25">
      <c r="H3828" s="45"/>
    </row>
    <row r="3829" spans="8:8" x14ac:dyDescent="0.25">
      <c r="H3829" s="45"/>
    </row>
    <row r="3830" spans="8:8" x14ac:dyDescent="0.25">
      <c r="H3830" s="45"/>
    </row>
    <row r="3831" spans="8:8" x14ac:dyDescent="0.25">
      <c r="H3831" s="45"/>
    </row>
    <row r="3832" spans="8:8" x14ac:dyDescent="0.25">
      <c r="H3832" s="45"/>
    </row>
    <row r="3833" spans="8:8" x14ac:dyDescent="0.25">
      <c r="H3833" s="45"/>
    </row>
    <row r="3834" spans="8:8" x14ac:dyDescent="0.25">
      <c r="H3834" s="45"/>
    </row>
    <row r="3835" spans="8:8" x14ac:dyDescent="0.25">
      <c r="H3835" s="45"/>
    </row>
    <row r="3836" spans="8:8" x14ac:dyDescent="0.25">
      <c r="H3836" s="45"/>
    </row>
    <row r="3837" spans="8:8" x14ac:dyDescent="0.25">
      <c r="H3837" s="45"/>
    </row>
    <row r="3838" spans="8:8" x14ac:dyDescent="0.25">
      <c r="H3838" s="45"/>
    </row>
    <row r="3839" spans="8:8" x14ac:dyDescent="0.25">
      <c r="H3839" s="45"/>
    </row>
    <row r="3840" spans="8:8" x14ac:dyDescent="0.25">
      <c r="H3840" s="45"/>
    </row>
    <row r="3841" spans="8:8" x14ac:dyDescent="0.25">
      <c r="H3841" s="45"/>
    </row>
    <row r="3842" spans="8:8" x14ac:dyDescent="0.25">
      <c r="H3842" s="45"/>
    </row>
    <row r="3843" spans="8:8" x14ac:dyDescent="0.25">
      <c r="H3843" s="45"/>
    </row>
    <row r="3844" spans="8:8" x14ac:dyDescent="0.25">
      <c r="H3844" s="45"/>
    </row>
    <row r="3845" spans="8:8" x14ac:dyDescent="0.25">
      <c r="H3845" s="45"/>
    </row>
    <row r="3846" spans="8:8" x14ac:dyDescent="0.25">
      <c r="H3846" s="45"/>
    </row>
    <row r="3847" spans="8:8" x14ac:dyDescent="0.25">
      <c r="H3847" s="45"/>
    </row>
    <row r="3848" spans="8:8" x14ac:dyDescent="0.25">
      <c r="H3848" s="45"/>
    </row>
    <row r="3849" spans="8:8" x14ac:dyDescent="0.25">
      <c r="H3849" s="45"/>
    </row>
    <row r="3850" spans="8:8" x14ac:dyDescent="0.25">
      <c r="H3850" s="45"/>
    </row>
    <row r="3851" spans="8:8" x14ac:dyDescent="0.25">
      <c r="H3851" s="45"/>
    </row>
    <row r="3852" spans="8:8" x14ac:dyDescent="0.25">
      <c r="H3852" s="45"/>
    </row>
    <row r="3853" spans="8:8" x14ac:dyDescent="0.25">
      <c r="H3853" s="45"/>
    </row>
    <row r="3854" spans="8:8" x14ac:dyDescent="0.25">
      <c r="H3854" s="45"/>
    </row>
    <row r="3855" spans="8:8" x14ac:dyDescent="0.25">
      <c r="H3855" s="45"/>
    </row>
    <row r="3856" spans="8:8" x14ac:dyDescent="0.25">
      <c r="H3856" s="45"/>
    </row>
    <row r="3857" spans="8:8" x14ac:dyDescent="0.25">
      <c r="H3857" s="45"/>
    </row>
    <row r="3858" spans="8:8" x14ac:dyDescent="0.25">
      <c r="H3858" s="45"/>
    </row>
    <row r="3859" spans="8:8" x14ac:dyDescent="0.25">
      <c r="H3859" s="45"/>
    </row>
    <row r="3860" spans="8:8" x14ac:dyDescent="0.25">
      <c r="H3860" s="45"/>
    </row>
    <row r="3861" spans="8:8" x14ac:dyDescent="0.25">
      <c r="H3861" s="45"/>
    </row>
    <row r="3862" spans="8:8" x14ac:dyDescent="0.25">
      <c r="H3862" s="45"/>
    </row>
    <row r="3863" spans="8:8" x14ac:dyDescent="0.25">
      <c r="H3863" s="45"/>
    </row>
    <row r="3864" spans="8:8" x14ac:dyDescent="0.25">
      <c r="H3864" s="45"/>
    </row>
    <row r="3865" spans="8:8" x14ac:dyDescent="0.25">
      <c r="H3865" s="45"/>
    </row>
    <row r="3866" spans="8:8" x14ac:dyDescent="0.25">
      <c r="H3866" s="45"/>
    </row>
    <row r="3867" spans="8:8" x14ac:dyDescent="0.25">
      <c r="H3867" s="45"/>
    </row>
    <row r="3868" spans="8:8" x14ac:dyDescent="0.25">
      <c r="H3868" s="45"/>
    </row>
    <row r="3869" spans="8:8" x14ac:dyDescent="0.25">
      <c r="H3869" s="45"/>
    </row>
    <row r="3870" spans="8:8" x14ac:dyDescent="0.25">
      <c r="H3870" s="45"/>
    </row>
    <row r="3871" spans="8:8" x14ac:dyDescent="0.25">
      <c r="H3871" s="45"/>
    </row>
    <row r="3872" spans="8:8" x14ac:dyDescent="0.25">
      <c r="H3872" s="45"/>
    </row>
    <row r="3873" spans="8:8" x14ac:dyDescent="0.25">
      <c r="H3873" s="45"/>
    </row>
    <row r="3874" spans="8:8" x14ac:dyDescent="0.25">
      <c r="H3874" s="45"/>
    </row>
    <row r="3875" spans="8:8" x14ac:dyDescent="0.25">
      <c r="H3875" s="45"/>
    </row>
    <row r="3876" spans="8:8" x14ac:dyDescent="0.25">
      <c r="H3876" s="45"/>
    </row>
    <row r="3877" spans="8:8" x14ac:dyDescent="0.25">
      <c r="H3877" s="45"/>
    </row>
    <row r="3878" spans="8:8" x14ac:dyDescent="0.25">
      <c r="H3878" s="45"/>
    </row>
    <row r="3879" spans="8:8" x14ac:dyDescent="0.25">
      <c r="H3879" s="45"/>
    </row>
    <row r="3880" spans="8:8" x14ac:dyDescent="0.25">
      <c r="H3880" s="45"/>
    </row>
    <row r="3881" spans="8:8" x14ac:dyDescent="0.25">
      <c r="H3881" s="45"/>
    </row>
    <row r="3882" spans="8:8" x14ac:dyDescent="0.25">
      <c r="H3882" s="45"/>
    </row>
    <row r="3883" spans="8:8" x14ac:dyDescent="0.25">
      <c r="H3883" s="45"/>
    </row>
    <row r="3884" spans="8:8" x14ac:dyDescent="0.25">
      <c r="H3884" s="45"/>
    </row>
    <row r="3885" spans="8:8" x14ac:dyDescent="0.25">
      <c r="H3885" s="45"/>
    </row>
    <row r="3886" spans="8:8" x14ac:dyDescent="0.25">
      <c r="H3886" s="45"/>
    </row>
    <row r="3887" spans="8:8" x14ac:dyDescent="0.25">
      <c r="H3887" s="45"/>
    </row>
    <row r="3888" spans="8:8" x14ac:dyDescent="0.25">
      <c r="H3888" s="45"/>
    </row>
    <row r="3889" spans="8:8" x14ac:dyDescent="0.25">
      <c r="H3889" s="45"/>
    </row>
    <row r="3890" spans="8:8" x14ac:dyDescent="0.25">
      <c r="H3890" s="45"/>
    </row>
    <row r="3891" spans="8:8" x14ac:dyDescent="0.25">
      <c r="H3891" s="45"/>
    </row>
    <row r="3892" spans="8:8" x14ac:dyDescent="0.25">
      <c r="H3892" s="45"/>
    </row>
    <row r="3893" spans="8:8" x14ac:dyDescent="0.25">
      <c r="H3893" s="45"/>
    </row>
    <row r="3894" spans="8:8" x14ac:dyDescent="0.25">
      <c r="H3894" s="45"/>
    </row>
    <row r="3895" spans="8:8" x14ac:dyDescent="0.25">
      <c r="H3895" s="45"/>
    </row>
    <row r="3896" spans="8:8" x14ac:dyDescent="0.25">
      <c r="H3896" s="45"/>
    </row>
    <row r="3897" spans="8:8" x14ac:dyDescent="0.25">
      <c r="H3897" s="45"/>
    </row>
    <row r="3898" spans="8:8" x14ac:dyDescent="0.25">
      <c r="H3898" s="45"/>
    </row>
    <row r="3899" spans="8:8" x14ac:dyDescent="0.25">
      <c r="H3899" s="45"/>
    </row>
    <row r="3900" spans="8:8" x14ac:dyDescent="0.25">
      <c r="H3900" s="45"/>
    </row>
    <row r="3901" spans="8:8" x14ac:dyDescent="0.25">
      <c r="H3901" s="45"/>
    </row>
    <row r="3902" spans="8:8" x14ac:dyDescent="0.25">
      <c r="H3902" s="45"/>
    </row>
    <row r="3903" spans="8:8" x14ac:dyDescent="0.25">
      <c r="H3903" s="45"/>
    </row>
    <row r="3904" spans="8:8" x14ac:dyDescent="0.25">
      <c r="H3904" s="45"/>
    </row>
    <row r="3905" spans="8:8" x14ac:dyDescent="0.25">
      <c r="H3905" s="45"/>
    </row>
    <row r="3906" spans="8:8" x14ac:dyDescent="0.25">
      <c r="H3906" s="45"/>
    </row>
    <row r="3907" spans="8:8" x14ac:dyDescent="0.25">
      <c r="H3907" s="45"/>
    </row>
    <row r="3908" spans="8:8" x14ac:dyDescent="0.25">
      <c r="H3908" s="45"/>
    </row>
    <row r="3909" spans="8:8" x14ac:dyDescent="0.25">
      <c r="H3909" s="45"/>
    </row>
    <row r="3910" spans="8:8" x14ac:dyDescent="0.25">
      <c r="H3910" s="45"/>
    </row>
    <row r="3911" spans="8:8" x14ac:dyDescent="0.25">
      <c r="H3911" s="45"/>
    </row>
    <row r="3912" spans="8:8" x14ac:dyDescent="0.25">
      <c r="H3912" s="45"/>
    </row>
    <row r="3913" spans="8:8" x14ac:dyDescent="0.25">
      <c r="H3913" s="45"/>
    </row>
    <row r="3914" spans="8:8" x14ac:dyDescent="0.25">
      <c r="H3914" s="45"/>
    </row>
    <row r="3915" spans="8:8" x14ac:dyDescent="0.25">
      <c r="H3915" s="45"/>
    </row>
    <row r="3916" spans="8:8" x14ac:dyDescent="0.25">
      <c r="H3916" s="45"/>
    </row>
    <row r="3917" spans="8:8" x14ac:dyDescent="0.25">
      <c r="H3917" s="45"/>
    </row>
    <row r="3918" spans="8:8" x14ac:dyDescent="0.25">
      <c r="H3918" s="45"/>
    </row>
    <row r="3919" spans="8:8" x14ac:dyDescent="0.25">
      <c r="H3919" s="45"/>
    </row>
    <row r="3920" spans="8:8" x14ac:dyDescent="0.25">
      <c r="H3920" s="45"/>
    </row>
    <row r="3921" spans="8:8" x14ac:dyDescent="0.25">
      <c r="H3921" s="45"/>
    </row>
    <row r="3922" spans="8:8" x14ac:dyDescent="0.25">
      <c r="H3922" s="45"/>
    </row>
    <row r="3923" spans="8:8" x14ac:dyDescent="0.25">
      <c r="H3923" s="45"/>
    </row>
    <row r="3924" spans="8:8" x14ac:dyDescent="0.25">
      <c r="H3924" s="45"/>
    </row>
    <row r="3925" spans="8:8" x14ac:dyDescent="0.25">
      <c r="H3925" s="45"/>
    </row>
    <row r="3926" spans="8:8" x14ac:dyDescent="0.25">
      <c r="H3926" s="45"/>
    </row>
    <row r="3927" spans="8:8" x14ac:dyDescent="0.25">
      <c r="H3927" s="45"/>
    </row>
    <row r="3928" spans="8:8" x14ac:dyDescent="0.25">
      <c r="H3928" s="45"/>
    </row>
    <row r="3929" spans="8:8" x14ac:dyDescent="0.25">
      <c r="H3929" s="45"/>
    </row>
    <row r="3930" spans="8:8" x14ac:dyDescent="0.25">
      <c r="H3930" s="45"/>
    </row>
    <row r="3931" spans="8:8" x14ac:dyDescent="0.25">
      <c r="H3931" s="45"/>
    </row>
    <row r="3932" spans="8:8" x14ac:dyDescent="0.25">
      <c r="H3932" s="45"/>
    </row>
    <row r="3933" spans="8:8" x14ac:dyDescent="0.25">
      <c r="H3933" s="45"/>
    </row>
    <row r="3934" spans="8:8" x14ac:dyDescent="0.25">
      <c r="H3934" s="45"/>
    </row>
    <row r="3935" spans="8:8" x14ac:dyDescent="0.25">
      <c r="H3935" s="45"/>
    </row>
    <row r="3936" spans="8:8" x14ac:dyDescent="0.25">
      <c r="H3936" s="45"/>
    </row>
    <row r="3937" spans="8:8" x14ac:dyDescent="0.25">
      <c r="H3937" s="45"/>
    </row>
    <row r="3938" spans="8:8" x14ac:dyDescent="0.25">
      <c r="H3938" s="45"/>
    </row>
    <row r="3939" spans="8:8" x14ac:dyDescent="0.25">
      <c r="H3939" s="45"/>
    </row>
    <row r="3940" spans="8:8" x14ac:dyDescent="0.25">
      <c r="H3940" s="45"/>
    </row>
    <row r="3941" spans="8:8" x14ac:dyDescent="0.25">
      <c r="H3941" s="45"/>
    </row>
    <row r="3942" spans="8:8" x14ac:dyDescent="0.25">
      <c r="H3942" s="45"/>
    </row>
    <row r="3943" spans="8:8" x14ac:dyDescent="0.25">
      <c r="H3943" s="45"/>
    </row>
    <row r="3944" spans="8:8" x14ac:dyDescent="0.25">
      <c r="H3944" s="45"/>
    </row>
    <row r="3945" spans="8:8" x14ac:dyDescent="0.25">
      <c r="H3945" s="45"/>
    </row>
    <row r="3946" spans="8:8" x14ac:dyDescent="0.25">
      <c r="H3946" s="45"/>
    </row>
    <row r="3947" spans="8:8" x14ac:dyDescent="0.25">
      <c r="H3947" s="45"/>
    </row>
    <row r="3948" spans="8:8" x14ac:dyDescent="0.25">
      <c r="H3948" s="45"/>
    </row>
    <row r="3949" spans="8:8" x14ac:dyDescent="0.25">
      <c r="H3949" s="45"/>
    </row>
    <row r="3950" spans="8:8" x14ac:dyDescent="0.25">
      <c r="H3950" s="45"/>
    </row>
    <row r="3951" spans="8:8" x14ac:dyDescent="0.25">
      <c r="H3951" s="45"/>
    </row>
    <row r="3952" spans="8:8" x14ac:dyDescent="0.25">
      <c r="H3952" s="45"/>
    </row>
    <row r="3953" spans="8:8" x14ac:dyDescent="0.25">
      <c r="H3953" s="45"/>
    </row>
    <row r="3954" spans="8:8" x14ac:dyDescent="0.25">
      <c r="H3954" s="45"/>
    </row>
    <row r="3955" spans="8:8" x14ac:dyDescent="0.25">
      <c r="H3955" s="45"/>
    </row>
    <row r="3956" spans="8:8" x14ac:dyDescent="0.25">
      <c r="H3956" s="45"/>
    </row>
    <row r="3957" spans="8:8" x14ac:dyDescent="0.25">
      <c r="H3957" s="45"/>
    </row>
    <row r="3958" spans="8:8" x14ac:dyDescent="0.25">
      <c r="H3958" s="45"/>
    </row>
    <row r="3959" spans="8:8" x14ac:dyDescent="0.25">
      <c r="H3959" s="45"/>
    </row>
    <row r="3960" spans="8:8" x14ac:dyDescent="0.25">
      <c r="H3960" s="45"/>
    </row>
    <row r="3961" spans="8:8" x14ac:dyDescent="0.25">
      <c r="H3961" s="45"/>
    </row>
    <row r="3962" spans="8:8" x14ac:dyDescent="0.25">
      <c r="H3962" s="45"/>
    </row>
    <row r="3963" spans="8:8" x14ac:dyDescent="0.25">
      <c r="H3963" s="45"/>
    </row>
    <row r="3964" spans="8:8" x14ac:dyDescent="0.25">
      <c r="H3964" s="45"/>
    </row>
    <row r="3965" spans="8:8" x14ac:dyDescent="0.25">
      <c r="H3965" s="45"/>
    </row>
    <row r="3966" spans="8:8" x14ac:dyDescent="0.25">
      <c r="H3966" s="45"/>
    </row>
    <row r="3967" spans="8:8" x14ac:dyDescent="0.25">
      <c r="H3967" s="45"/>
    </row>
    <row r="3968" spans="8:8" x14ac:dyDescent="0.25">
      <c r="H3968" s="45"/>
    </row>
    <row r="3969" spans="8:8" x14ac:dyDescent="0.25">
      <c r="H3969" s="45"/>
    </row>
    <row r="3970" spans="8:8" x14ac:dyDescent="0.25">
      <c r="H3970" s="45"/>
    </row>
    <row r="3971" spans="8:8" x14ac:dyDescent="0.25">
      <c r="H3971" s="45"/>
    </row>
    <row r="3972" spans="8:8" x14ac:dyDescent="0.25">
      <c r="H3972" s="45"/>
    </row>
    <row r="3973" spans="8:8" x14ac:dyDescent="0.25">
      <c r="H3973" s="45"/>
    </row>
    <row r="3974" spans="8:8" x14ac:dyDescent="0.25">
      <c r="H3974" s="45"/>
    </row>
    <row r="3975" spans="8:8" x14ac:dyDescent="0.25">
      <c r="H3975" s="45"/>
    </row>
    <row r="3976" spans="8:8" x14ac:dyDescent="0.25">
      <c r="H3976" s="45"/>
    </row>
    <row r="3977" spans="8:8" x14ac:dyDescent="0.25">
      <c r="H3977" s="45"/>
    </row>
    <row r="3978" spans="8:8" x14ac:dyDescent="0.25">
      <c r="H3978" s="45"/>
    </row>
    <row r="3979" spans="8:8" x14ac:dyDescent="0.25">
      <c r="H3979" s="45"/>
    </row>
    <row r="3980" spans="8:8" x14ac:dyDescent="0.25">
      <c r="H3980" s="45"/>
    </row>
    <row r="3981" spans="8:8" x14ac:dyDescent="0.25">
      <c r="H3981" s="45"/>
    </row>
    <row r="3982" spans="8:8" x14ac:dyDescent="0.25">
      <c r="H3982" s="45"/>
    </row>
    <row r="3983" spans="8:8" x14ac:dyDescent="0.25">
      <c r="H3983" s="45"/>
    </row>
    <row r="3984" spans="8:8" x14ac:dyDescent="0.25">
      <c r="H3984" s="45"/>
    </row>
    <row r="3985" spans="8:8" x14ac:dyDescent="0.25">
      <c r="H3985" s="45"/>
    </row>
    <row r="3986" spans="8:8" x14ac:dyDescent="0.25">
      <c r="H3986" s="45"/>
    </row>
    <row r="3987" spans="8:8" x14ac:dyDescent="0.25">
      <c r="H3987" s="45"/>
    </row>
    <row r="3988" spans="8:8" x14ac:dyDescent="0.25">
      <c r="H3988" s="45"/>
    </row>
    <row r="3989" spans="8:8" x14ac:dyDescent="0.25">
      <c r="H3989" s="45"/>
    </row>
    <row r="3990" spans="8:8" x14ac:dyDescent="0.25">
      <c r="H3990" s="45"/>
    </row>
    <row r="3991" spans="8:8" x14ac:dyDescent="0.25">
      <c r="H3991" s="45"/>
    </row>
    <row r="3992" spans="8:8" x14ac:dyDescent="0.25">
      <c r="H3992" s="45"/>
    </row>
    <row r="3993" spans="8:8" x14ac:dyDescent="0.25">
      <c r="H3993" s="45"/>
    </row>
    <row r="3994" spans="8:8" x14ac:dyDescent="0.25">
      <c r="H3994" s="45"/>
    </row>
    <row r="3995" spans="8:8" x14ac:dyDescent="0.25">
      <c r="H3995" s="45"/>
    </row>
    <row r="3996" spans="8:8" x14ac:dyDescent="0.25">
      <c r="H3996" s="45"/>
    </row>
    <row r="3997" spans="8:8" x14ac:dyDescent="0.25">
      <c r="H3997" s="45"/>
    </row>
    <row r="3998" spans="8:8" x14ac:dyDescent="0.25">
      <c r="H3998" s="45"/>
    </row>
    <row r="3999" spans="8:8" x14ac:dyDescent="0.25">
      <c r="H3999" s="45"/>
    </row>
    <row r="4000" spans="8:8" x14ac:dyDescent="0.25">
      <c r="H4000" s="45"/>
    </row>
    <row r="4001" spans="8:8" x14ac:dyDescent="0.25">
      <c r="H4001" s="45"/>
    </row>
    <row r="4002" spans="8:8" x14ac:dyDescent="0.25">
      <c r="H4002" s="45"/>
    </row>
    <row r="4003" spans="8:8" x14ac:dyDescent="0.25">
      <c r="H4003" s="45"/>
    </row>
    <row r="4004" spans="8:8" x14ac:dyDescent="0.25">
      <c r="H4004" s="45"/>
    </row>
    <row r="4005" spans="8:8" x14ac:dyDescent="0.25">
      <c r="H4005" s="45"/>
    </row>
    <row r="4006" spans="8:8" x14ac:dyDescent="0.25">
      <c r="H4006" s="45"/>
    </row>
    <row r="4007" spans="8:8" x14ac:dyDescent="0.25">
      <c r="H4007" s="45"/>
    </row>
    <row r="4008" spans="8:8" x14ac:dyDescent="0.25">
      <c r="H4008" s="45"/>
    </row>
    <row r="4009" spans="8:8" x14ac:dyDescent="0.25">
      <c r="H4009" s="45"/>
    </row>
    <row r="4010" spans="8:8" x14ac:dyDescent="0.25">
      <c r="H4010" s="45"/>
    </row>
    <row r="4011" spans="8:8" x14ac:dyDescent="0.25">
      <c r="H4011" s="45"/>
    </row>
    <row r="4012" spans="8:8" x14ac:dyDescent="0.25">
      <c r="H4012" s="45"/>
    </row>
    <row r="4013" spans="8:8" x14ac:dyDescent="0.25">
      <c r="H4013" s="45"/>
    </row>
    <row r="4014" spans="8:8" x14ac:dyDescent="0.25">
      <c r="H4014" s="45"/>
    </row>
    <row r="4015" spans="8:8" x14ac:dyDescent="0.25">
      <c r="H4015" s="45"/>
    </row>
    <row r="4016" spans="8:8" x14ac:dyDescent="0.25">
      <c r="H4016" s="45"/>
    </row>
    <row r="4017" spans="8:8" x14ac:dyDescent="0.25">
      <c r="H4017" s="45"/>
    </row>
    <row r="4018" spans="8:8" x14ac:dyDescent="0.25">
      <c r="H4018" s="45"/>
    </row>
    <row r="4019" spans="8:8" x14ac:dyDescent="0.25">
      <c r="H4019" s="45"/>
    </row>
    <row r="4020" spans="8:8" x14ac:dyDescent="0.25">
      <c r="H4020" s="45"/>
    </row>
    <row r="4021" spans="8:8" x14ac:dyDescent="0.25">
      <c r="H4021" s="45"/>
    </row>
    <row r="4022" spans="8:8" x14ac:dyDescent="0.25">
      <c r="H4022" s="45"/>
    </row>
    <row r="4023" spans="8:8" x14ac:dyDescent="0.25">
      <c r="H4023" s="45"/>
    </row>
    <row r="4024" spans="8:8" x14ac:dyDescent="0.25">
      <c r="H4024" s="45"/>
    </row>
    <row r="4025" spans="8:8" x14ac:dyDescent="0.25">
      <c r="H4025" s="45"/>
    </row>
    <row r="4026" spans="8:8" x14ac:dyDescent="0.25">
      <c r="H4026" s="45"/>
    </row>
    <row r="4027" spans="8:8" x14ac:dyDescent="0.25">
      <c r="H4027" s="45"/>
    </row>
    <row r="4028" spans="8:8" x14ac:dyDescent="0.25">
      <c r="H4028" s="45"/>
    </row>
    <row r="4029" spans="8:8" x14ac:dyDescent="0.25">
      <c r="H4029" s="45"/>
    </row>
    <row r="4030" spans="8:8" x14ac:dyDescent="0.25">
      <c r="H4030" s="45"/>
    </row>
    <row r="4031" spans="8:8" x14ac:dyDescent="0.25">
      <c r="H4031" s="45"/>
    </row>
    <row r="4032" spans="8:8" x14ac:dyDescent="0.25">
      <c r="H4032" s="45"/>
    </row>
    <row r="4033" spans="8:8" x14ac:dyDescent="0.25">
      <c r="H4033" s="45"/>
    </row>
    <row r="4034" spans="8:8" x14ac:dyDescent="0.25">
      <c r="H4034" s="45"/>
    </row>
    <row r="4035" spans="8:8" x14ac:dyDescent="0.25">
      <c r="H4035" s="45"/>
    </row>
    <row r="4036" spans="8:8" x14ac:dyDescent="0.25">
      <c r="H4036" s="45"/>
    </row>
    <row r="4037" spans="8:8" x14ac:dyDescent="0.25">
      <c r="H4037" s="45"/>
    </row>
    <row r="4038" spans="8:8" x14ac:dyDescent="0.25">
      <c r="H4038" s="45"/>
    </row>
    <row r="4039" spans="8:8" x14ac:dyDescent="0.25">
      <c r="H4039" s="45"/>
    </row>
    <row r="4040" spans="8:8" x14ac:dyDescent="0.25">
      <c r="H4040" s="45"/>
    </row>
    <row r="4041" spans="8:8" x14ac:dyDescent="0.25">
      <c r="H4041" s="45"/>
    </row>
    <row r="4042" spans="8:8" x14ac:dyDescent="0.25">
      <c r="H4042" s="45"/>
    </row>
    <row r="4043" spans="8:8" x14ac:dyDescent="0.25">
      <c r="H4043" s="45"/>
    </row>
    <row r="4044" spans="8:8" x14ac:dyDescent="0.25">
      <c r="H4044" s="45"/>
    </row>
    <row r="4045" spans="8:8" x14ac:dyDescent="0.25">
      <c r="H4045" s="45"/>
    </row>
    <row r="4046" spans="8:8" x14ac:dyDescent="0.25">
      <c r="H4046" s="45"/>
    </row>
    <row r="4047" spans="8:8" x14ac:dyDescent="0.25">
      <c r="H4047" s="45"/>
    </row>
    <row r="4048" spans="8:8" x14ac:dyDescent="0.25">
      <c r="H4048" s="45"/>
    </row>
    <row r="4049" spans="8:8" x14ac:dyDescent="0.25">
      <c r="H4049" s="45"/>
    </row>
    <row r="4050" spans="8:8" x14ac:dyDescent="0.25">
      <c r="H4050" s="45"/>
    </row>
    <row r="4051" spans="8:8" x14ac:dyDescent="0.25">
      <c r="H4051" s="45"/>
    </row>
    <row r="4052" spans="8:8" x14ac:dyDescent="0.25">
      <c r="H4052" s="45"/>
    </row>
    <row r="4053" spans="8:8" x14ac:dyDescent="0.25">
      <c r="H4053" s="45"/>
    </row>
    <row r="4054" spans="8:8" x14ac:dyDescent="0.25">
      <c r="H4054" s="45"/>
    </row>
    <row r="4055" spans="8:8" x14ac:dyDescent="0.25">
      <c r="H4055" s="45"/>
    </row>
    <row r="4056" spans="8:8" x14ac:dyDescent="0.25">
      <c r="H4056" s="45"/>
    </row>
    <row r="4057" spans="8:8" x14ac:dyDescent="0.25">
      <c r="H4057" s="45"/>
    </row>
    <row r="4058" spans="8:8" x14ac:dyDescent="0.25">
      <c r="H4058" s="45"/>
    </row>
    <row r="4059" spans="8:8" x14ac:dyDescent="0.25">
      <c r="H4059" s="45"/>
    </row>
    <row r="4060" spans="8:8" x14ac:dyDescent="0.25">
      <c r="H4060" s="45"/>
    </row>
    <row r="4061" spans="8:8" x14ac:dyDescent="0.25">
      <c r="H4061" s="45"/>
    </row>
    <row r="4062" spans="8:8" x14ac:dyDescent="0.25">
      <c r="H4062" s="45"/>
    </row>
    <row r="4063" spans="8:8" x14ac:dyDescent="0.25">
      <c r="H4063" s="45"/>
    </row>
    <row r="4064" spans="8:8" x14ac:dyDescent="0.25">
      <c r="H4064" s="45"/>
    </row>
    <row r="4065" spans="8:8" x14ac:dyDescent="0.25">
      <c r="H4065" s="45"/>
    </row>
    <row r="4066" spans="8:8" x14ac:dyDescent="0.25">
      <c r="H4066" s="45"/>
    </row>
    <row r="4067" spans="8:8" x14ac:dyDescent="0.25">
      <c r="H4067" s="45"/>
    </row>
    <row r="4068" spans="8:8" x14ac:dyDescent="0.25">
      <c r="H4068" s="45"/>
    </row>
    <row r="4069" spans="8:8" x14ac:dyDescent="0.25">
      <c r="H4069" s="45"/>
    </row>
    <row r="4070" spans="8:8" x14ac:dyDescent="0.25">
      <c r="H4070" s="45"/>
    </row>
    <row r="4071" spans="8:8" x14ac:dyDescent="0.25">
      <c r="H4071" s="45"/>
    </row>
    <row r="4072" spans="8:8" x14ac:dyDescent="0.25">
      <c r="H4072" s="45"/>
    </row>
    <row r="4073" spans="8:8" x14ac:dyDescent="0.25">
      <c r="H4073" s="45"/>
    </row>
    <row r="4074" spans="8:8" x14ac:dyDescent="0.25">
      <c r="H4074" s="45"/>
    </row>
    <row r="4075" spans="8:8" x14ac:dyDescent="0.25">
      <c r="H4075" s="45"/>
    </row>
    <row r="4076" spans="8:8" x14ac:dyDescent="0.25">
      <c r="H4076" s="45"/>
    </row>
    <row r="4077" spans="8:8" x14ac:dyDescent="0.25">
      <c r="H4077" s="45"/>
    </row>
    <row r="4078" spans="8:8" x14ac:dyDescent="0.25">
      <c r="H4078" s="45"/>
    </row>
    <row r="4079" spans="8:8" x14ac:dyDescent="0.25">
      <c r="H4079" s="45"/>
    </row>
    <row r="4080" spans="8:8" x14ac:dyDescent="0.25">
      <c r="H4080" s="45"/>
    </row>
    <row r="4081" spans="8:8" x14ac:dyDescent="0.25">
      <c r="H4081" s="45"/>
    </row>
    <row r="4082" spans="8:8" x14ac:dyDescent="0.25">
      <c r="H4082" s="45"/>
    </row>
    <row r="4083" spans="8:8" x14ac:dyDescent="0.25">
      <c r="H4083" s="45"/>
    </row>
    <row r="4084" spans="8:8" x14ac:dyDescent="0.25">
      <c r="H4084" s="45"/>
    </row>
    <row r="4085" spans="8:8" x14ac:dyDescent="0.25">
      <c r="H4085" s="45"/>
    </row>
    <row r="4087" spans="8:8" x14ac:dyDescent="0.25">
      <c r="H4087" s="45"/>
    </row>
    <row r="4088" spans="8:8" x14ac:dyDescent="0.25">
      <c r="H4088" s="45"/>
    </row>
    <row r="4089" spans="8:8" x14ac:dyDescent="0.25">
      <c r="H4089" s="45"/>
    </row>
    <row r="4090" spans="8:8" x14ac:dyDescent="0.25">
      <c r="H4090" s="45"/>
    </row>
    <row r="4091" spans="8:8" x14ac:dyDescent="0.25">
      <c r="H4091" s="45"/>
    </row>
    <row r="4092" spans="8:8" x14ac:dyDescent="0.25">
      <c r="H4092" s="45"/>
    </row>
    <row r="4093" spans="8:8" x14ac:dyDescent="0.25">
      <c r="H4093" s="45"/>
    </row>
    <row r="4094" spans="8:8" x14ac:dyDescent="0.25">
      <c r="H4094" s="45"/>
    </row>
    <row r="4095" spans="8:8" x14ac:dyDescent="0.25">
      <c r="H4095" s="45"/>
    </row>
    <row r="4096" spans="8:8" x14ac:dyDescent="0.25">
      <c r="H4096" s="45"/>
    </row>
    <row r="4097" spans="8:8" x14ac:dyDescent="0.25">
      <c r="H4097" s="45"/>
    </row>
    <row r="4098" spans="8:8" x14ac:dyDescent="0.25">
      <c r="H4098" s="45"/>
    </row>
    <row r="4099" spans="8:8" x14ac:dyDescent="0.25">
      <c r="H4099" s="45"/>
    </row>
    <row r="4100" spans="8:8" x14ac:dyDescent="0.25">
      <c r="H4100" s="45"/>
    </row>
    <row r="4101" spans="8:8" x14ac:dyDescent="0.25">
      <c r="H4101" s="45"/>
    </row>
    <row r="4102" spans="8:8" x14ac:dyDescent="0.25">
      <c r="H4102" s="45"/>
    </row>
    <row r="4103" spans="8:8" x14ac:dyDescent="0.25">
      <c r="H4103" s="45"/>
    </row>
    <row r="4104" spans="8:8" x14ac:dyDescent="0.25">
      <c r="H4104" s="45"/>
    </row>
    <row r="4106" spans="8:8" x14ac:dyDescent="0.25">
      <c r="H4106" s="45"/>
    </row>
    <row r="4107" spans="8:8" x14ac:dyDescent="0.25">
      <c r="H4107" s="45"/>
    </row>
    <row r="4108" spans="8:8" x14ac:dyDescent="0.25">
      <c r="H4108" s="45"/>
    </row>
    <row r="4111" spans="8:8" x14ac:dyDescent="0.25">
      <c r="H4111" s="45"/>
    </row>
    <row r="4112" spans="8:8" x14ac:dyDescent="0.25">
      <c r="H4112" s="45"/>
    </row>
    <row r="4113" spans="8:8" x14ac:dyDescent="0.25">
      <c r="H4113" s="45"/>
    </row>
    <row r="4114" spans="8:8" x14ac:dyDescent="0.25">
      <c r="H4114" s="45"/>
    </row>
    <row r="4116" spans="8:8" x14ac:dyDescent="0.25">
      <c r="H4116" s="45"/>
    </row>
    <row r="4118" spans="8:8" x14ac:dyDescent="0.25">
      <c r="H4118" s="45"/>
    </row>
    <row r="4120" spans="8:8" x14ac:dyDescent="0.25">
      <c r="H4120" s="45"/>
    </row>
    <row r="4122" spans="8:8" x14ac:dyDescent="0.25">
      <c r="H4122" s="45"/>
    </row>
    <row r="4123" spans="8:8" x14ac:dyDescent="0.25">
      <c r="H4123" s="45"/>
    </row>
    <row r="4124" spans="8:8" x14ac:dyDescent="0.25">
      <c r="H4124" s="45"/>
    </row>
    <row r="4125" spans="8:8" x14ac:dyDescent="0.25">
      <c r="H4125" s="45"/>
    </row>
    <row r="4126" spans="8:8" x14ac:dyDescent="0.25">
      <c r="H4126" s="45"/>
    </row>
    <row r="4127" spans="8:8" x14ac:dyDescent="0.25">
      <c r="H4127" s="45"/>
    </row>
    <row r="4128" spans="8:8" x14ac:dyDescent="0.25">
      <c r="H4128" s="45"/>
    </row>
    <row r="4130" spans="8:8" x14ac:dyDescent="0.25">
      <c r="H4130" s="45"/>
    </row>
    <row r="4131" spans="8:8" x14ac:dyDescent="0.25">
      <c r="H4131" s="45"/>
    </row>
    <row r="4183" spans="8:8" x14ac:dyDescent="0.25">
      <c r="H4183" s="45"/>
    </row>
    <row r="4184" spans="8:8" x14ac:dyDescent="0.25">
      <c r="H4184" s="45"/>
    </row>
    <row r="4185" spans="8:8" x14ac:dyDescent="0.25">
      <c r="H4185" s="45"/>
    </row>
    <row r="4186" spans="8:8" x14ac:dyDescent="0.25">
      <c r="H4186" s="45"/>
    </row>
    <row r="4187" spans="8:8" x14ac:dyDescent="0.25">
      <c r="H4187" s="45"/>
    </row>
    <row r="4188" spans="8:8" x14ac:dyDescent="0.25">
      <c r="H4188" s="45"/>
    </row>
    <row r="4189" spans="8:8" x14ac:dyDescent="0.25">
      <c r="H4189" s="45"/>
    </row>
    <row r="4190" spans="8:8" x14ac:dyDescent="0.25">
      <c r="H4190" s="45"/>
    </row>
    <row r="4191" spans="8:8" x14ac:dyDescent="0.25">
      <c r="H4191" s="45"/>
    </row>
    <row r="4192" spans="8:8" x14ac:dyDescent="0.25">
      <c r="H4192" s="45"/>
    </row>
    <row r="4193" spans="8:8" x14ac:dyDescent="0.25">
      <c r="H4193" s="45"/>
    </row>
    <row r="4194" spans="8:8" x14ac:dyDescent="0.25">
      <c r="H4194" s="45"/>
    </row>
    <row r="4196" spans="8:8" x14ac:dyDescent="0.25">
      <c r="H4196" s="45"/>
    </row>
    <row r="4197" spans="8:8" x14ac:dyDescent="0.25">
      <c r="H4197" s="45"/>
    </row>
    <row r="4198" spans="8:8" x14ac:dyDescent="0.25">
      <c r="H4198" s="45"/>
    </row>
    <row r="4202" spans="8:8" x14ac:dyDescent="0.25">
      <c r="H4202" s="45"/>
    </row>
    <row r="4203" spans="8:8" x14ac:dyDescent="0.25">
      <c r="H4203" s="45"/>
    </row>
    <row r="4205" spans="8:8" x14ac:dyDescent="0.25">
      <c r="H4205" s="45"/>
    </row>
    <row r="4206" spans="8:8" x14ac:dyDescent="0.25">
      <c r="H4206" s="45"/>
    </row>
    <row r="4207" spans="8:8" x14ac:dyDescent="0.25">
      <c r="H4207" s="45"/>
    </row>
    <row r="4208" spans="8:8" x14ac:dyDescent="0.25">
      <c r="H4208" s="45"/>
    </row>
    <row r="4209" spans="8:8" x14ac:dyDescent="0.25">
      <c r="H4209" s="45"/>
    </row>
    <row r="4210" spans="8:8" x14ac:dyDescent="0.25">
      <c r="H4210" s="45"/>
    </row>
    <row r="4211" spans="8:8" x14ac:dyDescent="0.25">
      <c r="H4211" s="45"/>
    </row>
    <row r="4212" spans="8:8" x14ac:dyDescent="0.25">
      <c r="H4212" s="45"/>
    </row>
    <row r="4213" spans="8:8" x14ac:dyDescent="0.25">
      <c r="H4213" s="45"/>
    </row>
    <row r="4214" spans="8:8" x14ac:dyDescent="0.25">
      <c r="H4214" s="45"/>
    </row>
    <row r="4215" spans="8:8" x14ac:dyDescent="0.25">
      <c r="H4215" s="45"/>
    </row>
    <row r="4216" spans="8:8" x14ac:dyDescent="0.25">
      <c r="H4216" s="45"/>
    </row>
    <row r="4217" spans="8:8" x14ac:dyDescent="0.25">
      <c r="H4217" s="45"/>
    </row>
    <row r="4218" spans="8:8" x14ac:dyDescent="0.25">
      <c r="H4218" s="45"/>
    </row>
    <row r="4219" spans="8:8" x14ac:dyDescent="0.25">
      <c r="H4219" s="45"/>
    </row>
    <row r="4220" spans="8:8" x14ac:dyDescent="0.25">
      <c r="H4220" s="45"/>
    </row>
    <row r="4221" spans="8:8" x14ac:dyDescent="0.25">
      <c r="H4221" s="45"/>
    </row>
    <row r="4222" spans="8:8" x14ac:dyDescent="0.25">
      <c r="H4222" s="45"/>
    </row>
    <row r="4223" spans="8:8" x14ac:dyDescent="0.25">
      <c r="H4223" s="45"/>
    </row>
    <row r="4224" spans="8:8" x14ac:dyDescent="0.25">
      <c r="H4224" s="45"/>
    </row>
    <row r="4225" spans="8:8" x14ac:dyDescent="0.25">
      <c r="H4225" s="45"/>
    </row>
    <row r="4226" spans="8:8" x14ac:dyDescent="0.25">
      <c r="H4226" s="45"/>
    </row>
    <row r="4227" spans="8:8" x14ac:dyDescent="0.25">
      <c r="H4227" s="45"/>
    </row>
    <row r="4228" spans="8:8" x14ac:dyDescent="0.25">
      <c r="H4228" s="45"/>
    </row>
    <row r="4229" spans="8:8" x14ac:dyDescent="0.25">
      <c r="H4229" s="45"/>
    </row>
    <row r="4231" spans="8:8" x14ac:dyDescent="0.25">
      <c r="H4231" s="45"/>
    </row>
    <row r="4232" spans="8:8" x14ac:dyDescent="0.25">
      <c r="H4232" s="45"/>
    </row>
    <row r="4233" spans="8:8" x14ac:dyDescent="0.25">
      <c r="H4233" s="45"/>
    </row>
    <row r="4234" spans="8:8" x14ac:dyDescent="0.25">
      <c r="H4234" s="45"/>
    </row>
    <row r="4235" spans="8:8" x14ac:dyDescent="0.25">
      <c r="H4235" s="45"/>
    </row>
    <row r="4236" spans="8:8" x14ac:dyDescent="0.25">
      <c r="H4236" s="45"/>
    </row>
    <row r="4237" spans="8:8" x14ac:dyDescent="0.25">
      <c r="H4237" s="45"/>
    </row>
    <row r="4238" spans="8:8" x14ac:dyDescent="0.25">
      <c r="H4238" s="45"/>
    </row>
    <row r="4239" spans="8:8" x14ac:dyDescent="0.25">
      <c r="H4239" s="45"/>
    </row>
    <row r="4240" spans="8:8" x14ac:dyDescent="0.25">
      <c r="H4240" s="45"/>
    </row>
    <row r="4241" spans="8:8" x14ac:dyDescent="0.25">
      <c r="H4241" s="45"/>
    </row>
    <row r="4242" spans="8:8" x14ac:dyDescent="0.25">
      <c r="H4242" s="45"/>
    </row>
    <row r="4243" spans="8:8" x14ac:dyDescent="0.25">
      <c r="H4243" s="45"/>
    </row>
    <row r="4244" spans="8:8" x14ac:dyDescent="0.25">
      <c r="H4244" s="45"/>
    </row>
    <row r="4245" spans="8:8" x14ac:dyDescent="0.25">
      <c r="H4245" s="45"/>
    </row>
    <row r="4246" spans="8:8" x14ac:dyDescent="0.25">
      <c r="H4246" s="45"/>
    </row>
    <row r="4247" spans="8:8" x14ac:dyDescent="0.25">
      <c r="H4247" s="45"/>
    </row>
    <row r="4248" spans="8:8" x14ac:dyDescent="0.25">
      <c r="H4248" s="45"/>
    </row>
    <row r="4249" spans="8:8" x14ac:dyDescent="0.25">
      <c r="H4249" s="45"/>
    </row>
    <row r="4250" spans="8:8" x14ac:dyDescent="0.25">
      <c r="H4250" s="45"/>
    </row>
    <row r="4251" spans="8:8" x14ac:dyDescent="0.25">
      <c r="H4251" s="45"/>
    </row>
    <row r="4252" spans="8:8" x14ac:dyDescent="0.25">
      <c r="H4252" s="45"/>
    </row>
    <row r="4253" spans="8:8" x14ac:dyDescent="0.25">
      <c r="H4253" s="45"/>
    </row>
    <row r="4254" spans="8:8" x14ac:dyDescent="0.25">
      <c r="H4254" s="45"/>
    </row>
    <row r="4255" spans="8:8" x14ac:dyDescent="0.25">
      <c r="H4255" s="45"/>
    </row>
    <row r="4256" spans="8:8" x14ac:dyDescent="0.25">
      <c r="H4256" s="45"/>
    </row>
    <row r="4257" spans="8:8" x14ac:dyDescent="0.25">
      <c r="H4257" s="45"/>
    </row>
    <row r="4258" spans="8:8" x14ac:dyDescent="0.25">
      <c r="H4258" s="45"/>
    </row>
    <row r="4259" spans="8:8" x14ac:dyDescent="0.25">
      <c r="H4259" s="45"/>
    </row>
    <row r="4260" spans="8:8" x14ac:dyDescent="0.25">
      <c r="H4260" s="45"/>
    </row>
    <row r="4261" spans="8:8" x14ac:dyDescent="0.25">
      <c r="H4261" s="45"/>
    </row>
    <row r="4262" spans="8:8" x14ac:dyDescent="0.25">
      <c r="H4262" s="45"/>
    </row>
    <row r="4263" spans="8:8" x14ac:dyDescent="0.25">
      <c r="H4263" s="45"/>
    </row>
    <row r="4264" spans="8:8" x14ac:dyDescent="0.25">
      <c r="H4264" s="45"/>
    </row>
    <row r="4265" spans="8:8" x14ac:dyDescent="0.25">
      <c r="H4265" s="45"/>
    </row>
    <row r="4266" spans="8:8" x14ac:dyDescent="0.25">
      <c r="H4266" s="45"/>
    </row>
    <row r="4267" spans="8:8" x14ac:dyDescent="0.25">
      <c r="H4267" s="45"/>
    </row>
    <row r="4268" spans="8:8" x14ac:dyDescent="0.25">
      <c r="H4268" s="45"/>
    </row>
    <row r="4269" spans="8:8" x14ac:dyDescent="0.25">
      <c r="H4269" s="45"/>
    </row>
    <row r="4270" spans="8:8" x14ac:dyDescent="0.25">
      <c r="H4270" s="45"/>
    </row>
    <row r="4271" spans="8:8" x14ac:dyDescent="0.25">
      <c r="H4271" s="45"/>
    </row>
    <row r="4272" spans="8:8" x14ac:dyDescent="0.25">
      <c r="H4272" s="45"/>
    </row>
    <row r="4273" spans="8:8" x14ac:dyDescent="0.25">
      <c r="H4273" s="45"/>
    </row>
    <row r="4274" spans="8:8" x14ac:dyDescent="0.25">
      <c r="H4274" s="45"/>
    </row>
    <row r="4275" spans="8:8" x14ac:dyDescent="0.25">
      <c r="H4275" s="45"/>
    </row>
    <row r="4276" spans="8:8" x14ac:dyDescent="0.25">
      <c r="H4276" s="45"/>
    </row>
    <row r="4277" spans="8:8" x14ac:dyDescent="0.25">
      <c r="H4277" s="45"/>
    </row>
    <row r="4280" spans="8:8" x14ac:dyDescent="0.25">
      <c r="H4280" s="45"/>
    </row>
    <row r="4281" spans="8:8" x14ac:dyDescent="0.25">
      <c r="H4281" s="45"/>
    </row>
    <row r="4282" spans="8:8" x14ac:dyDescent="0.25">
      <c r="H4282" s="45"/>
    </row>
    <row r="4283" spans="8:8" x14ac:dyDescent="0.25">
      <c r="H4283" s="45"/>
    </row>
    <row r="4284" spans="8:8" x14ac:dyDescent="0.25">
      <c r="H4284" s="45"/>
    </row>
    <row r="4285" spans="8:8" x14ac:dyDescent="0.25">
      <c r="H4285" s="45"/>
    </row>
    <row r="4286" spans="8:8" x14ac:dyDescent="0.25">
      <c r="H4286" s="45"/>
    </row>
    <row r="4287" spans="8:8" x14ac:dyDescent="0.25">
      <c r="H4287" s="45"/>
    </row>
    <row r="4288" spans="8:8" x14ac:dyDescent="0.25">
      <c r="H4288" s="45"/>
    </row>
    <row r="4289" spans="8:8" x14ac:dyDescent="0.25">
      <c r="H4289" s="45"/>
    </row>
    <row r="4290" spans="8:8" x14ac:dyDescent="0.25">
      <c r="H4290" s="45"/>
    </row>
    <row r="4292" spans="8:8" x14ac:dyDescent="0.25">
      <c r="H4292" s="45"/>
    </row>
    <row r="4293" spans="8:8" x14ac:dyDescent="0.25">
      <c r="H4293" s="45"/>
    </row>
    <row r="4294" spans="8:8" x14ac:dyDescent="0.25">
      <c r="H4294" s="45"/>
    </row>
    <row r="4295" spans="8:8" x14ac:dyDescent="0.25">
      <c r="H4295" s="45"/>
    </row>
    <row r="4296" spans="8:8" x14ac:dyDescent="0.25">
      <c r="H4296" s="45"/>
    </row>
    <row r="4297" spans="8:8" x14ac:dyDescent="0.25">
      <c r="H4297" s="45"/>
    </row>
    <row r="4298" spans="8:8" x14ac:dyDescent="0.25">
      <c r="H4298" s="45"/>
    </row>
    <row r="4299" spans="8:8" x14ac:dyDescent="0.25">
      <c r="H4299" s="45"/>
    </row>
    <row r="4300" spans="8:8" x14ac:dyDescent="0.25">
      <c r="H4300" s="45"/>
    </row>
    <row r="4301" spans="8:8" x14ac:dyDescent="0.25">
      <c r="H4301" s="45"/>
    </row>
    <row r="4302" spans="8:8" x14ac:dyDescent="0.25">
      <c r="H4302" s="45"/>
    </row>
    <row r="4303" spans="8:8" x14ac:dyDescent="0.25">
      <c r="H4303" s="45"/>
    </row>
    <row r="4304" spans="8:8" x14ac:dyDescent="0.25">
      <c r="H4304" s="45"/>
    </row>
    <row r="4305" spans="8:8" x14ac:dyDescent="0.25">
      <c r="H4305" s="45"/>
    </row>
    <row r="4306" spans="8:8" x14ac:dyDescent="0.25">
      <c r="H4306" s="45"/>
    </row>
    <row r="4307" spans="8:8" x14ac:dyDescent="0.25">
      <c r="H4307" s="45"/>
    </row>
    <row r="4308" spans="8:8" x14ac:dyDescent="0.25">
      <c r="H4308" s="45"/>
    </row>
    <row r="4309" spans="8:8" x14ac:dyDescent="0.25">
      <c r="H4309" s="45"/>
    </row>
    <row r="4310" spans="8:8" x14ac:dyDescent="0.25">
      <c r="H4310" s="45"/>
    </row>
    <row r="4311" spans="8:8" x14ac:dyDescent="0.25">
      <c r="H4311" s="45"/>
    </row>
    <row r="4312" spans="8:8" x14ac:dyDescent="0.25">
      <c r="H4312" s="45"/>
    </row>
    <row r="4313" spans="8:8" x14ac:dyDescent="0.25">
      <c r="H4313" s="45"/>
    </row>
    <row r="4314" spans="8:8" x14ac:dyDescent="0.25">
      <c r="H4314" s="45"/>
    </row>
    <row r="4315" spans="8:8" x14ac:dyDescent="0.25">
      <c r="H4315" s="45"/>
    </row>
    <row r="4316" spans="8:8" x14ac:dyDescent="0.25">
      <c r="H4316" s="45"/>
    </row>
    <row r="4317" spans="8:8" x14ac:dyDescent="0.25">
      <c r="H4317" s="45"/>
    </row>
    <row r="4318" spans="8:8" x14ac:dyDescent="0.25">
      <c r="H4318" s="45"/>
    </row>
    <row r="4319" spans="8:8" x14ac:dyDescent="0.25">
      <c r="H4319" s="45"/>
    </row>
    <row r="4320" spans="8:8" x14ac:dyDescent="0.25">
      <c r="H4320" s="45"/>
    </row>
    <row r="4321" spans="8:8" x14ac:dyDescent="0.25">
      <c r="H4321" s="45"/>
    </row>
    <row r="4322" spans="8:8" x14ac:dyDescent="0.25">
      <c r="H4322" s="45"/>
    </row>
    <row r="4323" spans="8:8" x14ac:dyDescent="0.25">
      <c r="H4323" s="45"/>
    </row>
    <row r="4324" spans="8:8" x14ac:dyDescent="0.25">
      <c r="H4324" s="45"/>
    </row>
    <row r="4325" spans="8:8" x14ac:dyDescent="0.25">
      <c r="H4325" s="45"/>
    </row>
    <row r="4326" spans="8:8" x14ac:dyDescent="0.25">
      <c r="H4326" s="45"/>
    </row>
    <row r="4327" spans="8:8" x14ac:dyDescent="0.25">
      <c r="H4327" s="45"/>
    </row>
    <row r="4328" spans="8:8" x14ac:dyDescent="0.25">
      <c r="H4328" s="45"/>
    </row>
    <row r="4329" spans="8:8" x14ac:dyDescent="0.25">
      <c r="H4329" s="45"/>
    </row>
    <row r="4330" spans="8:8" x14ac:dyDescent="0.25">
      <c r="H4330" s="45"/>
    </row>
    <row r="4331" spans="8:8" x14ac:dyDescent="0.25">
      <c r="H4331" s="45"/>
    </row>
    <row r="4332" spans="8:8" x14ac:dyDescent="0.25">
      <c r="H4332" s="45"/>
    </row>
    <row r="4333" spans="8:8" x14ac:dyDescent="0.25">
      <c r="H4333" s="45"/>
    </row>
    <row r="4334" spans="8:8" x14ac:dyDescent="0.25">
      <c r="H4334" s="45"/>
    </row>
    <row r="4335" spans="8:8" x14ac:dyDescent="0.25">
      <c r="H4335" s="45"/>
    </row>
    <row r="4336" spans="8:8" x14ac:dyDescent="0.25">
      <c r="H4336" s="45"/>
    </row>
    <row r="4337" spans="8:8" x14ac:dyDescent="0.25">
      <c r="H4337" s="45"/>
    </row>
    <row r="4338" spans="8:8" x14ac:dyDescent="0.25">
      <c r="H4338" s="45"/>
    </row>
    <row r="4339" spans="8:8" x14ac:dyDescent="0.25">
      <c r="H4339" s="45"/>
    </row>
    <row r="4340" spans="8:8" x14ac:dyDescent="0.25">
      <c r="H4340" s="45"/>
    </row>
    <row r="4341" spans="8:8" x14ac:dyDescent="0.25">
      <c r="H4341" s="45"/>
    </row>
    <row r="4342" spans="8:8" x14ac:dyDescent="0.25">
      <c r="H4342" s="45"/>
    </row>
    <row r="4343" spans="8:8" x14ac:dyDescent="0.25">
      <c r="H4343" s="45"/>
    </row>
    <row r="4344" spans="8:8" x14ac:dyDescent="0.25">
      <c r="H4344" s="45"/>
    </row>
    <row r="4345" spans="8:8" x14ac:dyDescent="0.25">
      <c r="H4345" s="45"/>
    </row>
    <row r="4346" spans="8:8" x14ac:dyDescent="0.25">
      <c r="H4346" s="45"/>
    </row>
    <row r="4347" spans="8:8" x14ac:dyDescent="0.25">
      <c r="H4347" s="45"/>
    </row>
    <row r="4348" spans="8:8" x14ac:dyDescent="0.25">
      <c r="H4348" s="45"/>
    </row>
    <row r="4349" spans="8:8" x14ac:dyDescent="0.25">
      <c r="H4349" s="45"/>
    </row>
    <row r="4350" spans="8:8" x14ac:dyDescent="0.25">
      <c r="H4350" s="45"/>
    </row>
    <row r="4351" spans="8:8" x14ac:dyDescent="0.25">
      <c r="H4351" s="45"/>
    </row>
    <row r="4352" spans="8:8" x14ac:dyDescent="0.25">
      <c r="H4352" s="45"/>
    </row>
    <row r="4353" spans="8:8" x14ac:dyDescent="0.25">
      <c r="H4353" s="45"/>
    </row>
    <row r="4354" spans="8:8" x14ac:dyDescent="0.25">
      <c r="H4354" s="45"/>
    </row>
    <row r="4355" spans="8:8" x14ac:dyDescent="0.25">
      <c r="H4355" s="45"/>
    </row>
    <row r="4356" spans="8:8" x14ac:dyDescent="0.25">
      <c r="H4356" s="45"/>
    </row>
    <row r="4357" spans="8:8" x14ac:dyDescent="0.25">
      <c r="H4357" s="45"/>
    </row>
    <row r="4358" spans="8:8" x14ac:dyDescent="0.25">
      <c r="H4358" s="45"/>
    </row>
    <row r="4359" spans="8:8" x14ac:dyDescent="0.25">
      <c r="H4359" s="45"/>
    </row>
    <row r="4360" spans="8:8" x14ac:dyDescent="0.25">
      <c r="H4360" s="45"/>
    </row>
    <row r="4361" spans="8:8" x14ac:dyDescent="0.25">
      <c r="H4361" s="45"/>
    </row>
    <row r="4362" spans="8:8" x14ac:dyDescent="0.25">
      <c r="H4362" s="45"/>
    </row>
    <row r="4363" spans="8:8" x14ac:dyDescent="0.25">
      <c r="H4363" s="45"/>
    </row>
    <row r="4364" spans="8:8" x14ac:dyDescent="0.25">
      <c r="H4364" s="45"/>
    </row>
    <row r="4365" spans="8:8" x14ac:dyDescent="0.25">
      <c r="H4365" s="45"/>
    </row>
    <row r="4366" spans="8:8" x14ac:dyDescent="0.25">
      <c r="H4366" s="45"/>
    </row>
    <row r="4367" spans="8:8" x14ac:dyDescent="0.25">
      <c r="H4367" s="45"/>
    </row>
    <row r="4368" spans="8:8" x14ac:dyDescent="0.25">
      <c r="H4368" s="45"/>
    </row>
    <row r="4369" spans="8:8" x14ac:dyDescent="0.25">
      <c r="H4369" s="45"/>
    </row>
    <row r="4370" spans="8:8" x14ac:dyDescent="0.25">
      <c r="H4370" s="45"/>
    </row>
    <row r="4371" spans="8:8" x14ac:dyDescent="0.25">
      <c r="H4371" s="45"/>
    </row>
    <row r="4372" spans="8:8" x14ac:dyDescent="0.25">
      <c r="H4372" s="45"/>
    </row>
    <row r="4373" spans="8:8" x14ac:dyDescent="0.25">
      <c r="H4373" s="45"/>
    </row>
    <row r="4374" spans="8:8" x14ac:dyDescent="0.25">
      <c r="H4374" s="45"/>
    </row>
    <row r="4375" spans="8:8" x14ac:dyDescent="0.25">
      <c r="H4375" s="45"/>
    </row>
    <row r="4376" spans="8:8" x14ac:dyDescent="0.25">
      <c r="H4376" s="45"/>
    </row>
    <row r="4377" spans="8:8" x14ac:dyDescent="0.25">
      <c r="H4377" s="45"/>
    </row>
    <row r="4378" spans="8:8" x14ac:dyDescent="0.25">
      <c r="H4378" s="45"/>
    </row>
    <row r="4379" spans="8:8" x14ac:dyDescent="0.25">
      <c r="H4379" s="45"/>
    </row>
    <row r="4380" spans="8:8" x14ac:dyDescent="0.25">
      <c r="H4380" s="45"/>
    </row>
    <row r="4381" spans="8:8" x14ac:dyDescent="0.25">
      <c r="H4381" s="45"/>
    </row>
    <row r="4382" spans="8:8" x14ac:dyDescent="0.25">
      <c r="H4382" s="45"/>
    </row>
    <row r="4383" spans="8:8" x14ac:dyDescent="0.25">
      <c r="H4383" s="45"/>
    </row>
    <row r="4384" spans="8:8" x14ac:dyDescent="0.25">
      <c r="H4384" s="45"/>
    </row>
    <row r="4385" spans="8:8" x14ac:dyDescent="0.25">
      <c r="H4385" s="45"/>
    </row>
    <row r="4386" spans="8:8" x14ac:dyDescent="0.25">
      <c r="H4386" s="45"/>
    </row>
    <row r="4387" spans="8:8" x14ac:dyDescent="0.25">
      <c r="H4387" s="45"/>
    </row>
    <row r="4388" spans="8:8" x14ac:dyDescent="0.25">
      <c r="H4388" s="45"/>
    </row>
    <row r="4389" spans="8:8" x14ac:dyDescent="0.25">
      <c r="H4389" s="45"/>
    </row>
    <row r="4390" spans="8:8" x14ac:dyDescent="0.25">
      <c r="H4390" s="45"/>
    </row>
    <row r="4391" spans="8:8" x14ac:dyDescent="0.25">
      <c r="H4391" s="45"/>
    </row>
    <row r="4392" spans="8:8" x14ac:dyDescent="0.25">
      <c r="H4392" s="45"/>
    </row>
    <row r="4393" spans="8:8" x14ac:dyDescent="0.25">
      <c r="H4393" s="45"/>
    </row>
    <row r="4394" spans="8:8" x14ac:dyDescent="0.25">
      <c r="H4394" s="45"/>
    </row>
    <row r="4395" spans="8:8" x14ac:dyDescent="0.25">
      <c r="H4395" s="45"/>
    </row>
    <row r="4396" spans="8:8" x14ac:dyDescent="0.25">
      <c r="H4396" s="45"/>
    </row>
    <row r="4397" spans="8:8" x14ac:dyDescent="0.25">
      <c r="H4397" s="45"/>
    </row>
    <row r="4398" spans="8:8" x14ac:dyDescent="0.25">
      <c r="H4398" s="45"/>
    </row>
    <row r="4399" spans="8:8" x14ac:dyDescent="0.25">
      <c r="H4399" s="45"/>
    </row>
    <row r="4400" spans="8:8" x14ac:dyDescent="0.25">
      <c r="H4400" s="45"/>
    </row>
    <row r="4401" spans="8:8" x14ac:dyDescent="0.25">
      <c r="H4401" s="45"/>
    </row>
    <row r="4402" spans="8:8" x14ac:dyDescent="0.25">
      <c r="H4402" s="45"/>
    </row>
    <row r="4403" spans="8:8" x14ac:dyDescent="0.25">
      <c r="H4403" s="45"/>
    </row>
    <row r="4404" spans="8:8" x14ac:dyDescent="0.25">
      <c r="H4404" s="45"/>
    </row>
    <row r="4405" spans="8:8" x14ac:dyDescent="0.25">
      <c r="H4405" s="45"/>
    </row>
    <row r="4406" spans="8:8" x14ac:dyDescent="0.25">
      <c r="H4406" s="45"/>
    </row>
    <row r="4407" spans="8:8" x14ac:dyDescent="0.25">
      <c r="H4407" s="45"/>
    </row>
    <row r="4408" spans="8:8" x14ac:dyDescent="0.25">
      <c r="H4408" s="45"/>
    </row>
    <row r="4409" spans="8:8" x14ac:dyDescent="0.25">
      <c r="H4409" s="45"/>
    </row>
    <row r="4410" spans="8:8" x14ac:dyDescent="0.25">
      <c r="H4410" s="45"/>
    </row>
    <row r="4411" spans="8:8" x14ac:dyDescent="0.25">
      <c r="H4411" s="45"/>
    </row>
    <row r="4412" spans="8:8" x14ac:dyDescent="0.25">
      <c r="H4412" s="45"/>
    </row>
    <row r="4413" spans="8:8" x14ac:dyDescent="0.25">
      <c r="H4413" s="45"/>
    </row>
    <row r="4414" spans="8:8" x14ac:dyDescent="0.25">
      <c r="H4414" s="45"/>
    </row>
    <row r="4415" spans="8:8" x14ac:dyDescent="0.25">
      <c r="H4415" s="45"/>
    </row>
    <row r="4416" spans="8:8" x14ac:dyDescent="0.25">
      <c r="H4416" s="45"/>
    </row>
    <row r="4417" spans="8:8" x14ac:dyDescent="0.25">
      <c r="H4417" s="45"/>
    </row>
    <row r="4418" spans="8:8" x14ac:dyDescent="0.25">
      <c r="H4418" s="45"/>
    </row>
    <row r="4419" spans="8:8" x14ac:dyDescent="0.25">
      <c r="H4419" s="45"/>
    </row>
    <row r="4420" spans="8:8" x14ac:dyDescent="0.25">
      <c r="H4420" s="45"/>
    </row>
    <row r="4421" spans="8:8" x14ac:dyDescent="0.25">
      <c r="H4421" s="45"/>
    </row>
    <row r="4422" spans="8:8" x14ac:dyDescent="0.25">
      <c r="H4422" s="45"/>
    </row>
    <row r="4423" spans="8:8" x14ac:dyDescent="0.25">
      <c r="H4423" s="45"/>
    </row>
    <row r="4424" spans="8:8" x14ac:dyDescent="0.25">
      <c r="H4424" s="45"/>
    </row>
    <row r="4425" spans="8:8" x14ac:dyDescent="0.25">
      <c r="H4425" s="45"/>
    </row>
    <row r="4426" spans="8:8" x14ac:dyDescent="0.25">
      <c r="H4426" s="45"/>
    </row>
    <row r="4427" spans="8:8" x14ac:dyDescent="0.25">
      <c r="H4427" s="45"/>
    </row>
    <row r="4428" spans="8:8" x14ac:dyDescent="0.25">
      <c r="H4428" s="45"/>
    </row>
    <row r="4429" spans="8:8" x14ac:dyDescent="0.25">
      <c r="H4429" s="45"/>
    </row>
    <row r="4430" spans="8:8" x14ac:dyDescent="0.25">
      <c r="H4430" s="45"/>
    </row>
    <row r="4431" spans="8:8" x14ac:dyDescent="0.25">
      <c r="H4431" s="45"/>
    </row>
    <row r="4432" spans="8:8" x14ac:dyDescent="0.25">
      <c r="H4432" s="45"/>
    </row>
    <row r="4433" spans="8:8" x14ac:dyDescent="0.25">
      <c r="H4433" s="45"/>
    </row>
    <row r="4434" spans="8:8" x14ac:dyDescent="0.25">
      <c r="H4434" s="45"/>
    </row>
    <row r="4435" spans="8:8" x14ac:dyDescent="0.25">
      <c r="H4435" s="45"/>
    </row>
    <row r="4436" spans="8:8" x14ac:dyDescent="0.25">
      <c r="H4436" s="45"/>
    </row>
    <row r="4437" spans="8:8" x14ac:dyDescent="0.25">
      <c r="H4437" s="45"/>
    </row>
    <row r="4438" spans="8:8" x14ac:dyDescent="0.25">
      <c r="H4438" s="45"/>
    </row>
    <row r="4439" spans="8:8" x14ac:dyDescent="0.25">
      <c r="H4439" s="45"/>
    </row>
    <row r="4440" spans="8:8" x14ac:dyDescent="0.25">
      <c r="H4440" s="45"/>
    </row>
    <row r="4441" spans="8:8" x14ac:dyDescent="0.25">
      <c r="H4441" s="45"/>
    </row>
    <row r="4442" spans="8:8" x14ac:dyDescent="0.25">
      <c r="H4442" s="45"/>
    </row>
    <row r="4443" spans="8:8" x14ac:dyDescent="0.25">
      <c r="H4443" s="45"/>
    </row>
    <row r="4444" spans="8:8" x14ac:dyDescent="0.25">
      <c r="H4444" s="45"/>
    </row>
    <row r="4445" spans="8:8" x14ac:dyDescent="0.25">
      <c r="H4445" s="45"/>
    </row>
    <row r="4446" spans="8:8" x14ac:dyDescent="0.25">
      <c r="H4446" s="45"/>
    </row>
    <row r="4447" spans="8:8" x14ac:dyDescent="0.25">
      <c r="H4447" s="45"/>
    </row>
    <row r="4448" spans="8:8" x14ac:dyDescent="0.25">
      <c r="H4448" s="45"/>
    </row>
    <row r="4449" spans="8:8" x14ac:dyDescent="0.25">
      <c r="H4449" s="45"/>
    </row>
    <row r="4450" spans="8:8" x14ac:dyDescent="0.25">
      <c r="H4450" s="45"/>
    </row>
    <row r="4451" spans="8:8" x14ac:dyDescent="0.25">
      <c r="H4451" s="45"/>
    </row>
    <row r="4452" spans="8:8" x14ac:dyDescent="0.25">
      <c r="H4452" s="45"/>
    </row>
    <row r="4453" spans="8:8" x14ac:dyDescent="0.25">
      <c r="H4453" s="45"/>
    </row>
    <row r="4454" spans="8:8" x14ac:dyDescent="0.25">
      <c r="H4454" s="45"/>
    </row>
    <row r="4455" spans="8:8" x14ac:dyDescent="0.25">
      <c r="H4455" s="45"/>
    </row>
    <row r="4456" spans="8:8" x14ac:dyDescent="0.25">
      <c r="H4456" s="45"/>
    </row>
    <row r="4457" spans="8:8" x14ac:dyDescent="0.25">
      <c r="H4457" s="45"/>
    </row>
    <row r="4458" spans="8:8" x14ac:dyDescent="0.25">
      <c r="H4458" s="45"/>
    </row>
    <row r="4459" spans="8:8" x14ac:dyDescent="0.25">
      <c r="H4459" s="45"/>
    </row>
    <row r="4460" spans="8:8" x14ac:dyDescent="0.25">
      <c r="H4460" s="45"/>
    </row>
    <row r="4461" spans="8:8" x14ac:dyDescent="0.25">
      <c r="H4461" s="45"/>
    </row>
    <row r="4462" spans="8:8" x14ac:dyDescent="0.25">
      <c r="H4462" s="45"/>
    </row>
    <row r="4463" spans="8:8" x14ac:dyDescent="0.25">
      <c r="H4463" s="45"/>
    </row>
    <row r="4464" spans="8:8" x14ac:dyDescent="0.25">
      <c r="H4464" s="45"/>
    </row>
    <row r="4465" spans="8:8" x14ac:dyDescent="0.25">
      <c r="H4465" s="45"/>
    </row>
    <row r="4466" spans="8:8" x14ac:dyDescent="0.25">
      <c r="H4466" s="45"/>
    </row>
    <row r="4467" spans="8:8" x14ac:dyDescent="0.25">
      <c r="H4467" s="45"/>
    </row>
    <row r="4468" spans="8:8" x14ac:dyDescent="0.25">
      <c r="H4468" s="45"/>
    </row>
    <row r="4469" spans="8:8" x14ac:dyDescent="0.25">
      <c r="H4469" s="45"/>
    </row>
    <row r="4470" spans="8:8" x14ac:dyDescent="0.25">
      <c r="H4470" s="45"/>
    </row>
    <row r="4471" spans="8:8" x14ac:dyDescent="0.25">
      <c r="H4471" s="45"/>
    </row>
    <row r="4472" spans="8:8" x14ac:dyDescent="0.25">
      <c r="H4472" s="45"/>
    </row>
    <row r="4473" spans="8:8" x14ac:dyDescent="0.25">
      <c r="H4473" s="45"/>
    </row>
    <row r="4474" spans="8:8" x14ac:dyDescent="0.25">
      <c r="H4474" s="45"/>
    </row>
    <row r="4475" spans="8:8" x14ac:dyDescent="0.25">
      <c r="H4475" s="45"/>
    </row>
    <row r="4476" spans="8:8" x14ac:dyDescent="0.25">
      <c r="H4476" s="45"/>
    </row>
    <row r="4477" spans="8:8" x14ac:dyDescent="0.25">
      <c r="H4477" s="45"/>
    </row>
    <row r="4478" spans="8:8" x14ac:dyDescent="0.25">
      <c r="H4478" s="45"/>
    </row>
    <row r="4479" spans="8:8" x14ac:dyDescent="0.25">
      <c r="H4479" s="45"/>
    </row>
    <row r="4480" spans="8:8" x14ac:dyDescent="0.25">
      <c r="H4480" s="45"/>
    </row>
    <row r="4481" spans="8:8" x14ac:dyDescent="0.25">
      <c r="H4481" s="45"/>
    </row>
    <row r="4482" spans="8:8" x14ac:dyDescent="0.25">
      <c r="H4482" s="45"/>
    </row>
    <row r="4483" spans="8:8" x14ac:dyDescent="0.25">
      <c r="H4483" s="45"/>
    </row>
    <row r="4484" spans="8:8" x14ac:dyDescent="0.25">
      <c r="H4484" s="45"/>
    </row>
    <row r="4485" spans="8:8" x14ac:dyDescent="0.25">
      <c r="H4485" s="45"/>
    </row>
    <row r="4486" spans="8:8" x14ac:dyDescent="0.25">
      <c r="H4486" s="45"/>
    </row>
    <row r="4487" spans="8:8" x14ac:dyDescent="0.25">
      <c r="H4487" s="45"/>
    </row>
    <row r="4488" spans="8:8" x14ac:dyDescent="0.25">
      <c r="H4488" s="45"/>
    </row>
    <row r="4489" spans="8:8" x14ac:dyDescent="0.25">
      <c r="H4489" s="45"/>
    </row>
    <row r="4490" spans="8:8" x14ac:dyDescent="0.25">
      <c r="H4490" s="45"/>
    </row>
    <row r="4491" spans="8:8" x14ac:dyDescent="0.25">
      <c r="H4491" s="45"/>
    </row>
    <row r="4492" spans="8:8" x14ac:dyDescent="0.25">
      <c r="H4492" s="45"/>
    </row>
    <row r="4493" spans="8:8" x14ac:dyDescent="0.25">
      <c r="H4493" s="45"/>
    </row>
    <row r="4494" spans="8:8" x14ac:dyDescent="0.25">
      <c r="H4494" s="45"/>
    </row>
    <row r="4495" spans="8:8" x14ac:dyDescent="0.25">
      <c r="H4495" s="45"/>
    </row>
    <row r="4496" spans="8:8" x14ac:dyDescent="0.25">
      <c r="H4496" s="45"/>
    </row>
    <row r="4497" spans="8:8" x14ac:dyDescent="0.25">
      <c r="H4497" s="45"/>
    </row>
    <row r="4498" spans="8:8" x14ac:dyDescent="0.25">
      <c r="H4498" s="45"/>
    </row>
    <row r="4499" spans="8:8" x14ac:dyDescent="0.25">
      <c r="H4499" s="45"/>
    </row>
    <row r="4500" spans="8:8" x14ac:dyDescent="0.25">
      <c r="H4500" s="45"/>
    </row>
    <row r="4501" spans="8:8" x14ac:dyDescent="0.25">
      <c r="H4501" s="45"/>
    </row>
    <row r="4502" spans="8:8" x14ac:dyDescent="0.25">
      <c r="H4502" s="45"/>
    </row>
    <row r="4503" spans="8:8" x14ac:dyDescent="0.25">
      <c r="H4503" s="45"/>
    </row>
    <row r="4504" spans="8:8" x14ac:dyDescent="0.25">
      <c r="H4504" s="45"/>
    </row>
    <row r="4505" spans="8:8" x14ac:dyDescent="0.25">
      <c r="H4505" s="45"/>
    </row>
    <row r="4506" spans="8:8" x14ac:dyDescent="0.25">
      <c r="H4506" s="45"/>
    </row>
    <row r="4507" spans="8:8" x14ac:dyDescent="0.25">
      <c r="H4507" s="45"/>
    </row>
    <row r="4508" spans="8:8" x14ac:dyDescent="0.25">
      <c r="H4508" s="45"/>
    </row>
    <row r="4509" spans="8:8" x14ac:dyDescent="0.25">
      <c r="H4509" s="45"/>
    </row>
    <row r="4510" spans="8:8" x14ac:dyDescent="0.25">
      <c r="H4510" s="45"/>
    </row>
    <row r="4511" spans="8:8" x14ac:dyDescent="0.25">
      <c r="H4511" s="45"/>
    </row>
    <row r="4512" spans="8:8" x14ac:dyDescent="0.25">
      <c r="H4512" s="45"/>
    </row>
    <row r="4513" spans="8:8" x14ac:dyDescent="0.25">
      <c r="H4513" s="45"/>
    </row>
    <row r="4514" spans="8:8" x14ac:dyDescent="0.25">
      <c r="H4514" s="45"/>
    </row>
    <row r="4515" spans="8:8" x14ac:dyDescent="0.25">
      <c r="H4515" s="45"/>
    </row>
    <row r="4516" spans="8:8" x14ac:dyDescent="0.25">
      <c r="H4516" s="45"/>
    </row>
    <row r="4517" spans="8:8" x14ac:dyDescent="0.25">
      <c r="H4517" s="45"/>
    </row>
    <row r="4518" spans="8:8" x14ac:dyDescent="0.25">
      <c r="H4518" s="45"/>
    </row>
    <row r="4519" spans="8:8" x14ac:dyDescent="0.25">
      <c r="H4519" s="45"/>
    </row>
    <row r="4520" spans="8:8" x14ac:dyDescent="0.25">
      <c r="H4520" s="45"/>
    </row>
    <row r="4521" spans="8:8" x14ac:dyDescent="0.25">
      <c r="H4521" s="45"/>
    </row>
    <row r="4522" spans="8:8" x14ac:dyDescent="0.25">
      <c r="H4522" s="45"/>
    </row>
    <row r="4523" spans="8:8" x14ac:dyDescent="0.25">
      <c r="H4523" s="45"/>
    </row>
    <row r="4524" spans="8:8" x14ac:dyDescent="0.25">
      <c r="H4524" s="45"/>
    </row>
    <row r="4525" spans="8:8" x14ac:dyDescent="0.25">
      <c r="H4525" s="45"/>
    </row>
    <row r="4526" spans="8:8" x14ac:dyDescent="0.25">
      <c r="H4526" s="45"/>
    </row>
    <row r="4527" spans="8:8" x14ac:dyDescent="0.25">
      <c r="H4527" s="45"/>
    </row>
    <row r="4528" spans="8:8" x14ac:dyDescent="0.25">
      <c r="H4528" s="45"/>
    </row>
    <row r="4529" spans="8:8" x14ac:dyDescent="0.25">
      <c r="H4529" s="45"/>
    </row>
    <row r="4530" spans="8:8" x14ac:dyDescent="0.25">
      <c r="H4530" s="45"/>
    </row>
    <row r="4531" spans="8:8" x14ac:dyDescent="0.25">
      <c r="H4531" s="45"/>
    </row>
    <row r="4532" spans="8:8" x14ac:dyDescent="0.25">
      <c r="H4532" s="45"/>
    </row>
    <row r="4533" spans="8:8" x14ac:dyDescent="0.25">
      <c r="H4533" s="45"/>
    </row>
    <row r="4534" spans="8:8" x14ac:dyDescent="0.25">
      <c r="H4534" s="45"/>
    </row>
    <row r="4535" spans="8:8" x14ac:dyDescent="0.25">
      <c r="H4535" s="45"/>
    </row>
    <row r="4536" spans="8:8" x14ac:dyDescent="0.25">
      <c r="H4536" s="45"/>
    </row>
    <row r="4537" spans="8:8" x14ac:dyDescent="0.25">
      <c r="H4537" s="45"/>
    </row>
    <row r="4538" spans="8:8" x14ac:dyDescent="0.25">
      <c r="H4538" s="45"/>
    </row>
    <row r="4539" spans="8:8" x14ac:dyDescent="0.25">
      <c r="H4539" s="45"/>
    </row>
    <row r="4540" spans="8:8" x14ac:dyDescent="0.25">
      <c r="H4540" s="45"/>
    </row>
    <row r="4541" spans="8:8" x14ac:dyDescent="0.25">
      <c r="H4541" s="45"/>
    </row>
    <row r="4542" spans="8:8" x14ac:dyDescent="0.25">
      <c r="H4542" s="45"/>
    </row>
    <row r="4543" spans="8:8" x14ac:dyDescent="0.25">
      <c r="H4543" s="45"/>
    </row>
    <row r="4544" spans="8:8" x14ac:dyDescent="0.25">
      <c r="H4544" s="45"/>
    </row>
    <row r="4545" spans="8:8" x14ac:dyDescent="0.25">
      <c r="H4545" s="45"/>
    </row>
    <row r="4546" spans="8:8" x14ac:dyDescent="0.25">
      <c r="H4546" s="45"/>
    </row>
    <row r="4547" spans="8:8" x14ac:dyDescent="0.25">
      <c r="H4547" s="45"/>
    </row>
    <row r="4548" spans="8:8" x14ac:dyDescent="0.25">
      <c r="H4548" s="45"/>
    </row>
    <row r="4549" spans="8:8" x14ac:dyDescent="0.25">
      <c r="H4549" s="45"/>
    </row>
    <row r="4550" spans="8:8" x14ac:dyDescent="0.25">
      <c r="H4550" s="45"/>
    </row>
    <row r="4551" spans="8:8" x14ac:dyDescent="0.25">
      <c r="H4551" s="45"/>
    </row>
    <row r="4552" spans="8:8" x14ac:dyDescent="0.25">
      <c r="H4552" s="45"/>
    </row>
    <row r="4553" spans="8:8" x14ac:dyDescent="0.25">
      <c r="H4553" s="45"/>
    </row>
    <row r="4554" spans="8:8" x14ac:dyDescent="0.25">
      <c r="H4554" s="45"/>
    </row>
    <row r="4555" spans="8:8" x14ac:dyDescent="0.25">
      <c r="H4555" s="45"/>
    </row>
    <row r="4556" spans="8:8" x14ac:dyDescent="0.25">
      <c r="H4556" s="45"/>
    </row>
    <row r="4557" spans="8:8" x14ac:dyDescent="0.25">
      <c r="H4557" s="45"/>
    </row>
    <row r="4558" spans="8:8" x14ac:dyDescent="0.25">
      <c r="H4558" s="45"/>
    </row>
    <row r="4559" spans="8:8" x14ac:dyDescent="0.25">
      <c r="H4559" s="45"/>
    </row>
    <row r="4560" spans="8:8" x14ac:dyDescent="0.25">
      <c r="H4560" s="45"/>
    </row>
    <row r="4561" spans="8:8" x14ac:dyDescent="0.25">
      <c r="H4561" s="45"/>
    </row>
    <row r="4562" spans="8:8" x14ac:dyDescent="0.25">
      <c r="H4562" s="45"/>
    </row>
    <row r="4563" spans="8:8" x14ac:dyDescent="0.25">
      <c r="H4563" s="45"/>
    </row>
    <row r="4564" spans="8:8" x14ac:dyDescent="0.25">
      <c r="H4564" s="45"/>
    </row>
    <row r="4565" spans="8:8" x14ac:dyDescent="0.25">
      <c r="H4565" s="45"/>
    </row>
    <row r="4566" spans="8:8" x14ac:dyDescent="0.25">
      <c r="H4566" s="45"/>
    </row>
    <row r="4567" spans="8:8" x14ac:dyDescent="0.25">
      <c r="H4567" s="45"/>
    </row>
    <row r="4568" spans="8:8" x14ac:dyDescent="0.25">
      <c r="H4568" s="45"/>
    </row>
    <row r="4569" spans="8:8" x14ac:dyDescent="0.25">
      <c r="H4569" s="45"/>
    </row>
    <row r="4570" spans="8:8" x14ac:dyDescent="0.25">
      <c r="H4570" s="45"/>
    </row>
    <row r="4571" spans="8:8" x14ac:dyDescent="0.25">
      <c r="H4571" s="45"/>
    </row>
    <row r="4572" spans="8:8" x14ac:dyDescent="0.25">
      <c r="H4572" s="45"/>
    </row>
    <row r="4573" spans="8:8" x14ac:dyDescent="0.25">
      <c r="H4573" s="45"/>
    </row>
    <row r="4574" spans="8:8" x14ac:dyDescent="0.25">
      <c r="H4574" s="45"/>
    </row>
    <row r="4575" spans="8:8" x14ac:dyDescent="0.25">
      <c r="H4575" s="45"/>
    </row>
    <row r="4576" spans="8:8" x14ac:dyDescent="0.25">
      <c r="H4576" s="45"/>
    </row>
    <row r="4577" spans="8:8" x14ac:dyDescent="0.25">
      <c r="H4577" s="45"/>
    </row>
    <row r="4578" spans="8:8" x14ac:dyDescent="0.25">
      <c r="H4578" s="45"/>
    </row>
    <row r="4579" spans="8:8" x14ac:dyDescent="0.25">
      <c r="H4579" s="45"/>
    </row>
    <row r="4580" spans="8:8" x14ac:dyDescent="0.25">
      <c r="H4580" s="45"/>
    </row>
    <row r="4581" spans="8:8" x14ac:dyDescent="0.25">
      <c r="H4581" s="45"/>
    </row>
    <row r="4582" spans="8:8" x14ac:dyDescent="0.25">
      <c r="H4582" s="45"/>
    </row>
    <row r="4583" spans="8:8" x14ac:dyDescent="0.25">
      <c r="H4583" s="45"/>
    </row>
    <row r="4584" spans="8:8" x14ac:dyDescent="0.25">
      <c r="H4584" s="45"/>
    </row>
    <row r="4585" spans="8:8" x14ac:dyDescent="0.25">
      <c r="H4585" s="45"/>
    </row>
    <row r="4586" spans="8:8" x14ac:dyDescent="0.25">
      <c r="H4586" s="45"/>
    </row>
    <row r="4587" spans="8:8" x14ac:dyDescent="0.25">
      <c r="H4587" s="45"/>
    </row>
    <row r="4588" spans="8:8" x14ac:dyDescent="0.25">
      <c r="H4588" s="45"/>
    </row>
    <row r="4589" spans="8:8" x14ac:dyDescent="0.25">
      <c r="H4589" s="45"/>
    </row>
    <row r="4590" spans="8:8" x14ac:dyDescent="0.25">
      <c r="H4590" s="45"/>
    </row>
    <row r="4591" spans="8:8" x14ac:dyDescent="0.25">
      <c r="H4591" s="45"/>
    </row>
    <row r="4592" spans="8:8" x14ac:dyDescent="0.25">
      <c r="H4592" s="45"/>
    </row>
    <row r="4593" spans="8:8" x14ac:dyDescent="0.25">
      <c r="H4593" s="45"/>
    </row>
    <row r="4594" spans="8:8" x14ac:dyDescent="0.25">
      <c r="H4594" s="45"/>
    </row>
    <row r="4595" spans="8:8" x14ac:dyDescent="0.25">
      <c r="H4595" s="45"/>
    </row>
    <row r="4596" spans="8:8" x14ac:dyDescent="0.25">
      <c r="H4596" s="45"/>
    </row>
    <row r="4597" spans="8:8" x14ac:dyDescent="0.25">
      <c r="H4597" s="45"/>
    </row>
    <row r="4598" spans="8:8" x14ac:dyDescent="0.25">
      <c r="H4598" s="45"/>
    </row>
    <row r="4599" spans="8:8" x14ac:dyDescent="0.25">
      <c r="H4599" s="45"/>
    </row>
    <row r="4600" spans="8:8" x14ac:dyDescent="0.25">
      <c r="H4600" s="45"/>
    </row>
    <row r="4601" spans="8:8" x14ac:dyDescent="0.25">
      <c r="H4601" s="45"/>
    </row>
    <row r="4602" spans="8:8" x14ac:dyDescent="0.25">
      <c r="H4602" s="45"/>
    </row>
    <row r="4603" spans="8:8" x14ac:dyDescent="0.25">
      <c r="H4603" s="45"/>
    </row>
    <row r="4604" spans="8:8" x14ac:dyDescent="0.25">
      <c r="H4604" s="45"/>
    </row>
    <row r="4605" spans="8:8" x14ac:dyDescent="0.25">
      <c r="H4605" s="45"/>
    </row>
    <row r="4606" spans="8:8" x14ac:dyDescent="0.25">
      <c r="H4606" s="45"/>
    </row>
    <row r="4607" spans="8:8" x14ac:dyDescent="0.25">
      <c r="H4607" s="45"/>
    </row>
    <row r="4608" spans="8:8" x14ac:dyDescent="0.25">
      <c r="H4608" s="45"/>
    </row>
    <row r="4609" spans="8:8" x14ac:dyDescent="0.25">
      <c r="H4609" s="45"/>
    </row>
    <row r="4610" spans="8:8" x14ac:dyDescent="0.25">
      <c r="H4610" s="45"/>
    </row>
    <row r="4611" spans="8:8" x14ac:dyDescent="0.25">
      <c r="H4611" s="45"/>
    </row>
    <row r="4612" spans="8:8" x14ac:dyDescent="0.25">
      <c r="H4612" s="45"/>
    </row>
    <row r="4613" spans="8:8" x14ac:dyDescent="0.25">
      <c r="H4613" s="45"/>
    </row>
    <row r="4614" spans="8:8" x14ac:dyDescent="0.25">
      <c r="H4614" s="45"/>
    </row>
    <row r="4615" spans="8:8" x14ac:dyDescent="0.25">
      <c r="H4615" s="45"/>
    </row>
    <row r="4616" spans="8:8" x14ac:dyDescent="0.25">
      <c r="H4616" s="45"/>
    </row>
    <row r="4617" spans="8:8" x14ac:dyDescent="0.25">
      <c r="H4617" s="45"/>
    </row>
    <row r="4618" spans="8:8" x14ac:dyDescent="0.25">
      <c r="H4618" s="45"/>
    </row>
    <row r="4619" spans="8:8" x14ac:dyDescent="0.25">
      <c r="H4619" s="45"/>
    </row>
    <row r="4620" spans="8:8" x14ac:dyDescent="0.25">
      <c r="H4620" s="45"/>
    </row>
    <row r="4621" spans="8:8" x14ac:dyDescent="0.25">
      <c r="H4621" s="45"/>
    </row>
    <row r="4622" spans="8:8" x14ac:dyDescent="0.25">
      <c r="H4622" s="45"/>
    </row>
    <row r="4623" spans="8:8" x14ac:dyDescent="0.25">
      <c r="H4623" s="45"/>
    </row>
    <row r="4624" spans="8:8" x14ac:dyDescent="0.25">
      <c r="H4624" s="45"/>
    </row>
    <row r="4625" spans="8:8" x14ac:dyDescent="0.25">
      <c r="H4625" s="45"/>
    </row>
    <row r="4626" spans="8:8" x14ac:dyDescent="0.25">
      <c r="H4626" s="45"/>
    </row>
    <row r="4627" spans="8:8" x14ac:dyDescent="0.25">
      <c r="H4627" s="45"/>
    </row>
    <row r="4628" spans="8:8" x14ac:dyDescent="0.25">
      <c r="H4628" s="45"/>
    </row>
    <row r="4629" spans="8:8" x14ac:dyDescent="0.25">
      <c r="H4629" s="45"/>
    </row>
    <row r="4630" spans="8:8" x14ac:dyDescent="0.25">
      <c r="H4630" s="45"/>
    </row>
    <row r="4631" spans="8:8" x14ac:dyDescent="0.25">
      <c r="H4631" s="45"/>
    </row>
    <row r="4632" spans="8:8" x14ac:dyDescent="0.25">
      <c r="H4632" s="45"/>
    </row>
    <row r="4633" spans="8:8" x14ac:dyDescent="0.25">
      <c r="H4633" s="45"/>
    </row>
    <row r="4634" spans="8:8" x14ac:dyDescent="0.25">
      <c r="H4634" s="45"/>
    </row>
    <row r="4635" spans="8:8" x14ac:dyDescent="0.25">
      <c r="H4635" s="45"/>
    </row>
    <row r="4636" spans="8:8" x14ac:dyDescent="0.25">
      <c r="H4636" s="45"/>
    </row>
    <row r="4637" spans="8:8" x14ac:dyDescent="0.25">
      <c r="H4637" s="45"/>
    </row>
    <row r="4638" spans="8:8" x14ac:dyDescent="0.25">
      <c r="H4638" s="45"/>
    </row>
    <row r="4639" spans="8:8" x14ac:dyDescent="0.25">
      <c r="H4639" s="45"/>
    </row>
    <row r="4640" spans="8:8" x14ac:dyDescent="0.25">
      <c r="H4640" s="45"/>
    </row>
    <row r="4641" spans="8:8" x14ac:dyDescent="0.25">
      <c r="H4641" s="45"/>
    </row>
    <row r="4642" spans="8:8" x14ac:dyDescent="0.25">
      <c r="H4642" s="45"/>
    </row>
    <row r="4643" spans="8:8" x14ac:dyDescent="0.25">
      <c r="H4643" s="45"/>
    </row>
    <row r="4644" spans="8:8" x14ac:dyDescent="0.25">
      <c r="H4644" s="45"/>
    </row>
    <row r="4645" spans="8:8" x14ac:dyDescent="0.25">
      <c r="H4645" s="45"/>
    </row>
    <row r="4646" spans="8:8" x14ac:dyDescent="0.25">
      <c r="H4646" s="45"/>
    </row>
    <row r="4647" spans="8:8" x14ac:dyDescent="0.25">
      <c r="H4647" s="45"/>
    </row>
    <row r="4648" spans="8:8" x14ac:dyDescent="0.25">
      <c r="H4648" s="45"/>
    </row>
    <row r="4649" spans="8:8" x14ac:dyDescent="0.25">
      <c r="H4649" s="45"/>
    </row>
    <row r="4650" spans="8:8" x14ac:dyDescent="0.25">
      <c r="H4650" s="45"/>
    </row>
    <row r="4651" spans="8:8" x14ac:dyDescent="0.25">
      <c r="H4651" s="45"/>
    </row>
    <row r="4652" spans="8:8" x14ac:dyDescent="0.25">
      <c r="H4652" s="45"/>
    </row>
    <row r="4653" spans="8:8" x14ac:dyDescent="0.25">
      <c r="H4653" s="45"/>
    </row>
    <row r="4654" spans="8:8" x14ac:dyDescent="0.25">
      <c r="H4654" s="45"/>
    </row>
    <row r="4655" spans="8:8" x14ac:dyDescent="0.25">
      <c r="H4655" s="45"/>
    </row>
    <row r="4656" spans="8:8" x14ac:dyDescent="0.25">
      <c r="H4656" s="45"/>
    </row>
    <row r="4657" spans="8:8" x14ac:dyDescent="0.25">
      <c r="H4657" s="45"/>
    </row>
    <row r="4658" spans="8:8" x14ac:dyDescent="0.25">
      <c r="H4658" s="45"/>
    </row>
    <row r="4659" spans="8:8" x14ac:dyDescent="0.25">
      <c r="H4659" s="45"/>
    </row>
    <row r="4660" spans="8:8" x14ac:dyDescent="0.25">
      <c r="H4660" s="45"/>
    </row>
    <row r="4661" spans="8:8" x14ac:dyDescent="0.25">
      <c r="H4661" s="45"/>
    </row>
    <row r="4662" spans="8:8" x14ac:dyDescent="0.25">
      <c r="H4662" s="45"/>
    </row>
    <row r="4663" spans="8:8" x14ac:dyDescent="0.25">
      <c r="H4663" s="45"/>
    </row>
    <row r="4664" spans="8:8" x14ac:dyDescent="0.25">
      <c r="H4664" s="45"/>
    </row>
    <row r="4665" spans="8:8" x14ac:dyDescent="0.25">
      <c r="H4665" s="45"/>
    </row>
    <row r="4666" spans="8:8" x14ac:dyDescent="0.25">
      <c r="H4666" s="45"/>
    </row>
    <row r="4667" spans="8:8" x14ac:dyDescent="0.25">
      <c r="H4667" s="45"/>
    </row>
    <row r="4668" spans="8:8" x14ac:dyDescent="0.25">
      <c r="H4668" s="45"/>
    </row>
    <row r="4669" spans="8:8" x14ac:dyDescent="0.25">
      <c r="H4669" s="45"/>
    </row>
    <row r="4670" spans="8:8" x14ac:dyDescent="0.25">
      <c r="H4670" s="45"/>
    </row>
    <row r="4671" spans="8:8" x14ac:dyDescent="0.25">
      <c r="H4671" s="45"/>
    </row>
    <row r="4672" spans="8:8" x14ac:dyDescent="0.25">
      <c r="H4672" s="45"/>
    </row>
    <row r="4673" spans="8:8" x14ac:dyDescent="0.25">
      <c r="H4673" s="45"/>
    </row>
    <row r="4674" spans="8:8" x14ac:dyDescent="0.25">
      <c r="H4674" s="45"/>
    </row>
    <row r="4675" spans="8:8" x14ac:dyDescent="0.25">
      <c r="H4675" s="45"/>
    </row>
    <row r="4676" spans="8:8" x14ac:dyDescent="0.25">
      <c r="H4676" s="45"/>
    </row>
    <row r="4677" spans="8:8" x14ac:dyDescent="0.25">
      <c r="H4677" s="45"/>
    </row>
    <row r="4678" spans="8:8" x14ac:dyDescent="0.25">
      <c r="H4678" s="45"/>
    </row>
    <row r="4679" spans="8:8" x14ac:dyDescent="0.25">
      <c r="H4679" s="45"/>
    </row>
    <row r="4680" spans="8:8" x14ac:dyDescent="0.25">
      <c r="H4680" s="45"/>
    </row>
    <row r="4681" spans="8:8" x14ac:dyDescent="0.25">
      <c r="H4681" s="45"/>
    </row>
    <row r="4682" spans="8:8" x14ac:dyDescent="0.25">
      <c r="H4682" s="45"/>
    </row>
    <row r="4683" spans="8:8" x14ac:dyDescent="0.25">
      <c r="H4683" s="45"/>
    </row>
    <row r="4684" spans="8:8" x14ac:dyDescent="0.25">
      <c r="H4684" s="45"/>
    </row>
    <row r="4685" spans="8:8" x14ac:dyDescent="0.25">
      <c r="H4685" s="45"/>
    </row>
    <row r="4686" spans="8:8" x14ac:dyDescent="0.25">
      <c r="H4686" s="45"/>
    </row>
    <row r="4687" spans="8:8" x14ac:dyDescent="0.25">
      <c r="H4687" s="45"/>
    </row>
    <row r="4688" spans="8:8" x14ac:dyDescent="0.25">
      <c r="H4688" s="45"/>
    </row>
    <row r="4689" spans="8:8" x14ac:dyDescent="0.25">
      <c r="H4689" s="45"/>
    </row>
    <row r="4690" spans="8:8" x14ac:dyDescent="0.25">
      <c r="H4690" s="45"/>
    </row>
    <row r="4691" spans="8:8" x14ac:dyDescent="0.25">
      <c r="H4691" s="45"/>
    </row>
    <row r="4692" spans="8:8" x14ac:dyDescent="0.25">
      <c r="H4692" s="45"/>
    </row>
    <row r="4693" spans="8:8" x14ac:dyDescent="0.25">
      <c r="H4693" s="45"/>
    </row>
    <row r="4694" spans="8:8" x14ac:dyDescent="0.25">
      <c r="H4694" s="45"/>
    </row>
    <row r="4695" spans="8:8" x14ac:dyDescent="0.25">
      <c r="H4695" s="45"/>
    </row>
    <row r="4696" spans="8:8" x14ac:dyDescent="0.25">
      <c r="H4696" s="45"/>
    </row>
    <row r="4697" spans="8:8" x14ac:dyDescent="0.25">
      <c r="H4697" s="45"/>
    </row>
    <row r="4698" spans="8:8" x14ac:dyDescent="0.25">
      <c r="H4698" s="45"/>
    </row>
    <row r="4699" spans="8:8" x14ac:dyDescent="0.25">
      <c r="H4699" s="45"/>
    </row>
    <row r="4700" spans="8:8" x14ac:dyDescent="0.25">
      <c r="H4700" s="45"/>
    </row>
    <row r="4701" spans="8:8" x14ac:dyDescent="0.25">
      <c r="H4701" s="45"/>
    </row>
    <row r="4702" spans="8:8" x14ac:dyDescent="0.25">
      <c r="H4702" s="45"/>
    </row>
    <row r="4703" spans="8:8" x14ac:dyDescent="0.25">
      <c r="H4703" s="45"/>
    </row>
    <row r="4704" spans="8:8" x14ac:dyDescent="0.25">
      <c r="H4704" s="45"/>
    </row>
    <row r="4705" spans="8:8" x14ac:dyDescent="0.25">
      <c r="H4705" s="45"/>
    </row>
    <row r="4706" spans="8:8" x14ac:dyDescent="0.25">
      <c r="H4706" s="45"/>
    </row>
    <row r="4707" spans="8:8" x14ac:dyDescent="0.25">
      <c r="H4707" s="45"/>
    </row>
    <row r="4708" spans="8:8" x14ac:dyDescent="0.25">
      <c r="H4708" s="45"/>
    </row>
    <row r="4709" spans="8:8" x14ac:dyDescent="0.25">
      <c r="H4709" s="45"/>
    </row>
    <row r="4710" spans="8:8" x14ac:dyDescent="0.25">
      <c r="H4710" s="45"/>
    </row>
    <row r="4711" spans="8:8" x14ac:dyDescent="0.25">
      <c r="H4711" s="45"/>
    </row>
    <row r="4712" spans="8:8" x14ac:dyDescent="0.25">
      <c r="H4712" s="45"/>
    </row>
    <row r="4713" spans="8:8" x14ac:dyDescent="0.25">
      <c r="H4713" s="45"/>
    </row>
    <row r="4714" spans="8:8" x14ac:dyDescent="0.25">
      <c r="H4714" s="45"/>
    </row>
    <row r="4715" spans="8:8" x14ac:dyDescent="0.25">
      <c r="H4715" s="45"/>
    </row>
    <row r="4716" spans="8:8" x14ac:dyDescent="0.25">
      <c r="H4716" s="45"/>
    </row>
    <row r="4717" spans="8:8" x14ac:dyDescent="0.25">
      <c r="H4717" s="45"/>
    </row>
    <row r="4718" spans="8:8" x14ac:dyDescent="0.25">
      <c r="H4718" s="45"/>
    </row>
    <row r="4719" spans="8:8" x14ac:dyDescent="0.25">
      <c r="H4719" s="45"/>
    </row>
    <row r="4720" spans="8:8" x14ac:dyDescent="0.25">
      <c r="H4720" s="45"/>
    </row>
    <row r="4721" spans="8:8" x14ac:dyDescent="0.25">
      <c r="H4721" s="45"/>
    </row>
    <row r="4722" spans="8:8" x14ac:dyDescent="0.25">
      <c r="H4722" s="45"/>
    </row>
    <row r="4723" spans="8:8" x14ac:dyDescent="0.25">
      <c r="H4723" s="45"/>
    </row>
    <row r="4724" spans="8:8" x14ac:dyDescent="0.25">
      <c r="H4724" s="45"/>
    </row>
    <row r="4725" spans="8:8" x14ac:dyDescent="0.25">
      <c r="H4725" s="45"/>
    </row>
    <row r="4726" spans="8:8" x14ac:dyDescent="0.25">
      <c r="H4726" s="45"/>
    </row>
    <row r="4727" spans="8:8" x14ac:dyDescent="0.25">
      <c r="H4727" s="45"/>
    </row>
    <row r="4728" spans="8:8" x14ac:dyDescent="0.25">
      <c r="H4728" s="45"/>
    </row>
    <row r="4729" spans="8:8" x14ac:dyDescent="0.25">
      <c r="H4729" s="45"/>
    </row>
    <row r="4730" spans="8:8" x14ac:dyDescent="0.25">
      <c r="H4730" s="45"/>
    </row>
    <row r="4731" spans="8:8" x14ac:dyDescent="0.25">
      <c r="H4731" s="45"/>
    </row>
    <row r="4732" spans="8:8" x14ac:dyDescent="0.25">
      <c r="H4732" s="45"/>
    </row>
    <row r="4733" spans="8:8" x14ac:dyDescent="0.25">
      <c r="H4733" s="45"/>
    </row>
    <row r="4734" spans="8:8" x14ac:dyDescent="0.25">
      <c r="H4734" s="45"/>
    </row>
    <row r="4735" spans="8:8" x14ac:dyDescent="0.25">
      <c r="H4735" s="45"/>
    </row>
    <row r="4736" spans="8:8" x14ac:dyDescent="0.25">
      <c r="H4736" s="45"/>
    </row>
    <row r="4737" spans="8:8" x14ac:dyDescent="0.25">
      <c r="H4737" s="45"/>
    </row>
    <row r="4738" spans="8:8" x14ac:dyDescent="0.25">
      <c r="H4738" s="45"/>
    </row>
    <row r="4739" spans="8:8" x14ac:dyDescent="0.25">
      <c r="H4739" s="45"/>
    </row>
    <row r="4740" spans="8:8" x14ac:dyDescent="0.25">
      <c r="H4740" s="45"/>
    </row>
    <row r="4741" spans="8:8" x14ac:dyDescent="0.25">
      <c r="H4741" s="45"/>
    </row>
    <row r="4742" spans="8:8" x14ac:dyDescent="0.25">
      <c r="H4742" s="45"/>
    </row>
    <row r="4743" spans="8:8" x14ac:dyDescent="0.25">
      <c r="H4743" s="45"/>
    </row>
    <row r="4744" spans="8:8" x14ac:dyDescent="0.25">
      <c r="H4744" s="45"/>
    </row>
    <row r="4745" spans="8:8" x14ac:dyDescent="0.25">
      <c r="H4745" s="45"/>
    </row>
    <row r="4746" spans="8:8" x14ac:dyDescent="0.25">
      <c r="H4746" s="45"/>
    </row>
    <row r="4747" spans="8:8" x14ac:dyDescent="0.25">
      <c r="H4747" s="45"/>
    </row>
    <row r="4748" spans="8:8" x14ac:dyDescent="0.25">
      <c r="H4748" s="45"/>
    </row>
    <row r="4749" spans="8:8" x14ac:dyDescent="0.25">
      <c r="H4749" s="45"/>
    </row>
    <row r="4750" spans="8:8" x14ac:dyDescent="0.25">
      <c r="H4750" s="45"/>
    </row>
    <row r="4751" spans="8:8" x14ac:dyDescent="0.25">
      <c r="H4751" s="45"/>
    </row>
    <row r="4752" spans="8:8" x14ac:dyDescent="0.25">
      <c r="H4752" s="45"/>
    </row>
    <row r="4753" spans="8:8" x14ac:dyDescent="0.25">
      <c r="H4753" s="45"/>
    </row>
    <row r="4754" spans="8:8" x14ac:dyDescent="0.25">
      <c r="H4754" s="45"/>
    </row>
    <row r="4755" spans="8:8" x14ac:dyDescent="0.25">
      <c r="H4755" s="45"/>
    </row>
    <row r="4756" spans="8:8" x14ac:dyDescent="0.25">
      <c r="H4756" s="45"/>
    </row>
    <row r="4757" spans="8:8" x14ac:dyDescent="0.25">
      <c r="H4757" s="45"/>
    </row>
    <row r="4758" spans="8:8" x14ac:dyDescent="0.25">
      <c r="H4758" s="45"/>
    </row>
    <row r="4759" spans="8:8" x14ac:dyDescent="0.25">
      <c r="H4759" s="45"/>
    </row>
    <row r="4760" spans="8:8" x14ac:dyDescent="0.25">
      <c r="H4760" s="45"/>
    </row>
    <row r="4761" spans="8:8" x14ac:dyDescent="0.25">
      <c r="H4761" s="45"/>
    </row>
    <row r="4762" spans="8:8" x14ac:dyDescent="0.25">
      <c r="H4762" s="45"/>
    </row>
    <row r="4763" spans="8:8" x14ac:dyDescent="0.25">
      <c r="H4763" s="45"/>
    </row>
    <row r="4764" spans="8:8" x14ac:dyDescent="0.25">
      <c r="H4764" s="45"/>
    </row>
    <row r="4765" spans="8:8" x14ac:dyDescent="0.25">
      <c r="H4765" s="45"/>
    </row>
    <row r="4766" spans="8:8" x14ac:dyDescent="0.25">
      <c r="H4766" s="45"/>
    </row>
    <row r="4767" spans="8:8" x14ac:dyDescent="0.25">
      <c r="H4767" s="45"/>
    </row>
    <row r="4768" spans="8:8" x14ac:dyDescent="0.25">
      <c r="H4768" s="45"/>
    </row>
    <row r="4769" spans="8:8" x14ac:dyDescent="0.25">
      <c r="H4769" s="45"/>
    </row>
    <row r="4770" spans="8:8" x14ac:dyDescent="0.25">
      <c r="H4770" s="45"/>
    </row>
    <row r="4771" spans="8:8" x14ac:dyDescent="0.25">
      <c r="H4771" s="45"/>
    </row>
    <row r="4772" spans="8:8" x14ac:dyDescent="0.25">
      <c r="H4772" s="45"/>
    </row>
    <row r="4773" spans="8:8" x14ac:dyDescent="0.25">
      <c r="H4773" s="45"/>
    </row>
    <row r="4774" spans="8:8" x14ac:dyDescent="0.25">
      <c r="H4774" s="45"/>
    </row>
    <row r="4775" spans="8:8" x14ac:dyDescent="0.25">
      <c r="H4775" s="45"/>
    </row>
    <row r="4776" spans="8:8" x14ac:dyDescent="0.25">
      <c r="H4776" s="45"/>
    </row>
    <row r="4777" spans="8:8" x14ac:dyDescent="0.25">
      <c r="H4777" s="45"/>
    </row>
    <row r="4778" spans="8:8" x14ac:dyDescent="0.25">
      <c r="H4778" s="45"/>
    </row>
    <row r="4779" spans="8:8" x14ac:dyDescent="0.25">
      <c r="H4779" s="45"/>
    </row>
    <row r="4780" spans="8:8" x14ac:dyDescent="0.25">
      <c r="H4780" s="45"/>
    </row>
    <row r="4781" spans="8:8" x14ac:dyDescent="0.25">
      <c r="H4781" s="45"/>
    </row>
    <row r="4782" spans="8:8" x14ac:dyDescent="0.25">
      <c r="H4782" s="45"/>
    </row>
    <row r="4783" spans="8:8" x14ac:dyDescent="0.25">
      <c r="H4783" s="45"/>
    </row>
    <row r="4784" spans="8:8" x14ac:dyDescent="0.25">
      <c r="H4784" s="45"/>
    </row>
    <row r="4785" spans="8:8" x14ac:dyDescent="0.25">
      <c r="H4785" s="45"/>
    </row>
    <row r="4786" spans="8:8" x14ac:dyDescent="0.25">
      <c r="H4786" s="45"/>
    </row>
    <row r="4787" spans="8:8" x14ac:dyDescent="0.25">
      <c r="H4787" s="45"/>
    </row>
    <row r="4788" spans="8:8" x14ac:dyDescent="0.25">
      <c r="H4788" s="45"/>
    </row>
    <row r="4789" spans="8:8" x14ac:dyDescent="0.25">
      <c r="H4789" s="45"/>
    </row>
    <row r="4790" spans="8:8" x14ac:dyDescent="0.25">
      <c r="H4790" s="45"/>
    </row>
    <row r="4791" spans="8:8" x14ac:dyDescent="0.25">
      <c r="H4791" s="45"/>
    </row>
    <row r="4792" spans="8:8" x14ac:dyDescent="0.25">
      <c r="H4792" s="45"/>
    </row>
    <row r="4793" spans="8:8" x14ac:dyDescent="0.25">
      <c r="H4793" s="45"/>
    </row>
    <row r="4794" spans="8:8" x14ac:dyDescent="0.25">
      <c r="H4794" s="45"/>
    </row>
    <row r="4795" spans="8:8" x14ac:dyDescent="0.25">
      <c r="H4795" s="45"/>
    </row>
    <row r="4796" spans="8:8" x14ac:dyDescent="0.25">
      <c r="H4796" s="45"/>
    </row>
    <row r="4797" spans="8:8" x14ac:dyDescent="0.25">
      <c r="H4797" s="45"/>
    </row>
    <row r="4798" spans="8:8" x14ac:dyDescent="0.25">
      <c r="H4798" s="45"/>
    </row>
    <row r="4799" spans="8:8" x14ac:dyDescent="0.25">
      <c r="H4799" s="45"/>
    </row>
    <row r="4800" spans="8:8" x14ac:dyDescent="0.25">
      <c r="H4800" s="45"/>
    </row>
    <row r="4801" spans="8:8" x14ac:dyDescent="0.25">
      <c r="H4801" s="45"/>
    </row>
    <row r="4802" spans="8:8" x14ac:dyDescent="0.25">
      <c r="H4802" s="45"/>
    </row>
    <row r="4803" spans="8:8" x14ac:dyDescent="0.25">
      <c r="H4803" s="45"/>
    </row>
    <row r="4804" spans="8:8" x14ac:dyDescent="0.25">
      <c r="H4804" s="45"/>
    </row>
    <row r="4805" spans="8:8" x14ac:dyDescent="0.25">
      <c r="H4805" s="45"/>
    </row>
    <row r="4806" spans="8:8" x14ac:dyDescent="0.25">
      <c r="H4806" s="45"/>
    </row>
    <row r="4807" spans="8:8" x14ac:dyDescent="0.25">
      <c r="H4807" s="45"/>
    </row>
    <row r="4808" spans="8:8" x14ac:dyDescent="0.25">
      <c r="H4808" s="45"/>
    </row>
    <row r="4809" spans="8:8" x14ac:dyDescent="0.25">
      <c r="H4809" s="45"/>
    </row>
    <row r="4810" spans="8:8" x14ac:dyDescent="0.25">
      <c r="H4810" s="45"/>
    </row>
    <row r="4811" spans="8:8" x14ac:dyDescent="0.25">
      <c r="H4811" s="45"/>
    </row>
    <row r="4812" spans="8:8" x14ac:dyDescent="0.25">
      <c r="H4812" s="45"/>
    </row>
    <row r="4813" spans="8:8" x14ac:dyDescent="0.25">
      <c r="H4813" s="45"/>
    </row>
    <row r="4814" spans="8:8" x14ac:dyDescent="0.25">
      <c r="H4814" s="45"/>
    </row>
    <row r="4815" spans="8:8" x14ac:dyDescent="0.25">
      <c r="H4815" s="45"/>
    </row>
    <row r="4816" spans="8:8" x14ac:dyDescent="0.25">
      <c r="H4816" s="45"/>
    </row>
    <row r="4817" spans="8:8" x14ac:dyDescent="0.25">
      <c r="H4817" s="45"/>
    </row>
    <row r="4818" spans="8:8" x14ac:dyDescent="0.25">
      <c r="H4818" s="45"/>
    </row>
    <row r="4819" spans="8:8" x14ac:dyDescent="0.25">
      <c r="H4819" s="45"/>
    </row>
    <row r="4820" spans="8:8" x14ac:dyDescent="0.25">
      <c r="H4820" s="45"/>
    </row>
    <row r="4821" spans="8:8" x14ac:dyDescent="0.25">
      <c r="H4821" s="45"/>
    </row>
    <row r="4822" spans="8:8" x14ac:dyDescent="0.25">
      <c r="H4822" s="45"/>
    </row>
    <row r="4823" spans="8:8" x14ac:dyDescent="0.25">
      <c r="H4823" s="45"/>
    </row>
    <row r="4824" spans="8:8" x14ac:dyDescent="0.25">
      <c r="H4824" s="45"/>
    </row>
    <row r="4825" spans="8:8" x14ac:dyDescent="0.25">
      <c r="H4825" s="45"/>
    </row>
    <row r="4826" spans="8:8" x14ac:dyDescent="0.25">
      <c r="H4826" s="45"/>
    </row>
    <row r="4827" spans="8:8" x14ac:dyDescent="0.25">
      <c r="H4827" s="45"/>
    </row>
    <row r="4828" spans="8:8" x14ac:dyDescent="0.25">
      <c r="H4828" s="45"/>
    </row>
    <row r="4829" spans="8:8" x14ac:dyDescent="0.25">
      <c r="H4829" s="45"/>
    </row>
    <row r="4830" spans="8:8" x14ac:dyDescent="0.25">
      <c r="H4830" s="45"/>
    </row>
    <row r="4831" spans="8:8" x14ac:dyDescent="0.25">
      <c r="H4831" s="45"/>
    </row>
    <row r="4832" spans="8:8" x14ac:dyDescent="0.25">
      <c r="H4832" s="45"/>
    </row>
    <row r="4833" spans="8:8" x14ac:dyDescent="0.25">
      <c r="H4833" s="45"/>
    </row>
    <row r="4834" spans="8:8" x14ac:dyDescent="0.25">
      <c r="H4834" s="45"/>
    </row>
    <row r="4835" spans="8:8" x14ac:dyDescent="0.25">
      <c r="H4835" s="45"/>
    </row>
    <row r="4836" spans="8:8" x14ac:dyDescent="0.25">
      <c r="H4836" s="45"/>
    </row>
    <row r="4837" spans="8:8" x14ac:dyDescent="0.25">
      <c r="H4837" s="45"/>
    </row>
    <row r="4838" spans="8:8" x14ac:dyDescent="0.25">
      <c r="H4838" s="45"/>
    </row>
    <row r="4839" spans="8:8" x14ac:dyDescent="0.25">
      <c r="H4839" s="45"/>
    </row>
    <row r="4840" spans="8:8" x14ac:dyDescent="0.25">
      <c r="H4840" s="45"/>
    </row>
    <row r="4841" spans="8:8" x14ac:dyDescent="0.25">
      <c r="H4841" s="45"/>
    </row>
    <row r="4842" spans="8:8" x14ac:dyDescent="0.25">
      <c r="H4842" s="45"/>
    </row>
    <row r="4843" spans="8:8" x14ac:dyDescent="0.25">
      <c r="H4843" s="45"/>
    </row>
    <row r="4844" spans="8:8" x14ac:dyDescent="0.25">
      <c r="H4844" s="45"/>
    </row>
    <row r="4845" spans="8:8" x14ac:dyDescent="0.25">
      <c r="H4845" s="45"/>
    </row>
    <row r="4846" spans="8:8" x14ac:dyDescent="0.25">
      <c r="H4846" s="45"/>
    </row>
    <row r="4847" spans="8:8" x14ac:dyDescent="0.25">
      <c r="H4847" s="45"/>
    </row>
    <row r="4848" spans="8:8" x14ac:dyDescent="0.25">
      <c r="H4848" s="45"/>
    </row>
    <row r="4849" spans="8:8" x14ac:dyDescent="0.25">
      <c r="H4849" s="45"/>
    </row>
    <row r="4850" spans="8:8" x14ac:dyDescent="0.25">
      <c r="H4850" s="45"/>
    </row>
    <row r="4851" spans="8:8" x14ac:dyDescent="0.25">
      <c r="H4851" s="45"/>
    </row>
    <row r="4852" spans="8:8" x14ac:dyDescent="0.25">
      <c r="H4852" s="45"/>
    </row>
    <row r="4853" spans="8:8" x14ac:dyDescent="0.25">
      <c r="H4853" s="45"/>
    </row>
    <row r="4854" spans="8:8" x14ac:dyDescent="0.25">
      <c r="H4854" s="45"/>
    </row>
    <row r="4855" spans="8:8" x14ac:dyDescent="0.25">
      <c r="H4855" s="45"/>
    </row>
    <row r="4856" spans="8:8" x14ac:dyDescent="0.25">
      <c r="H4856" s="45"/>
    </row>
    <row r="4857" spans="8:8" x14ac:dyDescent="0.25">
      <c r="H4857" s="45"/>
    </row>
    <row r="4858" spans="8:8" x14ac:dyDescent="0.25">
      <c r="H4858" s="45"/>
    </row>
    <row r="4859" spans="8:8" x14ac:dyDescent="0.25">
      <c r="H4859" s="45"/>
    </row>
    <row r="4860" spans="8:8" x14ac:dyDescent="0.25">
      <c r="H4860" s="45"/>
    </row>
    <row r="4861" spans="8:8" x14ac:dyDescent="0.25">
      <c r="H4861" s="45"/>
    </row>
    <row r="4862" spans="8:8" x14ac:dyDescent="0.25">
      <c r="H4862" s="45"/>
    </row>
    <row r="4863" spans="8:8" x14ac:dyDescent="0.25">
      <c r="H4863" s="45"/>
    </row>
    <row r="4864" spans="8:8" x14ac:dyDescent="0.25">
      <c r="H4864" s="45"/>
    </row>
    <row r="4865" spans="8:8" x14ac:dyDescent="0.25">
      <c r="H4865" s="45"/>
    </row>
    <row r="4866" spans="8:8" x14ac:dyDescent="0.25">
      <c r="H4866" s="45"/>
    </row>
    <row r="4867" spans="8:8" x14ac:dyDescent="0.25">
      <c r="H4867" s="45"/>
    </row>
    <row r="4868" spans="8:8" x14ac:dyDescent="0.25">
      <c r="H4868" s="45"/>
    </row>
    <row r="4869" spans="8:8" x14ac:dyDescent="0.25">
      <c r="H4869" s="45"/>
    </row>
    <row r="4870" spans="8:8" x14ac:dyDescent="0.25">
      <c r="H4870" s="45"/>
    </row>
    <row r="4871" spans="8:8" x14ac:dyDescent="0.25">
      <c r="H4871" s="45"/>
    </row>
    <row r="4872" spans="8:8" x14ac:dyDescent="0.25">
      <c r="H4872" s="45"/>
    </row>
    <row r="4873" spans="8:8" x14ac:dyDescent="0.25">
      <c r="H4873" s="45"/>
    </row>
    <row r="4874" spans="8:8" x14ac:dyDescent="0.25">
      <c r="H4874" s="45"/>
    </row>
    <row r="4875" spans="8:8" x14ac:dyDescent="0.25">
      <c r="H4875" s="45"/>
    </row>
    <row r="4876" spans="8:8" x14ac:dyDescent="0.25">
      <c r="H4876" s="45"/>
    </row>
    <row r="4877" spans="8:8" x14ac:dyDescent="0.25">
      <c r="H4877" s="45"/>
    </row>
    <row r="4878" spans="8:8" x14ac:dyDescent="0.25">
      <c r="H4878" s="45"/>
    </row>
    <row r="4879" spans="8:8" x14ac:dyDescent="0.25">
      <c r="H4879" s="45"/>
    </row>
    <row r="4880" spans="8:8" x14ac:dyDescent="0.25">
      <c r="H4880" s="45"/>
    </row>
    <row r="4881" spans="8:8" x14ac:dyDescent="0.25">
      <c r="H4881" s="45"/>
    </row>
    <row r="4882" spans="8:8" x14ac:dyDescent="0.25">
      <c r="H4882" s="45"/>
    </row>
    <row r="4883" spans="8:8" x14ac:dyDescent="0.25">
      <c r="H4883" s="45"/>
    </row>
    <row r="4884" spans="8:8" x14ac:dyDescent="0.25">
      <c r="H4884" s="45"/>
    </row>
    <row r="4885" spans="8:8" x14ac:dyDescent="0.25">
      <c r="H4885" s="45"/>
    </row>
    <row r="4886" spans="8:8" x14ac:dyDescent="0.25">
      <c r="H4886" s="45"/>
    </row>
    <row r="4887" spans="8:8" x14ac:dyDescent="0.25">
      <c r="H4887" s="45"/>
    </row>
    <row r="4888" spans="8:8" x14ac:dyDescent="0.25">
      <c r="H4888" s="45"/>
    </row>
    <row r="4889" spans="8:8" x14ac:dyDescent="0.25">
      <c r="H4889" s="45"/>
    </row>
    <row r="4890" spans="8:8" x14ac:dyDescent="0.25">
      <c r="H4890" s="45"/>
    </row>
    <row r="4891" spans="8:8" x14ac:dyDescent="0.25">
      <c r="H4891" s="45"/>
    </row>
    <row r="4892" spans="8:8" x14ac:dyDescent="0.25">
      <c r="H4892" s="45"/>
    </row>
    <row r="4893" spans="8:8" x14ac:dyDescent="0.25">
      <c r="H4893" s="45"/>
    </row>
    <row r="4894" spans="8:8" x14ac:dyDescent="0.25">
      <c r="H4894" s="45"/>
    </row>
    <row r="4895" spans="8:8" x14ac:dyDescent="0.25">
      <c r="H4895" s="45"/>
    </row>
    <row r="4896" spans="8:8" x14ac:dyDescent="0.25">
      <c r="H4896" s="45"/>
    </row>
    <row r="4897" spans="8:8" x14ac:dyDescent="0.25">
      <c r="H4897" s="45"/>
    </row>
    <row r="4898" spans="8:8" x14ac:dyDescent="0.25">
      <c r="H4898" s="45"/>
    </row>
    <row r="4899" spans="8:8" x14ac:dyDescent="0.25">
      <c r="H4899" s="45"/>
    </row>
    <row r="4900" spans="8:8" x14ac:dyDescent="0.25">
      <c r="H4900" s="45"/>
    </row>
    <row r="4901" spans="8:8" x14ac:dyDescent="0.25">
      <c r="H4901" s="45"/>
    </row>
    <row r="4902" spans="8:8" x14ac:dyDescent="0.25">
      <c r="H4902" s="45"/>
    </row>
    <row r="4903" spans="8:8" x14ac:dyDescent="0.25">
      <c r="H4903" s="45"/>
    </row>
    <row r="4904" spans="8:8" x14ac:dyDescent="0.25">
      <c r="H4904" s="45"/>
    </row>
    <row r="4905" spans="8:8" x14ac:dyDescent="0.25">
      <c r="H4905" s="45"/>
    </row>
    <row r="4906" spans="8:8" x14ac:dyDescent="0.25">
      <c r="H4906" s="45"/>
    </row>
    <row r="4907" spans="8:8" x14ac:dyDescent="0.25">
      <c r="H4907" s="45"/>
    </row>
    <row r="4908" spans="8:8" x14ac:dyDescent="0.25">
      <c r="H4908" s="45"/>
    </row>
    <row r="4909" spans="8:8" x14ac:dyDescent="0.25">
      <c r="H4909" s="45"/>
    </row>
    <row r="4910" spans="8:8" x14ac:dyDescent="0.25">
      <c r="H4910" s="45"/>
    </row>
    <row r="4911" spans="8:8" x14ac:dyDescent="0.25">
      <c r="H4911" s="45"/>
    </row>
    <row r="4912" spans="8:8" x14ac:dyDescent="0.25">
      <c r="H4912" s="45"/>
    </row>
    <row r="4913" spans="8:8" x14ac:dyDescent="0.25">
      <c r="H4913" s="45"/>
    </row>
    <row r="4914" spans="8:8" x14ac:dyDescent="0.25">
      <c r="H4914" s="45"/>
    </row>
    <row r="4915" spans="8:8" x14ac:dyDescent="0.25">
      <c r="H4915" s="45"/>
    </row>
    <row r="4916" spans="8:8" x14ac:dyDescent="0.25">
      <c r="H4916" s="45"/>
    </row>
    <row r="4917" spans="8:8" x14ac:dyDescent="0.25">
      <c r="H4917" s="45"/>
    </row>
    <row r="4918" spans="8:8" x14ac:dyDescent="0.25">
      <c r="H4918" s="45"/>
    </row>
    <row r="4919" spans="8:8" x14ac:dyDescent="0.25">
      <c r="H4919" s="45"/>
    </row>
    <row r="4920" spans="8:8" x14ac:dyDescent="0.25">
      <c r="H4920" s="45"/>
    </row>
    <row r="4921" spans="8:8" x14ac:dyDescent="0.25">
      <c r="H4921" s="45"/>
    </row>
    <row r="4922" spans="8:8" x14ac:dyDescent="0.25">
      <c r="H4922" s="45"/>
    </row>
    <row r="4923" spans="8:8" x14ac:dyDescent="0.25">
      <c r="H4923" s="45"/>
    </row>
    <row r="4924" spans="8:8" x14ac:dyDescent="0.25">
      <c r="H4924" s="45"/>
    </row>
    <row r="4925" spans="8:8" x14ac:dyDescent="0.25">
      <c r="H4925" s="45"/>
    </row>
    <row r="4926" spans="8:8" x14ac:dyDescent="0.25">
      <c r="H4926" s="45"/>
    </row>
    <row r="4927" spans="8:8" x14ac:dyDescent="0.25">
      <c r="H4927" s="45"/>
    </row>
    <row r="4928" spans="8:8" x14ac:dyDescent="0.25">
      <c r="H4928" s="45"/>
    </row>
    <row r="4929" spans="8:8" x14ac:dyDescent="0.25">
      <c r="H4929" s="45"/>
    </row>
    <row r="4930" spans="8:8" x14ac:dyDescent="0.25">
      <c r="H4930" s="45"/>
    </row>
    <row r="4931" spans="8:8" x14ac:dyDescent="0.25">
      <c r="H4931" s="45"/>
    </row>
    <row r="4932" spans="8:8" x14ac:dyDescent="0.25">
      <c r="H4932" s="45"/>
    </row>
    <row r="4933" spans="8:8" x14ac:dyDescent="0.25">
      <c r="H4933" s="45"/>
    </row>
    <row r="4934" spans="8:8" x14ac:dyDescent="0.25">
      <c r="H4934" s="45"/>
    </row>
    <row r="4935" spans="8:8" x14ac:dyDescent="0.25">
      <c r="H4935" s="45"/>
    </row>
    <row r="4936" spans="8:8" x14ac:dyDescent="0.25">
      <c r="H4936" s="45"/>
    </row>
    <row r="4937" spans="8:8" x14ac:dyDescent="0.25">
      <c r="H4937" s="45"/>
    </row>
    <row r="4938" spans="8:8" x14ac:dyDescent="0.25">
      <c r="H4938" s="45"/>
    </row>
    <row r="4939" spans="8:8" x14ac:dyDescent="0.25">
      <c r="H4939" s="45"/>
    </row>
    <row r="4940" spans="8:8" x14ac:dyDescent="0.25">
      <c r="H4940" s="45"/>
    </row>
    <row r="4941" spans="8:8" x14ac:dyDescent="0.25">
      <c r="H4941" s="45"/>
    </row>
    <row r="4942" spans="8:8" x14ac:dyDescent="0.25">
      <c r="H4942" s="45"/>
    </row>
    <row r="4943" spans="8:8" x14ac:dyDescent="0.25">
      <c r="H4943" s="45"/>
    </row>
    <row r="4944" spans="8:8" x14ac:dyDescent="0.25">
      <c r="H4944" s="45"/>
    </row>
    <row r="4945" spans="8:8" x14ac:dyDescent="0.25">
      <c r="H4945" s="45"/>
    </row>
    <row r="4946" spans="8:8" x14ac:dyDescent="0.25">
      <c r="H4946" s="45"/>
    </row>
    <row r="4947" spans="8:8" x14ac:dyDescent="0.25">
      <c r="H4947" s="45"/>
    </row>
    <row r="4948" spans="8:8" x14ac:dyDescent="0.25">
      <c r="H4948" s="45"/>
    </row>
    <row r="4949" spans="8:8" x14ac:dyDescent="0.25">
      <c r="H4949" s="45"/>
    </row>
    <row r="4950" spans="8:8" x14ac:dyDescent="0.25">
      <c r="H4950" s="45"/>
    </row>
    <row r="4951" spans="8:8" x14ac:dyDescent="0.25">
      <c r="H4951" s="45"/>
    </row>
    <row r="4952" spans="8:8" x14ac:dyDescent="0.25">
      <c r="H4952" s="45"/>
    </row>
    <row r="4953" spans="8:8" x14ac:dyDescent="0.25">
      <c r="H4953" s="45"/>
    </row>
    <row r="4954" spans="8:8" x14ac:dyDescent="0.25">
      <c r="H4954" s="45"/>
    </row>
    <row r="4955" spans="8:8" x14ac:dyDescent="0.25">
      <c r="H4955" s="45"/>
    </row>
    <row r="4956" spans="8:8" x14ac:dyDescent="0.25">
      <c r="H4956" s="45"/>
    </row>
    <row r="4957" spans="8:8" x14ac:dyDescent="0.25">
      <c r="H4957" s="45"/>
    </row>
    <row r="4958" spans="8:8" x14ac:dyDescent="0.25">
      <c r="H4958" s="45"/>
    </row>
    <row r="4959" spans="8:8" x14ac:dyDescent="0.25">
      <c r="H4959" s="45"/>
    </row>
    <row r="4960" spans="8:8" x14ac:dyDescent="0.25">
      <c r="H4960" s="45"/>
    </row>
    <row r="4961" spans="8:8" x14ac:dyDescent="0.25">
      <c r="H4961" s="45"/>
    </row>
    <row r="4962" spans="8:8" x14ac:dyDescent="0.25">
      <c r="H4962" s="45"/>
    </row>
    <row r="4963" spans="8:8" x14ac:dyDescent="0.25">
      <c r="H4963" s="45"/>
    </row>
    <row r="4964" spans="8:8" x14ac:dyDescent="0.25">
      <c r="H4964" s="45"/>
    </row>
    <row r="4965" spans="8:8" x14ac:dyDescent="0.25">
      <c r="H4965" s="45"/>
    </row>
    <row r="4966" spans="8:8" x14ac:dyDescent="0.25">
      <c r="H4966" s="45"/>
    </row>
    <row r="4967" spans="8:8" x14ac:dyDescent="0.25">
      <c r="H4967" s="45"/>
    </row>
    <row r="4968" spans="8:8" x14ac:dyDescent="0.25">
      <c r="H4968" s="45"/>
    </row>
    <row r="4969" spans="8:8" x14ac:dyDescent="0.25">
      <c r="H4969" s="45"/>
    </row>
    <row r="4970" spans="8:8" x14ac:dyDescent="0.25">
      <c r="H4970" s="45"/>
    </row>
    <row r="4971" spans="8:8" x14ac:dyDescent="0.25">
      <c r="H4971" s="45"/>
    </row>
    <row r="4972" spans="8:8" x14ac:dyDescent="0.25">
      <c r="H4972" s="45"/>
    </row>
    <row r="4973" spans="8:8" x14ac:dyDescent="0.25">
      <c r="H4973" s="45"/>
    </row>
    <row r="4974" spans="8:8" x14ac:dyDescent="0.25">
      <c r="H4974" s="45"/>
    </row>
    <row r="4975" spans="8:8" x14ac:dyDescent="0.25">
      <c r="H4975" s="45"/>
    </row>
    <row r="4976" spans="8:8" x14ac:dyDescent="0.25">
      <c r="H4976" s="45"/>
    </row>
    <row r="4977" spans="8:8" x14ac:dyDescent="0.25">
      <c r="H4977" s="45"/>
    </row>
    <row r="4978" spans="8:8" x14ac:dyDescent="0.25">
      <c r="H4978" s="45"/>
    </row>
    <row r="4979" spans="8:8" x14ac:dyDescent="0.25">
      <c r="H4979" s="45"/>
    </row>
    <row r="4980" spans="8:8" x14ac:dyDescent="0.25">
      <c r="H4980" s="45"/>
    </row>
    <row r="4981" spans="8:8" x14ac:dyDescent="0.25">
      <c r="H4981" s="45"/>
    </row>
    <row r="4982" spans="8:8" x14ac:dyDescent="0.25">
      <c r="H4982" s="45"/>
    </row>
    <row r="4983" spans="8:8" x14ac:dyDescent="0.25">
      <c r="H4983" s="45"/>
    </row>
    <row r="4984" spans="8:8" x14ac:dyDescent="0.25">
      <c r="H4984" s="45"/>
    </row>
    <row r="4985" spans="8:8" x14ac:dyDescent="0.25">
      <c r="H4985" s="45"/>
    </row>
    <row r="4986" spans="8:8" x14ac:dyDescent="0.25">
      <c r="H4986" s="45"/>
    </row>
    <row r="4987" spans="8:8" x14ac:dyDescent="0.25">
      <c r="H4987" s="45"/>
    </row>
    <row r="4988" spans="8:8" x14ac:dyDescent="0.25">
      <c r="H4988" s="45"/>
    </row>
    <row r="4989" spans="8:8" x14ac:dyDescent="0.25">
      <c r="H4989" s="45"/>
    </row>
    <row r="4990" spans="8:8" x14ac:dyDescent="0.25">
      <c r="H4990" s="45"/>
    </row>
    <row r="4991" spans="8:8" x14ac:dyDescent="0.25">
      <c r="H4991" s="45"/>
    </row>
    <row r="4992" spans="8:8" x14ac:dyDescent="0.25">
      <c r="H4992" s="45"/>
    </row>
    <row r="4993" spans="8:8" x14ac:dyDescent="0.25">
      <c r="H4993" s="45"/>
    </row>
    <row r="4994" spans="8:8" x14ac:dyDescent="0.25">
      <c r="H4994" s="45"/>
    </row>
    <row r="4995" spans="8:8" x14ac:dyDescent="0.25">
      <c r="H4995" s="45"/>
    </row>
    <row r="4996" spans="8:8" x14ac:dyDescent="0.25">
      <c r="H4996" s="45"/>
    </row>
    <row r="4997" spans="8:8" x14ac:dyDescent="0.25">
      <c r="H4997" s="45"/>
    </row>
    <row r="4998" spans="8:8" x14ac:dyDescent="0.25">
      <c r="H4998" s="45"/>
    </row>
    <row r="4999" spans="8:8" x14ac:dyDescent="0.25">
      <c r="H4999" s="45"/>
    </row>
    <row r="5000" spans="8:8" x14ac:dyDescent="0.25">
      <c r="H5000" s="45"/>
    </row>
    <row r="5001" spans="8:8" x14ac:dyDescent="0.25">
      <c r="H5001" s="45"/>
    </row>
    <row r="5002" spans="8:8" x14ac:dyDescent="0.25">
      <c r="H5002" s="45"/>
    </row>
    <row r="5003" spans="8:8" x14ac:dyDescent="0.25">
      <c r="H5003" s="45"/>
    </row>
    <row r="5004" spans="8:8" x14ac:dyDescent="0.25">
      <c r="H5004" s="45"/>
    </row>
    <row r="5005" spans="8:8" x14ac:dyDescent="0.25">
      <c r="H5005" s="45"/>
    </row>
    <row r="5006" spans="8:8" x14ac:dyDescent="0.25">
      <c r="H5006" s="45"/>
    </row>
    <row r="5007" spans="8:8" x14ac:dyDescent="0.25">
      <c r="H5007" s="45"/>
    </row>
    <row r="5008" spans="8:8" x14ac:dyDescent="0.25">
      <c r="H5008" s="45"/>
    </row>
    <row r="5009" spans="8:8" x14ac:dyDescent="0.25">
      <c r="H5009" s="45"/>
    </row>
    <row r="5010" spans="8:8" x14ac:dyDescent="0.25">
      <c r="H5010" s="45"/>
    </row>
    <row r="5011" spans="8:8" x14ac:dyDescent="0.25">
      <c r="H5011" s="45"/>
    </row>
    <row r="5012" spans="8:8" x14ac:dyDescent="0.25">
      <c r="H5012" s="45"/>
    </row>
    <row r="5013" spans="8:8" x14ac:dyDescent="0.25">
      <c r="H5013" s="45"/>
    </row>
    <row r="5014" spans="8:8" x14ac:dyDescent="0.25">
      <c r="H5014" s="45"/>
    </row>
    <row r="5015" spans="8:8" x14ac:dyDescent="0.25">
      <c r="H5015" s="45"/>
    </row>
    <row r="5016" spans="8:8" x14ac:dyDescent="0.25">
      <c r="H5016" s="45"/>
    </row>
    <row r="5017" spans="8:8" x14ac:dyDescent="0.25">
      <c r="H5017" s="45"/>
    </row>
    <row r="5018" spans="8:8" x14ac:dyDescent="0.25">
      <c r="H5018" s="45"/>
    </row>
    <row r="5019" spans="8:8" x14ac:dyDescent="0.25">
      <c r="H5019" s="45"/>
    </row>
    <row r="5020" spans="8:8" x14ac:dyDescent="0.25">
      <c r="H5020" s="45"/>
    </row>
    <row r="5021" spans="8:8" x14ac:dyDescent="0.25">
      <c r="H5021" s="45"/>
    </row>
    <row r="5022" spans="8:8" x14ac:dyDescent="0.25">
      <c r="H5022" s="45"/>
    </row>
    <row r="5023" spans="8:8" x14ac:dyDescent="0.25">
      <c r="H5023" s="45"/>
    </row>
    <row r="5024" spans="8:8" x14ac:dyDescent="0.25">
      <c r="H5024" s="45"/>
    </row>
    <row r="5025" spans="8:8" x14ac:dyDescent="0.25">
      <c r="H5025" s="45"/>
    </row>
    <row r="5026" spans="8:8" x14ac:dyDescent="0.25">
      <c r="H5026" s="45"/>
    </row>
    <row r="5027" spans="8:8" x14ac:dyDescent="0.25">
      <c r="H5027" s="45"/>
    </row>
    <row r="5028" spans="8:8" x14ac:dyDescent="0.25">
      <c r="H5028" s="45"/>
    </row>
    <row r="5029" spans="8:8" x14ac:dyDescent="0.25">
      <c r="H5029" s="45"/>
    </row>
    <row r="5030" spans="8:8" x14ac:dyDescent="0.25">
      <c r="H5030" s="45"/>
    </row>
    <row r="5031" spans="8:8" x14ac:dyDescent="0.25">
      <c r="H5031" s="45"/>
    </row>
    <row r="5032" spans="8:8" x14ac:dyDescent="0.25">
      <c r="H5032" s="45"/>
    </row>
    <row r="5033" spans="8:8" x14ac:dyDescent="0.25">
      <c r="H5033" s="45"/>
    </row>
    <row r="5034" spans="8:8" x14ac:dyDescent="0.25">
      <c r="H5034" s="45"/>
    </row>
    <row r="5035" spans="8:8" x14ac:dyDescent="0.25">
      <c r="H5035" s="45"/>
    </row>
    <row r="5036" spans="8:8" x14ac:dyDescent="0.25">
      <c r="H5036" s="45"/>
    </row>
    <row r="5037" spans="8:8" x14ac:dyDescent="0.25">
      <c r="H5037" s="45"/>
    </row>
    <row r="5038" spans="8:8" x14ac:dyDescent="0.25">
      <c r="H5038" s="45"/>
    </row>
    <row r="5040" spans="8:8" x14ac:dyDescent="0.25">
      <c r="H5040" s="45"/>
    </row>
    <row r="5042" spans="8:8" x14ac:dyDescent="0.25">
      <c r="H5042" s="45"/>
    </row>
    <row r="5043" spans="8:8" x14ac:dyDescent="0.25">
      <c r="H5043" s="45"/>
    </row>
    <row r="5044" spans="8:8" x14ac:dyDescent="0.25">
      <c r="H5044" s="45"/>
    </row>
    <row r="5059" spans="8:8" x14ac:dyDescent="0.25">
      <c r="H5059" s="45"/>
    </row>
    <row r="5060" spans="8:8" x14ac:dyDescent="0.25">
      <c r="H5060" s="45"/>
    </row>
    <row r="5062" spans="8:8" x14ac:dyDescent="0.25">
      <c r="H5062" s="45"/>
    </row>
    <row r="5063" spans="8:8" x14ac:dyDescent="0.25">
      <c r="H5063" s="45"/>
    </row>
    <row r="5065" spans="8:8" x14ac:dyDescent="0.25">
      <c r="H5065" s="45"/>
    </row>
    <row r="5066" spans="8:8" x14ac:dyDescent="0.25">
      <c r="H5066" s="45"/>
    </row>
    <row r="5070" spans="8:8" x14ac:dyDescent="0.25">
      <c r="H5070" s="45"/>
    </row>
    <row r="5072" spans="8:8" x14ac:dyDescent="0.25">
      <c r="H5072" s="45"/>
    </row>
    <row r="5073" spans="8:8" x14ac:dyDescent="0.25">
      <c r="H5073" s="45"/>
    </row>
    <row r="5074" spans="8:8" x14ac:dyDescent="0.25">
      <c r="H5074" s="45"/>
    </row>
    <row r="5076" spans="8:8" x14ac:dyDescent="0.25">
      <c r="H5076" s="45"/>
    </row>
    <row r="5077" spans="8:8" x14ac:dyDescent="0.25">
      <c r="H5077" s="45"/>
    </row>
    <row r="5078" spans="8:8" x14ac:dyDescent="0.25">
      <c r="H5078" s="45"/>
    </row>
    <row r="5079" spans="8:8" x14ac:dyDescent="0.25">
      <c r="H5079" s="45"/>
    </row>
    <row r="5080" spans="8:8" x14ac:dyDescent="0.25">
      <c r="H5080" s="45"/>
    </row>
    <row r="5081" spans="8:8" x14ac:dyDescent="0.25">
      <c r="H5081" s="45"/>
    </row>
    <row r="5082" spans="8:8" x14ac:dyDescent="0.25">
      <c r="H5082" s="45"/>
    </row>
    <row r="5083" spans="8:8" x14ac:dyDescent="0.25">
      <c r="H5083" s="45"/>
    </row>
    <row r="5084" spans="8:8" x14ac:dyDescent="0.25">
      <c r="H5084" s="45"/>
    </row>
    <row r="5085" spans="8:8" x14ac:dyDescent="0.25">
      <c r="H5085" s="45"/>
    </row>
    <row r="5087" spans="8:8" x14ac:dyDescent="0.25">
      <c r="H5087" s="45"/>
    </row>
    <row r="5088" spans="8:8" x14ac:dyDescent="0.25">
      <c r="H5088" s="45"/>
    </row>
    <row r="5089" spans="8:8" x14ac:dyDescent="0.25">
      <c r="H5089" s="45"/>
    </row>
    <row r="5090" spans="8:8" x14ac:dyDescent="0.25">
      <c r="H5090" s="45"/>
    </row>
    <row r="5091" spans="8:8" x14ac:dyDescent="0.25">
      <c r="H5091" s="45"/>
    </row>
    <row r="5093" spans="8:8" x14ac:dyDescent="0.25">
      <c r="H5093" s="45"/>
    </row>
    <row r="5094" spans="8:8" x14ac:dyDescent="0.25">
      <c r="H5094" s="45"/>
    </row>
    <row r="5095" spans="8:8" x14ac:dyDescent="0.25">
      <c r="H5095" s="45"/>
    </row>
    <row r="5096" spans="8:8" x14ac:dyDescent="0.25">
      <c r="H5096" s="45"/>
    </row>
    <row r="5098" spans="8:8" x14ac:dyDescent="0.25">
      <c r="H5098" s="45"/>
    </row>
    <row r="5100" spans="8:8" x14ac:dyDescent="0.25">
      <c r="H5100" s="45"/>
    </row>
    <row r="5102" spans="8:8" x14ac:dyDescent="0.25">
      <c r="H5102" s="45"/>
    </row>
    <row r="5103" spans="8:8" x14ac:dyDescent="0.25">
      <c r="H5103" s="45"/>
    </row>
    <row r="5104" spans="8:8" x14ac:dyDescent="0.25">
      <c r="H5104" s="45"/>
    </row>
    <row r="5105" spans="8:8" x14ac:dyDescent="0.25">
      <c r="H5105" s="45"/>
    </row>
    <row r="5106" spans="8:8" x14ac:dyDescent="0.25">
      <c r="H5106" s="45"/>
    </row>
    <row r="5107" spans="8:8" x14ac:dyDescent="0.25">
      <c r="H5107" s="45"/>
    </row>
    <row r="5108" spans="8:8" x14ac:dyDescent="0.25">
      <c r="H5108" s="45"/>
    </row>
    <row r="5109" spans="8:8" x14ac:dyDescent="0.25">
      <c r="H5109" s="45"/>
    </row>
    <row r="5110" spans="8:8" x14ac:dyDescent="0.25">
      <c r="H5110" s="45"/>
    </row>
    <row r="5111" spans="8:8" x14ac:dyDescent="0.25">
      <c r="H5111" s="45"/>
    </row>
    <row r="5112" spans="8:8" x14ac:dyDescent="0.25">
      <c r="H5112" s="45"/>
    </row>
    <row r="5113" spans="8:8" x14ac:dyDescent="0.25">
      <c r="H5113" s="45"/>
    </row>
    <row r="5114" spans="8:8" x14ac:dyDescent="0.25">
      <c r="H5114" s="45"/>
    </row>
    <row r="5115" spans="8:8" x14ac:dyDescent="0.25">
      <c r="H5115" s="45"/>
    </row>
    <row r="5116" spans="8:8" x14ac:dyDescent="0.25">
      <c r="H5116" s="45"/>
    </row>
    <row r="5117" spans="8:8" x14ac:dyDescent="0.25">
      <c r="H5117" s="45"/>
    </row>
    <row r="5118" spans="8:8" x14ac:dyDescent="0.25">
      <c r="H5118" s="45"/>
    </row>
    <row r="5119" spans="8:8" x14ac:dyDescent="0.25">
      <c r="H5119" s="45"/>
    </row>
    <row r="5120" spans="8:8" x14ac:dyDescent="0.25">
      <c r="H5120" s="45"/>
    </row>
    <row r="5121" spans="8:8" x14ac:dyDescent="0.25">
      <c r="H5121" s="45"/>
    </row>
    <row r="5122" spans="8:8" x14ac:dyDescent="0.25">
      <c r="H5122" s="45"/>
    </row>
    <row r="5123" spans="8:8" x14ac:dyDescent="0.25">
      <c r="H5123" s="45"/>
    </row>
    <row r="5125" spans="8:8" x14ac:dyDescent="0.25">
      <c r="H5125" s="45"/>
    </row>
    <row r="5129" spans="8:8" x14ac:dyDescent="0.25">
      <c r="H5129" s="45"/>
    </row>
    <row r="5131" spans="8:8" x14ac:dyDescent="0.25">
      <c r="H5131" s="45"/>
    </row>
    <row r="5133" spans="8:8" x14ac:dyDescent="0.25">
      <c r="H5133" s="45"/>
    </row>
    <row r="5134" spans="8:8" x14ac:dyDescent="0.25">
      <c r="H5134" s="45"/>
    </row>
    <row r="5135" spans="8:8" x14ac:dyDescent="0.25">
      <c r="H5135" s="45"/>
    </row>
    <row r="5136" spans="8:8" x14ac:dyDescent="0.25">
      <c r="H5136" s="45"/>
    </row>
    <row r="5137" spans="8:8" x14ac:dyDescent="0.25">
      <c r="H5137" s="45"/>
    </row>
    <row r="5139" spans="8:8" x14ac:dyDescent="0.25">
      <c r="H5139" s="45"/>
    </row>
    <row r="5140" spans="8:8" x14ac:dyDescent="0.25">
      <c r="H5140" s="45"/>
    </row>
    <row r="5141" spans="8:8" x14ac:dyDescent="0.25">
      <c r="H5141" s="45"/>
    </row>
    <row r="5142" spans="8:8" x14ac:dyDescent="0.25">
      <c r="H5142" s="45"/>
    </row>
    <row r="5143" spans="8:8" x14ac:dyDescent="0.25">
      <c r="H5143" s="45"/>
    </row>
    <row r="5144" spans="8:8" x14ac:dyDescent="0.25">
      <c r="H5144" s="45"/>
    </row>
    <row r="5145" spans="8:8" x14ac:dyDescent="0.25">
      <c r="H5145" s="45"/>
    </row>
    <row r="5146" spans="8:8" x14ac:dyDescent="0.25">
      <c r="H5146" s="45"/>
    </row>
    <row r="5147" spans="8:8" x14ac:dyDescent="0.25">
      <c r="H5147" s="45"/>
    </row>
    <row r="5148" spans="8:8" x14ac:dyDescent="0.25">
      <c r="H5148" s="45"/>
    </row>
    <row r="5149" spans="8:8" x14ac:dyDescent="0.25">
      <c r="H5149" s="45"/>
    </row>
    <row r="5150" spans="8:8" x14ac:dyDescent="0.25">
      <c r="H5150" s="45"/>
    </row>
    <row r="5151" spans="8:8" x14ac:dyDescent="0.25">
      <c r="H5151" s="45"/>
    </row>
    <row r="5152" spans="8:8" x14ac:dyDescent="0.25">
      <c r="H5152" s="45"/>
    </row>
    <row r="5153" spans="8:8" x14ac:dyDescent="0.25">
      <c r="H5153" s="45"/>
    </row>
    <row r="5154" spans="8:8" x14ac:dyDescent="0.25">
      <c r="H5154" s="45"/>
    </row>
    <row r="5155" spans="8:8" x14ac:dyDescent="0.25">
      <c r="H5155" s="45"/>
    </row>
    <row r="5156" spans="8:8" x14ac:dyDescent="0.25">
      <c r="H5156" s="45"/>
    </row>
    <row r="5157" spans="8:8" x14ac:dyDescent="0.25">
      <c r="H5157" s="45"/>
    </row>
    <row r="5158" spans="8:8" x14ac:dyDescent="0.25">
      <c r="H5158" s="45"/>
    </row>
    <row r="5159" spans="8:8" x14ac:dyDescent="0.25">
      <c r="H5159" s="45"/>
    </row>
    <row r="5160" spans="8:8" x14ac:dyDescent="0.25">
      <c r="H5160" s="45"/>
    </row>
    <row r="5161" spans="8:8" x14ac:dyDescent="0.25">
      <c r="H5161" s="45"/>
    </row>
    <row r="5162" spans="8:8" x14ac:dyDescent="0.25">
      <c r="H5162" s="45"/>
    </row>
    <row r="5163" spans="8:8" x14ac:dyDescent="0.25">
      <c r="H5163" s="45"/>
    </row>
    <row r="5164" spans="8:8" x14ac:dyDescent="0.25">
      <c r="H5164" s="45"/>
    </row>
    <row r="5165" spans="8:8" x14ac:dyDescent="0.25">
      <c r="H5165" s="45"/>
    </row>
    <row r="5166" spans="8:8" x14ac:dyDescent="0.25">
      <c r="H5166" s="45"/>
    </row>
    <row r="5167" spans="8:8" x14ac:dyDescent="0.25">
      <c r="H5167" s="45"/>
    </row>
    <row r="5168" spans="8:8" x14ac:dyDescent="0.25">
      <c r="H5168" s="45"/>
    </row>
    <row r="5169" spans="8:8" x14ac:dyDescent="0.25">
      <c r="H5169" s="45"/>
    </row>
    <row r="5170" spans="8:8" x14ac:dyDescent="0.25">
      <c r="H5170" s="45"/>
    </row>
    <row r="5171" spans="8:8" x14ac:dyDescent="0.25">
      <c r="H5171" s="45"/>
    </row>
    <row r="5172" spans="8:8" x14ac:dyDescent="0.25">
      <c r="H5172" s="45"/>
    </row>
    <row r="5173" spans="8:8" x14ac:dyDescent="0.25">
      <c r="H5173" s="45"/>
    </row>
    <row r="5174" spans="8:8" x14ac:dyDescent="0.25">
      <c r="H5174" s="45"/>
    </row>
    <row r="5175" spans="8:8" x14ac:dyDescent="0.25">
      <c r="H5175" s="45"/>
    </row>
    <row r="5176" spans="8:8" x14ac:dyDescent="0.25">
      <c r="H5176" s="45"/>
    </row>
    <row r="5177" spans="8:8" x14ac:dyDescent="0.25">
      <c r="H5177" s="45"/>
    </row>
    <row r="5178" spans="8:8" x14ac:dyDescent="0.25">
      <c r="H5178" s="45"/>
    </row>
    <row r="5179" spans="8:8" x14ac:dyDescent="0.25">
      <c r="H5179" s="45"/>
    </row>
    <row r="5180" spans="8:8" x14ac:dyDescent="0.25">
      <c r="H5180" s="45"/>
    </row>
    <row r="5181" spans="8:8" x14ac:dyDescent="0.25">
      <c r="H5181" s="45"/>
    </row>
    <row r="5196" spans="8:8" x14ac:dyDescent="0.25">
      <c r="H5196" s="45"/>
    </row>
    <row r="5198" spans="8:8" x14ac:dyDescent="0.25">
      <c r="H5198" s="45"/>
    </row>
    <row r="5199" spans="8:8" x14ac:dyDescent="0.25">
      <c r="H5199" s="45"/>
    </row>
    <row r="5202" spans="8:8" x14ac:dyDescent="0.25">
      <c r="H5202" s="45"/>
    </row>
    <row r="5203" spans="8:8" x14ac:dyDescent="0.25">
      <c r="H5203" s="45"/>
    </row>
    <row r="5205" spans="8:8" x14ac:dyDescent="0.25">
      <c r="H5205" s="45"/>
    </row>
    <row r="5206" spans="8:8" x14ac:dyDescent="0.25">
      <c r="H5206" s="45"/>
    </row>
    <row r="5208" spans="8:8" x14ac:dyDescent="0.25">
      <c r="H5208" s="45"/>
    </row>
    <row r="5209" spans="8:8" x14ac:dyDescent="0.25">
      <c r="H5209" s="45"/>
    </row>
    <row r="5211" spans="8:8" x14ac:dyDescent="0.25">
      <c r="H5211" s="45"/>
    </row>
    <row r="5212" spans="8:8" x14ac:dyDescent="0.25">
      <c r="H5212" s="45"/>
    </row>
    <row r="5214" spans="8:8" x14ac:dyDescent="0.25">
      <c r="H5214" s="45"/>
    </row>
    <row r="5216" spans="8:8" x14ac:dyDescent="0.25">
      <c r="H5216" s="45"/>
    </row>
    <row r="5217" spans="8:8" x14ac:dyDescent="0.25">
      <c r="H5217" s="45"/>
    </row>
    <row r="5218" spans="8:8" x14ac:dyDescent="0.25">
      <c r="H5218" s="45"/>
    </row>
    <row r="5219" spans="8:8" x14ac:dyDescent="0.25">
      <c r="H5219" s="45"/>
    </row>
    <row r="5221" spans="8:8" x14ac:dyDescent="0.25">
      <c r="H5221" s="45"/>
    </row>
    <row r="5222" spans="8:8" x14ac:dyDescent="0.25">
      <c r="H5222" s="45"/>
    </row>
    <row r="5224" spans="8:8" x14ac:dyDescent="0.25">
      <c r="H5224" s="45"/>
    </row>
    <row r="5225" spans="8:8" x14ac:dyDescent="0.25">
      <c r="H5225" s="45"/>
    </row>
    <row r="5227" spans="8:8" x14ac:dyDescent="0.25">
      <c r="H5227" s="45"/>
    </row>
    <row r="5228" spans="8:8" x14ac:dyDescent="0.25">
      <c r="H5228" s="45"/>
    </row>
    <row r="5230" spans="8:8" x14ac:dyDescent="0.25">
      <c r="H5230" s="45"/>
    </row>
    <row r="5231" spans="8:8" x14ac:dyDescent="0.25">
      <c r="H5231" s="45"/>
    </row>
    <row r="5233" spans="8:8" x14ac:dyDescent="0.25">
      <c r="H5233" s="45"/>
    </row>
    <row r="5234" spans="8:8" x14ac:dyDescent="0.25">
      <c r="H5234" s="45"/>
    </row>
    <row r="5236" spans="8:8" x14ac:dyDescent="0.25">
      <c r="H5236" s="45"/>
    </row>
    <row r="5237" spans="8:8" x14ac:dyDescent="0.25">
      <c r="H5237" s="45"/>
    </row>
    <row r="5239" spans="8:8" x14ac:dyDescent="0.25">
      <c r="H5239" s="45"/>
    </row>
    <row r="5240" spans="8:8" x14ac:dyDescent="0.25">
      <c r="H5240" s="45"/>
    </row>
    <row r="5242" spans="8:8" x14ac:dyDescent="0.25">
      <c r="H5242" s="45"/>
    </row>
    <row r="5243" spans="8:8" x14ac:dyDescent="0.25">
      <c r="H5243" s="45"/>
    </row>
    <row r="5244" spans="8:8" x14ac:dyDescent="0.25">
      <c r="H5244" s="45"/>
    </row>
    <row r="5246" spans="8:8" x14ac:dyDescent="0.25">
      <c r="H5246" s="45"/>
    </row>
    <row r="5247" spans="8:8" x14ac:dyDescent="0.25">
      <c r="H5247" s="45"/>
    </row>
    <row r="5248" spans="8:8" x14ac:dyDescent="0.25">
      <c r="H5248" s="45"/>
    </row>
    <row r="5249" spans="8:8" x14ac:dyDescent="0.25">
      <c r="H5249" s="45"/>
    </row>
    <row r="5250" spans="8:8" x14ac:dyDescent="0.25">
      <c r="H5250" s="45"/>
    </row>
    <row r="5251" spans="8:8" x14ac:dyDescent="0.25">
      <c r="H5251" s="45"/>
    </row>
    <row r="5253" spans="8:8" x14ac:dyDescent="0.25">
      <c r="H5253" s="45"/>
    </row>
    <row r="5254" spans="8:8" x14ac:dyDescent="0.25">
      <c r="H5254" s="45"/>
    </row>
    <row r="5255" spans="8:8" x14ac:dyDescent="0.25">
      <c r="H5255" s="45"/>
    </row>
    <row r="5256" spans="8:8" x14ac:dyDescent="0.25">
      <c r="H5256" s="45"/>
    </row>
    <row r="5257" spans="8:8" x14ac:dyDescent="0.25">
      <c r="H5257" s="45"/>
    </row>
    <row r="5258" spans="8:8" x14ac:dyDescent="0.25">
      <c r="H5258" s="45"/>
    </row>
    <row r="5259" spans="8:8" x14ac:dyDescent="0.25">
      <c r="H5259" s="45"/>
    </row>
    <row r="5260" spans="8:8" x14ac:dyDescent="0.25">
      <c r="H5260" s="45"/>
    </row>
    <row r="5262" spans="8:8" x14ac:dyDescent="0.25">
      <c r="H5262" s="45"/>
    </row>
    <row r="5263" spans="8:8" x14ac:dyDescent="0.25">
      <c r="H5263" s="45"/>
    </row>
    <row r="5271" spans="8:8" x14ac:dyDescent="0.25">
      <c r="H5271" s="45"/>
    </row>
    <row r="5272" spans="8:8" x14ac:dyDescent="0.25">
      <c r="H5272" s="45"/>
    </row>
    <row r="5276" spans="8:8" x14ac:dyDescent="0.25">
      <c r="H5276" s="45"/>
    </row>
    <row r="5279" spans="8:8" x14ac:dyDescent="0.25">
      <c r="H5279" s="45"/>
    </row>
    <row r="5282" spans="8:8" x14ac:dyDescent="0.25">
      <c r="H5282" s="45"/>
    </row>
    <row r="5287" spans="8:8" x14ac:dyDescent="0.25">
      <c r="H5287" s="45"/>
    </row>
    <row r="5290" spans="8:8" x14ac:dyDescent="0.25">
      <c r="H5290" s="45"/>
    </row>
    <row r="5291" spans="8:8" x14ac:dyDescent="0.25">
      <c r="H5291" s="45"/>
    </row>
    <row r="5292" spans="8:8" x14ac:dyDescent="0.25">
      <c r="H5292" s="45"/>
    </row>
    <row r="5293" spans="8:8" x14ac:dyDescent="0.25">
      <c r="H5293" s="45"/>
    </row>
    <row r="5294" spans="8:8" x14ac:dyDescent="0.25">
      <c r="H5294" s="45"/>
    </row>
    <row r="5295" spans="8:8" x14ac:dyDescent="0.25">
      <c r="H5295" s="45"/>
    </row>
    <row r="5296" spans="8:8" x14ac:dyDescent="0.25">
      <c r="H5296" s="45"/>
    </row>
    <row r="5298" spans="8:8" x14ac:dyDescent="0.25">
      <c r="H5298" s="45"/>
    </row>
    <row r="5299" spans="8:8" x14ac:dyDescent="0.25">
      <c r="H5299" s="45"/>
    </row>
    <row r="5301" spans="8:8" x14ac:dyDescent="0.25">
      <c r="H5301" s="45"/>
    </row>
    <row r="5302" spans="8:8" x14ac:dyDescent="0.25">
      <c r="H5302" s="45"/>
    </row>
    <row r="5305" spans="8:8" x14ac:dyDescent="0.25">
      <c r="H5305" s="45"/>
    </row>
    <row r="5310" spans="8:8" x14ac:dyDescent="0.25">
      <c r="H5310" s="45"/>
    </row>
    <row r="5311" spans="8:8" x14ac:dyDescent="0.25">
      <c r="H5311" s="45"/>
    </row>
    <row r="5313" spans="8:8" x14ac:dyDescent="0.25">
      <c r="H5313" s="45"/>
    </row>
    <row r="5315" spans="8:8" x14ac:dyDescent="0.25">
      <c r="H5315" s="45"/>
    </row>
    <row r="5316" spans="8:8" x14ac:dyDescent="0.25">
      <c r="H5316" s="45"/>
    </row>
    <row r="5317" spans="8:8" x14ac:dyDescent="0.25">
      <c r="H5317" s="45"/>
    </row>
    <row r="5318" spans="8:8" x14ac:dyDescent="0.25">
      <c r="H5318" s="45"/>
    </row>
    <row r="5319" spans="8:8" x14ac:dyDescent="0.25">
      <c r="H5319" s="45"/>
    </row>
    <row r="5326" spans="8:8" x14ac:dyDescent="0.25">
      <c r="H5326" s="45"/>
    </row>
    <row r="5327" spans="8:8" x14ac:dyDescent="0.25">
      <c r="H5327" s="45"/>
    </row>
    <row r="5329" spans="8:8" x14ac:dyDescent="0.25">
      <c r="H5329" s="45"/>
    </row>
    <row r="5330" spans="8:8" x14ac:dyDescent="0.25">
      <c r="H5330" s="45"/>
    </row>
    <row r="5334" spans="8:8" x14ac:dyDescent="0.25">
      <c r="H5334" s="45"/>
    </row>
    <row r="5335" spans="8:8" x14ac:dyDescent="0.25">
      <c r="H5335" s="45"/>
    </row>
    <row r="5336" spans="8:8" x14ac:dyDescent="0.25">
      <c r="H5336" s="45"/>
    </row>
    <row r="5338" spans="8:8" x14ac:dyDescent="0.25">
      <c r="H5338" s="45"/>
    </row>
    <row r="5339" spans="8:8" x14ac:dyDescent="0.25">
      <c r="H5339" s="45"/>
    </row>
    <row r="5341" spans="8:8" x14ac:dyDescent="0.25">
      <c r="H5341" s="45"/>
    </row>
    <row r="5342" spans="8:8" x14ac:dyDescent="0.25">
      <c r="H5342" s="45"/>
    </row>
    <row r="5343" spans="8:8" x14ac:dyDescent="0.25">
      <c r="H5343" s="45"/>
    </row>
    <row r="5344" spans="8:8" x14ac:dyDescent="0.25">
      <c r="H5344" s="45"/>
    </row>
    <row r="5345" spans="8:8" x14ac:dyDescent="0.25">
      <c r="H5345" s="45"/>
    </row>
    <row r="5352" spans="8:8" x14ac:dyDescent="0.25">
      <c r="H5352" s="45"/>
    </row>
    <row r="5358" spans="8:8" x14ac:dyDescent="0.25">
      <c r="H5358" s="45"/>
    </row>
    <row r="5359" spans="8:8" x14ac:dyDescent="0.25">
      <c r="H5359" s="45"/>
    </row>
    <row r="5360" spans="8:8" x14ac:dyDescent="0.25">
      <c r="H5360" s="45"/>
    </row>
    <row r="5361" spans="8:8" x14ac:dyDescent="0.25">
      <c r="H5361" s="45"/>
    </row>
    <row r="5362" spans="8:8" x14ac:dyDescent="0.25">
      <c r="H5362" s="45"/>
    </row>
    <row r="5363" spans="8:8" x14ac:dyDescent="0.25">
      <c r="H5363" s="45"/>
    </row>
    <row r="5364" spans="8:8" x14ac:dyDescent="0.25">
      <c r="H5364" s="45"/>
    </row>
    <row r="5365" spans="8:8" x14ac:dyDescent="0.25">
      <c r="H5365" s="45"/>
    </row>
    <row r="5366" spans="8:8" x14ac:dyDescent="0.25">
      <c r="H5366" s="45"/>
    </row>
    <row r="5367" spans="8:8" x14ac:dyDescent="0.25">
      <c r="H5367" s="45"/>
    </row>
    <row r="5369" spans="8:8" x14ac:dyDescent="0.25">
      <c r="H5369" s="45"/>
    </row>
    <row r="5370" spans="8:8" x14ac:dyDescent="0.25">
      <c r="H5370" s="45"/>
    </row>
    <row r="5371" spans="8:8" x14ac:dyDescent="0.25">
      <c r="H5371" s="45"/>
    </row>
    <row r="5373" spans="8:8" x14ac:dyDescent="0.25">
      <c r="H5373" s="45"/>
    </row>
    <row r="5376" spans="8:8" x14ac:dyDescent="0.25">
      <c r="H5376" s="45"/>
    </row>
    <row r="5378" spans="8:8" x14ac:dyDescent="0.25">
      <c r="H5378" s="45"/>
    </row>
    <row r="5380" spans="8:8" x14ac:dyDescent="0.25">
      <c r="H5380" s="45"/>
    </row>
    <row r="5381" spans="8:8" x14ac:dyDescent="0.25">
      <c r="H5381" s="45"/>
    </row>
    <row r="5383" spans="8:8" x14ac:dyDescent="0.25">
      <c r="H5383" s="45"/>
    </row>
    <row r="5384" spans="8:8" x14ac:dyDescent="0.25">
      <c r="H5384" s="45"/>
    </row>
    <row r="5385" spans="8:8" x14ac:dyDescent="0.25">
      <c r="H5385" s="45"/>
    </row>
    <row r="5387" spans="8:8" x14ac:dyDescent="0.25">
      <c r="H5387" s="45"/>
    </row>
    <row r="5388" spans="8:8" x14ac:dyDescent="0.25">
      <c r="H5388" s="45"/>
    </row>
    <row r="5389" spans="8:8" x14ac:dyDescent="0.25">
      <c r="H5389" s="45"/>
    </row>
    <row r="5390" spans="8:8" x14ac:dyDescent="0.25">
      <c r="H5390" s="45"/>
    </row>
    <row r="5395" spans="8:8" x14ac:dyDescent="0.25">
      <c r="H5395" s="45"/>
    </row>
    <row r="5404" spans="8:8" x14ac:dyDescent="0.25">
      <c r="H5404" s="45"/>
    </row>
    <row r="5410" spans="8:8" x14ac:dyDescent="0.25">
      <c r="H5410" s="45"/>
    </row>
    <row r="5411" spans="8:8" x14ac:dyDescent="0.25">
      <c r="H5411" s="45"/>
    </row>
    <row r="5412" spans="8:8" x14ac:dyDescent="0.25">
      <c r="H5412" s="45"/>
    </row>
    <row r="5414" spans="8:8" x14ac:dyDescent="0.25">
      <c r="H5414" s="45"/>
    </row>
    <row r="5415" spans="8:8" x14ac:dyDescent="0.25">
      <c r="H5415" s="45"/>
    </row>
    <row r="5416" spans="8:8" x14ac:dyDescent="0.25">
      <c r="H5416" s="45"/>
    </row>
    <row r="5421" spans="8:8" x14ac:dyDescent="0.25">
      <c r="H5421" s="45"/>
    </row>
    <row r="5422" spans="8:8" x14ac:dyDescent="0.25">
      <c r="H5422" s="45"/>
    </row>
    <row r="5426" spans="8:8" x14ac:dyDescent="0.25">
      <c r="H5426" s="45"/>
    </row>
    <row r="5428" spans="8:8" x14ac:dyDescent="0.25">
      <c r="H5428" s="45"/>
    </row>
    <row r="5429" spans="8:8" x14ac:dyDescent="0.25">
      <c r="H5429" s="45"/>
    </row>
    <row r="5432" spans="8:8" x14ac:dyDescent="0.25">
      <c r="H5432" s="45"/>
    </row>
    <row r="5433" spans="8:8" x14ac:dyDescent="0.25">
      <c r="H5433" s="45"/>
    </row>
    <row r="5434" spans="8:8" x14ac:dyDescent="0.25">
      <c r="H5434" s="45"/>
    </row>
    <row r="5435" spans="8:8" x14ac:dyDescent="0.25">
      <c r="H5435" s="45"/>
    </row>
    <row r="5436" spans="8:8" x14ac:dyDescent="0.25">
      <c r="H5436" s="45"/>
    </row>
    <row r="5437" spans="8:8" x14ac:dyDescent="0.25">
      <c r="H5437" s="45"/>
    </row>
    <row r="5438" spans="8:8" x14ac:dyDescent="0.25">
      <c r="H5438" s="45"/>
    </row>
    <row r="5439" spans="8:8" x14ac:dyDescent="0.25">
      <c r="H5439" s="45"/>
    </row>
    <row r="5440" spans="8:8" x14ac:dyDescent="0.25">
      <c r="H5440" s="45"/>
    </row>
    <row r="5441" spans="8:8" x14ac:dyDescent="0.25">
      <c r="H5441" s="45"/>
    </row>
    <row r="5442" spans="8:8" x14ac:dyDescent="0.25">
      <c r="H5442" s="45"/>
    </row>
    <row r="5443" spans="8:8" x14ac:dyDescent="0.25">
      <c r="H5443" s="45"/>
    </row>
    <row r="5444" spans="8:8" x14ac:dyDescent="0.25">
      <c r="H5444" s="45"/>
    </row>
    <row r="5446" spans="8:8" x14ac:dyDescent="0.25">
      <c r="H5446" s="45"/>
    </row>
    <row r="5448" spans="8:8" x14ac:dyDescent="0.25">
      <c r="H5448" s="45"/>
    </row>
    <row r="5450" spans="8:8" x14ac:dyDescent="0.25">
      <c r="H5450" s="45"/>
    </row>
    <row r="5453" spans="8:8" x14ac:dyDescent="0.25">
      <c r="H5453" s="45"/>
    </row>
    <row r="5454" spans="8:8" x14ac:dyDescent="0.25">
      <c r="H5454" s="45"/>
    </row>
    <row r="5455" spans="8:8" x14ac:dyDescent="0.25">
      <c r="H5455" s="45"/>
    </row>
    <row r="5458" spans="8:8" x14ac:dyDescent="0.25">
      <c r="H5458" s="45"/>
    </row>
    <row r="5460" spans="8:8" x14ac:dyDescent="0.25">
      <c r="H5460" s="45"/>
    </row>
    <row r="5461" spans="8:8" x14ac:dyDescent="0.25">
      <c r="H5461" s="45"/>
    </row>
    <row r="5462" spans="8:8" x14ac:dyDescent="0.25">
      <c r="H5462" s="45"/>
    </row>
    <row r="5463" spans="8:8" x14ac:dyDescent="0.25">
      <c r="H5463" s="45"/>
    </row>
    <row r="5464" spans="8:8" x14ac:dyDescent="0.25">
      <c r="H5464" s="45"/>
    </row>
    <row r="5465" spans="8:8" x14ac:dyDescent="0.25">
      <c r="H5465" s="45"/>
    </row>
    <row r="5466" spans="8:8" x14ac:dyDescent="0.25">
      <c r="H5466" s="45"/>
    </row>
    <row r="5467" spans="8:8" x14ac:dyDescent="0.25">
      <c r="H5467" s="45"/>
    </row>
    <row r="5468" spans="8:8" x14ac:dyDescent="0.25">
      <c r="H5468" s="45"/>
    </row>
    <row r="5475" spans="8:8" x14ac:dyDescent="0.25">
      <c r="H5475" s="45"/>
    </row>
    <row r="5476" spans="8:8" x14ac:dyDescent="0.25">
      <c r="H5476" s="45"/>
    </row>
    <row r="5477" spans="8:8" x14ac:dyDescent="0.25">
      <c r="H5477" s="45"/>
    </row>
    <row r="5478" spans="8:8" x14ac:dyDescent="0.25">
      <c r="H5478" s="45"/>
    </row>
    <row r="5480" spans="8:8" x14ac:dyDescent="0.25">
      <c r="H5480" s="45"/>
    </row>
    <row r="5481" spans="8:8" x14ac:dyDescent="0.25">
      <c r="H5481" s="45"/>
    </row>
    <row r="5482" spans="8:8" x14ac:dyDescent="0.25">
      <c r="H5482" s="45"/>
    </row>
    <row r="5483" spans="8:8" x14ac:dyDescent="0.25">
      <c r="H5483" s="45"/>
    </row>
    <row r="5484" spans="8:8" x14ac:dyDescent="0.25">
      <c r="H5484" s="45"/>
    </row>
    <row r="5485" spans="8:8" x14ac:dyDescent="0.25">
      <c r="H5485" s="45"/>
    </row>
    <row r="5486" spans="8:8" x14ac:dyDescent="0.25">
      <c r="H5486" s="45"/>
    </row>
    <row r="5487" spans="8:8" x14ac:dyDescent="0.25">
      <c r="H5487" s="45"/>
    </row>
    <row r="5493" spans="8:8" x14ac:dyDescent="0.25">
      <c r="H5493" s="45"/>
    </row>
    <row r="5494" spans="8:8" x14ac:dyDescent="0.25">
      <c r="H5494" s="45"/>
    </row>
    <row r="5495" spans="8:8" x14ac:dyDescent="0.25">
      <c r="H5495" s="45"/>
    </row>
    <row r="5496" spans="8:8" x14ac:dyDescent="0.25">
      <c r="H5496" s="45"/>
    </row>
    <row r="5497" spans="8:8" x14ac:dyDescent="0.25">
      <c r="H5497" s="45"/>
    </row>
    <row r="5498" spans="8:8" x14ac:dyDescent="0.25">
      <c r="H5498" s="45"/>
    </row>
    <row r="5499" spans="8:8" x14ac:dyDescent="0.25">
      <c r="H5499" s="45"/>
    </row>
    <row r="5501" spans="8:8" x14ac:dyDescent="0.25">
      <c r="H5501" s="45"/>
    </row>
    <row r="5502" spans="8:8" x14ac:dyDescent="0.25">
      <c r="H5502" s="45"/>
    </row>
    <row r="5507" spans="8:8" x14ac:dyDescent="0.25">
      <c r="H5507" s="45"/>
    </row>
    <row r="5510" spans="8:8" x14ac:dyDescent="0.25">
      <c r="H5510" s="45"/>
    </row>
    <row r="5525" spans="8:8" x14ac:dyDescent="0.25">
      <c r="H5525" s="45"/>
    </row>
    <row r="5526" spans="8:8" x14ac:dyDescent="0.25">
      <c r="H5526" s="45"/>
    </row>
    <row r="5527" spans="8:8" x14ac:dyDescent="0.25">
      <c r="H5527" s="45"/>
    </row>
    <row r="5528" spans="8:8" x14ac:dyDescent="0.25">
      <c r="H5528" s="45"/>
    </row>
    <row r="5529" spans="8:8" x14ac:dyDescent="0.25">
      <c r="H5529" s="45"/>
    </row>
    <row r="5530" spans="8:8" x14ac:dyDescent="0.25">
      <c r="H5530" s="45"/>
    </row>
    <row r="5532" spans="8:8" x14ac:dyDescent="0.25">
      <c r="H5532" s="45"/>
    </row>
    <row r="5533" spans="8:8" x14ac:dyDescent="0.25">
      <c r="H5533" s="45"/>
    </row>
    <row r="5534" spans="8:8" x14ac:dyDescent="0.25">
      <c r="H5534" s="45"/>
    </row>
    <row r="5535" spans="8:8" x14ac:dyDescent="0.25">
      <c r="H5535" s="45"/>
    </row>
    <row r="5536" spans="8:8" x14ac:dyDescent="0.25">
      <c r="H5536" s="45"/>
    </row>
    <row r="5537" spans="8:8" x14ac:dyDescent="0.25">
      <c r="H5537" s="45"/>
    </row>
    <row r="5539" spans="8:8" x14ac:dyDescent="0.25">
      <c r="H5539" s="45"/>
    </row>
    <row r="5540" spans="8:8" x14ac:dyDescent="0.25">
      <c r="H5540" s="45"/>
    </row>
    <row r="5541" spans="8:8" x14ac:dyDescent="0.25">
      <c r="H5541" s="45"/>
    </row>
    <row r="5542" spans="8:8" x14ac:dyDescent="0.25">
      <c r="H5542" s="45"/>
    </row>
    <row r="5543" spans="8:8" x14ac:dyDescent="0.25">
      <c r="H5543" s="45"/>
    </row>
    <row r="5544" spans="8:8" x14ac:dyDescent="0.25">
      <c r="H5544" s="45"/>
    </row>
    <row r="5545" spans="8:8" x14ac:dyDescent="0.25">
      <c r="H5545" s="45"/>
    </row>
    <row r="5546" spans="8:8" x14ac:dyDescent="0.25">
      <c r="H5546" s="45"/>
    </row>
    <row r="5547" spans="8:8" x14ac:dyDescent="0.25">
      <c r="H5547" s="45"/>
    </row>
    <row r="5548" spans="8:8" x14ac:dyDescent="0.25">
      <c r="H5548" s="45"/>
    </row>
    <row r="5549" spans="8:8" x14ac:dyDescent="0.25">
      <c r="H5549" s="45"/>
    </row>
    <row r="5551" spans="8:8" x14ac:dyDescent="0.25">
      <c r="H5551" s="45"/>
    </row>
    <row r="5552" spans="8:8" x14ac:dyDescent="0.25">
      <c r="H5552" s="45"/>
    </row>
    <row r="5553" spans="8:8" x14ac:dyDescent="0.25">
      <c r="H5553" s="45"/>
    </row>
    <row r="5554" spans="8:8" x14ac:dyDescent="0.25">
      <c r="H5554" s="45"/>
    </row>
    <row r="5555" spans="8:8" x14ac:dyDescent="0.25">
      <c r="H5555" s="45"/>
    </row>
    <row r="5556" spans="8:8" x14ac:dyDescent="0.25">
      <c r="H5556" s="45"/>
    </row>
    <row r="5558" spans="8:8" x14ac:dyDescent="0.25">
      <c r="H5558" s="45"/>
    </row>
    <row r="5559" spans="8:8" x14ac:dyDescent="0.25">
      <c r="H5559" s="45"/>
    </row>
    <row r="5560" spans="8:8" x14ac:dyDescent="0.25">
      <c r="H5560" s="45"/>
    </row>
    <row r="5561" spans="8:8" x14ac:dyDescent="0.25">
      <c r="H5561" s="45"/>
    </row>
    <row r="5562" spans="8:8" x14ac:dyDescent="0.25">
      <c r="H5562" s="45"/>
    </row>
    <row r="5563" spans="8:8" x14ac:dyDescent="0.25">
      <c r="H5563" s="45"/>
    </row>
    <row r="5564" spans="8:8" x14ac:dyDescent="0.25">
      <c r="H5564" s="45"/>
    </row>
    <row r="5565" spans="8:8" x14ac:dyDescent="0.25">
      <c r="H5565" s="45"/>
    </row>
    <row r="5567" spans="8:8" x14ac:dyDescent="0.25">
      <c r="H5567" s="45"/>
    </row>
    <row r="5569" spans="8:8" x14ac:dyDescent="0.25">
      <c r="H5569" s="45"/>
    </row>
    <row r="5570" spans="8:8" x14ac:dyDescent="0.25">
      <c r="H5570" s="45"/>
    </row>
    <row r="5573" spans="8:8" x14ac:dyDescent="0.25">
      <c r="H5573" s="45"/>
    </row>
    <row r="5574" spans="8:8" x14ac:dyDescent="0.25">
      <c r="H5574" s="45"/>
    </row>
    <row r="5579" spans="8:8" x14ac:dyDescent="0.25">
      <c r="H5579" s="45"/>
    </row>
    <row r="5580" spans="8:8" x14ac:dyDescent="0.25">
      <c r="H5580" s="45"/>
    </row>
    <row r="5581" spans="8:8" x14ac:dyDescent="0.25">
      <c r="H5581" s="45"/>
    </row>
    <row r="5582" spans="8:8" x14ac:dyDescent="0.25">
      <c r="H5582" s="45"/>
    </row>
    <row r="5583" spans="8:8" x14ac:dyDescent="0.25">
      <c r="H5583" s="45"/>
    </row>
    <row r="5584" spans="8:8" x14ac:dyDescent="0.25">
      <c r="H5584" s="45"/>
    </row>
    <row r="5585" spans="8:8" x14ac:dyDescent="0.25">
      <c r="H5585" s="45"/>
    </row>
    <row r="5586" spans="8:8" x14ac:dyDescent="0.25">
      <c r="H5586" s="45"/>
    </row>
    <row r="5587" spans="8:8" x14ac:dyDescent="0.25">
      <c r="H5587" s="45"/>
    </row>
    <row r="5588" spans="8:8" x14ac:dyDescent="0.25">
      <c r="H5588" s="45"/>
    </row>
    <row r="5592" spans="8:8" x14ac:dyDescent="0.25">
      <c r="H5592" s="45"/>
    </row>
    <row r="5593" spans="8:8" x14ac:dyDescent="0.25">
      <c r="H5593" s="45"/>
    </row>
    <row r="5594" spans="8:8" x14ac:dyDescent="0.25">
      <c r="H5594" s="45"/>
    </row>
    <row r="5597" spans="8:8" x14ac:dyDescent="0.25">
      <c r="H5597" s="45"/>
    </row>
    <row r="5598" spans="8:8" x14ac:dyDescent="0.25">
      <c r="H5598" s="45"/>
    </row>
    <row r="5599" spans="8:8" x14ac:dyDescent="0.25">
      <c r="H5599" s="45"/>
    </row>
    <row r="5602" spans="8:8" x14ac:dyDescent="0.25">
      <c r="H5602" s="45"/>
    </row>
    <row r="5603" spans="8:8" x14ac:dyDescent="0.25">
      <c r="H5603" s="45"/>
    </row>
    <row r="5604" spans="8:8" x14ac:dyDescent="0.25">
      <c r="H5604" s="45"/>
    </row>
    <row r="5605" spans="8:8" x14ac:dyDescent="0.25">
      <c r="H5605" s="45"/>
    </row>
    <row r="5606" spans="8:8" x14ac:dyDescent="0.25">
      <c r="H5606" s="45"/>
    </row>
    <row r="5607" spans="8:8" x14ac:dyDescent="0.25">
      <c r="H5607" s="45"/>
    </row>
    <row r="5608" spans="8:8" x14ac:dyDescent="0.25">
      <c r="H5608" s="45"/>
    </row>
    <row r="5609" spans="8:8" x14ac:dyDescent="0.25">
      <c r="H5609" s="45"/>
    </row>
    <row r="5611" spans="8:8" x14ac:dyDescent="0.25">
      <c r="H5611" s="45"/>
    </row>
    <row r="5612" spans="8:8" x14ac:dyDescent="0.25">
      <c r="H5612" s="45"/>
    </row>
    <row r="5618" spans="8:8" x14ac:dyDescent="0.25">
      <c r="H5618" s="45"/>
    </row>
    <row r="5621" spans="8:8" x14ac:dyDescent="0.25">
      <c r="H5621" s="45"/>
    </row>
    <row r="5622" spans="8:8" x14ac:dyDescent="0.25">
      <c r="H5622" s="45"/>
    </row>
    <row r="5623" spans="8:8" x14ac:dyDescent="0.25">
      <c r="H5623" s="45"/>
    </row>
    <row r="5624" spans="8:8" x14ac:dyDescent="0.25">
      <c r="H5624" s="45"/>
    </row>
    <row r="5625" spans="8:8" x14ac:dyDescent="0.25">
      <c r="H5625" s="45"/>
    </row>
    <row r="5628" spans="8:8" x14ac:dyDescent="0.25">
      <c r="H5628" s="45"/>
    </row>
    <row r="5629" spans="8:8" x14ac:dyDescent="0.25">
      <c r="H5629" s="45"/>
    </row>
    <row r="5630" spans="8:8" x14ac:dyDescent="0.25">
      <c r="H5630" s="45"/>
    </row>
    <row r="5631" spans="8:8" x14ac:dyDescent="0.25">
      <c r="H5631" s="45"/>
    </row>
    <row r="5632" spans="8:8" x14ac:dyDescent="0.25">
      <c r="H5632" s="45"/>
    </row>
    <row r="5633" spans="8:8" x14ac:dyDescent="0.25">
      <c r="H5633" s="45"/>
    </row>
    <row r="5638" spans="8:8" x14ac:dyDescent="0.25">
      <c r="H5638" s="45"/>
    </row>
    <row r="5639" spans="8:8" x14ac:dyDescent="0.25">
      <c r="H5639" s="45"/>
    </row>
    <row r="5640" spans="8:8" x14ac:dyDescent="0.25">
      <c r="H5640" s="45"/>
    </row>
    <row r="5642" spans="8:8" x14ac:dyDescent="0.25">
      <c r="H5642" s="45"/>
    </row>
    <row r="5643" spans="8:8" x14ac:dyDescent="0.25">
      <c r="H5643" s="45"/>
    </row>
    <row r="5644" spans="8:8" x14ac:dyDescent="0.25">
      <c r="H5644" s="45"/>
    </row>
    <row r="5645" spans="8:8" x14ac:dyDescent="0.25">
      <c r="H5645" s="45"/>
    </row>
    <row r="5646" spans="8:8" x14ac:dyDescent="0.25">
      <c r="H5646" s="45"/>
    </row>
    <row r="5647" spans="8:8" x14ac:dyDescent="0.25">
      <c r="H5647" s="45"/>
    </row>
    <row r="5648" spans="8:8" x14ac:dyDescent="0.25">
      <c r="H5648" s="45"/>
    </row>
    <row r="5653" spans="8:8" x14ac:dyDescent="0.25">
      <c r="H5653" s="45"/>
    </row>
    <row r="5654" spans="8:8" x14ac:dyDescent="0.25">
      <c r="H5654" s="45"/>
    </row>
    <row r="5655" spans="8:8" x14ac:dyDescent="0.25">
      <c r="H5655" s="45"/>
    </row>
    <row r="5656" spans="8:8" x14ac:dyDescent="0.25">
      <c r="H5656" s="45"/>
    </row>
    <row r="5659" spans="8:8" x14ac:dyDescent="0.25">
      <c r="H5659" s="45"/>
    </row>
    <row r="5662" spans="8:8" x14ac:dyDescent="0.25">
      <c r="H5662" s="45"/>
    </row>
    <row r="5663" spans="8:8" x14ac:dyDescent="0.25">
      <c r="H5663" s="45"/>
    </row>
    <row r="5664" spans="8:8" x14ac:dyDescent="0.25">
      <c r="H5664" s="45"/>
    </row>
    <row r="5665" spans="8:8" x14ac:dyDescent="0.25">
      <c r="H5665" s="45"/>
    </row>
    <row r="5666" spans="8:8" x14ac:dyDescent="0.25">
      <c r="H5666" s="45"/>
    </row>
    <row r="5667" spans="8:8" x14ac:dyDescent="0.25">
      <c r="H5667" s="45"/>
    </row>
    <row r="5668" spans="8:8" x14ac:dyDescent="0.25">
      <c r="H5668" s="45"/>
    </row>
    <row r="5669" spans="8:8" x14ac:dyDescent="0.25">
      <c r="H5669" s="45"/>
    </row>
    <row r="5671" spans="8:8" x14ac:dyDescent="0.25">
      <c r="H5671" s="45"/>
    </row>
    <row r="5672" spans="8:8" x14ac:dyDescent="0.25">
      <c r="H5672" s="45"/>
    </row>
    <row r="5674" spans="8:8" x14ac:dyDescent="0.25">
      <c r="H5674" s="45"/>
    </row>
    <row r="5675" spans="8:8" x14ac:dyDescent="0.25">
      <c r="H5675" s="45"/>
    </row>
    <row r="5678" spans="8:8" x14ac:dyDescent="0.25">
      <c r="H5678" s="45"/>
    </row>
    <row r="5681" spans="8:8" x14ac:dyDescent="0.25">
      <c r="H5681" s="45"/>
    </row>
    <row r="5682" spans="8:8" x14ac:dyDescent="0.25">
      <c r="H5682" s="45"/>
    </row>
    <row r="5683" spans="8:8" x14ac:dyDescent="0.25">
      <c r="H5683" s="45"/>
    </row>
    <row r="5684" spans="8:8" x14ac:dyDescent="0.25">
      <c r="H5684" s="45"/>
    </row>
    <row r="5686" spans="8:8" x14ac:dyDescent="0.25">
      <c r="H5686" s="45"/>
    </row>
    <row r="5688" spans="8:8" x14ac:dyDescent="0.25">
      <c r="H5688" s="45"/>
    </row>
    <row r="5694" spans="8:8" x14ac:dyDescent="0.25">
      <c r="H5694" s="45"/>
    </row>
    <row r="5695" spans="8:8" x14ac:dyDescent="0.25">
      <c r="H5695" s="45"/>
    </row>
    <row r="5696" spans="8:8" x14ac:dyDescent="0.25">
      <c r="H5696" s="45"/>
    </row>
    <row r="5697" spans="8:8" x14ac:dyDescent="0.25">
      <c r="H5697" s="45"/>
    </row>
    <row r="5698" spans="8:8" x14ac:dyDescent="0.25">
      <c r="H5698" s="45"/>
    </row>
    <row r="5699" spans="8:8" x14ac:dyDescent="0.25">
      <c r="H5699" s="45"/>
    </row>
    <row r="5700" spans="8:8" x14ac:dyDescent="0.25">
      <c r="H5700" s="45"/>
    </row>
    <row r="5701" spans="8:8" x14ac:dyDescent="0.25">
      <c r="H5701" s="45"/>
    </row>
    <row r="5705" spans="8:8" x14ac:dyDescent="0.25">
      <c r="H5705" s="45"/>
    </row>
    <row r="5706" spans="8:8" x14ac:dyDescent="0.25">
      <c r="H5706" s="45"/>
    </row>
    <row r="5709" spans="8:8" x14ac:dyDescent="0.25">
      <c r="H5709" s="45"/>
    </row>
    <row r="5710" spans="8:8" x14ac:dyDescent="0.25">
      <c r="H5710" s="45"/>
    </row>
    <row r="5711" spans="8:8" x14ac:dyDescent="0.25">
      <c r="H5711" s="45"/>
    </row>
    <row r="5712" spans="8:8" x14ac:dyDescent="0.25">
      <c r="H5712" s="45"/>
    </row>
    <row r="5713" spans="8:8" x14ac:dyDescent="0.25">
      <c r="H5713" s="45"/>
    </row>
    <row r="5714" spans="8:8" x14ac:dyDescent="0.25">
      <c r="H5714" s="45"/>
    </row>
    <row r="5715" spans="8:8" x14ac:dyDescent="0.25">
      <c r="H5715" s="45"/>
    </row>
    <row r="5716" spans="8:8" x14ac:dyDescent="0.25">
      <c r="H5716" s="45"/>
    </row>
    <row r="5718" spans="8:8" x14ac:dyDescent="0.25">
      <c r="H5718" s="45"/>
    </row>
    <row r="5720" spans="8:8" x14ac:dyDescent="0.25">
      <c r="H5720" s="45"/>
    </row>
    <row r="5721" spans="8:8" x14ac:dyDescent="0.25">
      <c r="H5721" s="45"/>
    </row>
    <row r="5722" spans="8:8" x14ac:dyDescent="0.25">
      <c r="H5722" s="45"/>
    </row>
    <row r="5723" spans="8:8" x14ac:dyDescent="0.25">
      <c r="H5723" s="45"/>
    </row>
    <row r="5724" spans="8:8" x14ac:dyDescent="0.25">
      <c r="H5724" s="45"/>
    </row>
    <row r="5725" spans="8:8" x14ac:dyDescent="0.25">
      <c r="H5725" s="45"/>
    </row>
    <row r="5726" spans="8:8" x14ac:dyDescent="0.25">
      <c r="H5726" s="45"/>
    </row>
    <row r="5728" spans="8:8" x14ac:dyDescent="0.25">
      <c r="H5728" s="45"/>
    </row>
    <row r="5730" spans="8:8" x14ac:dyDescent="0.25">
      <c r="H5730" s="45"/>
    </row>
    <row r="5731" spans="8:8" x14ac:dyDescent="0.25">
      <c r="H5731" s="45"/>
    </row>
    <row r="5732" spans="8:8" x14ac:dyDescent="0.25">
      <c r="H5732" s="45"/>
    </row>
    <row r="5736" spans="8:8" x14ac:dyDescent="0.25">
      <c r="H5736" s="45"/>
    </row>
    <row r="5737" spans="8:8" x14ac:dyDescent="0.25">
      <c r="H5737" s="45"/>
    </row>
    <row r="5741" spans="8:8" x14ac:dyDescent="0.25">
      <c r="H5741" s="45"/>
    </row>
    <row r="5742" spans="8:8" x14ac:dyDescent="0.25">
      <c r="H5742" s="45"/>
    </row>
    <row r="5743" spans="8:8" x14ac:dyDescent="0.25">
      <c r="H5743" s="45"/>
    </row>
    <row r="5744" spans="8:8" x14ac:dyDescent="0.25">
      <c r="H5744" s="45"/>
    </row>
    <row r="5745" spans="8:8" x14ac:dyDescent="0.25">
      <c r="H5745" s="45"/>
    </row>
    <row r="5746" spans="8:8" x14ac:dyDescent="0.25">
      <c r="H5746" s="45"/>
    </row>
    <row r="5747" spans="8:8" x14ac:dyDescent="0.25">
      <c r="H5747" s="45"/>
    </row>
    <row r="5750" spans="8:8" x14ac:dyDescent="0.25">
      <c r="H5750" s="45"/>
    </row>
    <row r="5751" spans="8:8" x14ac:dyDescent="0.25">
      <c r="H5751" s="45"/>
    </row>
    <row r="5752" spans="8:8" x14ac:dyDescent="0.25">
      <c r="H5752" s="45"/>
    </row>
    <row r="5753" spans="8:8" x14ac:dyDescent="0.25">
      <c r="H5753" s="45"/>
    </row>
    <row r="5754" spans="8:8" x14ac:dyDescent="0.25">
      <c r="H5754" s="45"/>
    </row>
    <row r="5756" spans="8:8" x14ac:dyDescent="0.25">
      <c r="H5756" s="45"/>
    </row>
    <row r="5757" spans="8:8" x14ac:dyDescent="0.25">
      <c r="H5757" s="45"/>
    </row>
    <row r="5758" spans="8:8" x14ac:dyDescent="0.25">
      <c r="H5758" s="45"/>
    </row>
    <row r="5759" spans="8:8" x14ac:dyDescent="0.25">
      <c r="H5759" s="45"/>
    </row>
    <row r="5760" spans="8:8" x14ac:dyDescent="0.25">
      <c r="H5760" s="45"/>
    </row>
    <row r="5761" spans="8:8" x14ac:dyDescent="0.25">
      <c r="H5761" s="45"/>
    </row>
    <row r="5762" spans="8:8" x14ac:dyDescent="0.25">
      <c r="H5762" s="45"/>
    </row>
    <row r="5763" spans="8:8" x14ac:dyDescent="0.25">
      <c r="H5763" s="45"/>
    </row>
    <row r="5764" spans="8:8" x14ac:dyDescent="0.25">
      <c r="H5764" s="45"/>
    </row>
    <row r="5767" spans="8:8" x14ac:dyDescent="0.25">
      <c r="H5767" s="45"/>
    </row>
    <row r="5768" spans="8:8" x14ac:dyDescent="0.25">
      <c r="H5768" s="45"/>
    </row>
    <row r="5771" spans="8:8" x14ac:dyDescent="0.25">
      <c r="H5771" s="45"/>
    </row>
    <row r="5775" spans="8:8" x14ac:dyDescent="0.25">
      <c r="H5775" s="45"/>
    </row>
    <row r="5776" spans="8:8" x14ac:dyDescent="0.25">
      <c r="H5776" s="45"/>
    </row>
    <row r="5777" spans="8:8" x14ac:dyDescent="0.25">
      <c r="H5777" s="45"/>
    </row>
    <row r="5778" spans="8:8" x14ac:dyDescent="0.25">
      <c r="H5778" s="45"/>
    </row>
    <row r="5779" spans="8:8" x14ac:dyDescent="0.25">
      <c r="H5779" s="45"/>
    </row>
    <row r="5781" spans="8:8" x14ac:dyDescent="0.25">
      <c r="H5781" s="45"/>
    </row>
    <row r="5782" spans="8:8" x14ac:dyDescent="0.25">
      <c r="H5782" s="45"/>
    </row>
    <row r="5783" spans="8:8" x14ac:dyDescent="0.25">
      <c r="H5783" s="45"/>
    </row>
    <row r="5784" spans="8:8" x14ac:dyDescent="0.25">
      <c r="H5784" s="45"/>
    </row>
    <row r="5785" spans="8:8" x14ac:dyDescent="0.25">
      <c r="H5785" s="45"/>
    </row>
    <row r="5786" spans="8:8" x14ac:dyDescent="0.25">
      <c r="H5786" s="45"/>
    </row>
    <row r="5787" spans="8:8" x14ac:dyDescent="0.25">
      <c r="H5787" s="45"/>
    </row>
    <row r="5791" spans="8:8" x14ac:dyDescent="0.25">
      <c r="H5791" s="45"/>
    </row>
    <row r="5792" spans="8:8" x14ac:dyDescent="0.25">
      <c r="H5792" s="45"/>
    </row>
    <row r="5793" spans="8:8" x14ac:dyDescent="0.25">
      <c r="H5793" s="45"/>
    </row>
    <row r="5794" spans="8:8" x14ac:dyDescent="0.25">
      <c r="H5794" s="45"/>
    </row>
    <row r="5795" spans="8:8" x14ac:dyDescent="0.25">
      <c r="H5795" s="45"/>
    </row>
    <row r="5802" spans="8:8" x14ac:dyDescent="0.25">
      <c r="H5802" s="45"/>
    </row>
    <row r="5804" spans="8:8" x14ac:dyDescent="0.25">
      <c r="H5804" s="45"/>
    </row>
    <row r="5806" spans="8:8" x14ac:dyDescent="0.25">
      <c r="H5806" s="45"/>
    </row>
    <row r="5807" spans="8:8" x14ac:dyDescent="0.25">
      <c r="H5807" s="45"/>
    </row>
    <row r="5808" spans="8:8" x14ac:dyDescent="0.25">
      <c r="H5808" s="45"/>
    </row>
    <row r="5811" spans="8:8" x14ac:dyDescent="0.25">
      <c r="H5811" s="45"/>
    </row>
    <row r="5813" spans="8:8" x14ac:dyDescent="0.25">
      <c r="H5813" s="45"/>
    </row>
    <row r="5814" spans="8:8" x14ac:dyDescent="0.25">
      <c r="H5814" s="45"/>
    </row>
    <row r="5815" spans="8:8" x14ac:dyDescent="0.25">
      <c r="H5815" s="45"/>
    </row>
    <row r="5816" spans="8:8" x14ac:dyDescent="0.25">
      <c r="H5816" s="45"/>
    </row>
    <row r="5817" spans="8:8" x14ac:dyDescent="0.25">
      <c r="H5817" s="45"/>
    </row>
    <row r="5819" spans="8:8" x14ac:dyDescent="0.25">
      <c r="H5819" s="45"/>
    </row>
    <row r="5821" spans="8:8" x14ac:dyDescent="0.25">
      <c r="H5821" s="45"/>
    </row>
    <row r="5822" spans="8:8" x14ac:dyDescent="0.25">
      <c r="H5822" s="45"/>
    </row>
    <row r="5824" spans="8:8" x14ac:dyDescent="0.25">
      <c r="H5824" s="45"/>
    </row>
    <row r="5825" spans="8:8" x14ac:dyDescent="0.25">
      <c r="H5825" s="45"/>
    </row>
    <row r="5826" spans="8:8" x14ac:dyDescent="0.25">
      <c r="H5826" s="45"/>
    </row>
    <row r="5827" spans="8:8" x14ac:dyDescent="0.25">
      <c r="H5827" s="45"/>
    </row>
    <row r="5828" spans="8:8" x14ac:dyDescent="0.25">
      <c r="H5828" s="45"/>
    </row>
    <row r="5829" spans="8:8" x14ac:dyDescent="0.25">
      <c r="H5829" s="45"/>
    </row>
    <row r="5831" spans="8:8" x14ac:dyDescent="0.25">
      <c r="H5831" s="45"/>
    </row>
    <row r="5832" spans="8:8" x14ac:dyDescent="0.25">
      <c r="H5832" s="45"/>
    </row>
    <row r="5833" spans="8:8" x14ac:dyDescent="0.25">
      <c r="H5833" s="45"/>
    </row>
    <row r="5835" spans="8:8" x14ac:dyDescent="0.25">
      <c r="H5835" s="45"/>
    </row>
    <row r="5836" spans="8:8" x14ac:dyDescent="0.25">
      <c r="H5836" s="45"/>
    </row>
    <row r="5837" spans="8:8" x14ac:dyDescent="0.25">
      <c r="H5837" s="45"/>
    </row>
    <row r="5838" spans="8:8" x14ac:dyDescent="0.25">
      <c r="H5838" s="45"/>
    </row>
    <row r="5839" spans="8:8" x14ac:dyDescent="0.25">
      <c r="H5839" s="45"/>
    </row>
    <row r="5841" spans="8:8" x14ac:dyDescent="0.25">
      <c r="H5841" s="45"/>
    </row>
    <row r="5842" spans="8:8" x14ac:dyDescent="0.25">
      <c r="H5842" s="45"/>
    </row>
    <row r="5843" spans="8:8" x14ac:dyDescent="0.25">
      <c r="H5843" s="45"/>
    </row>
    <row r="5844" spans="8:8" x14ac:dyDescent="0.25">
      <c r="H5844" s="45"/>
    </row>
    <row r="5845" spans="8:8" x14ac:dyDescent="0.25">
      <c r="H5845" s="45"/>
    </row>
    <row r="5846" spans="8:8" x14ac:dyDescent="0.25">
      <c r="H5846" s="45"/>
    </row>
    <row r="5847" spans="8:8" x14ac:dyDescent="0.25">
      <c r="H5847" s="45"/>
    </row>
    <row r="5848" spans="8:8" x14ac:dyDescent="0.25">
      <c r="H5848" s="45"/>
    </row>
    <row r="5849" spans="8:8" x14ac:dyDescent="0.25">
      <c r="H5849" s="45"/>
    </row>
    <row r="5850" spans="8:8" x14ac:dyDescent="0.25">
      <c r="H5850" s="45"/>
    </row>
    <row r="5852" spans="8:8" x14ac:dyDescent="0.25">
      <c r="H5852" s="45"/>
    </row>
    <row r="5853" spans="8:8" x14ac:dyDescent="0.25">
      <c r="H5853" s="45"/>
    </row>
    <row r="5854" spans="8:8" x14ac:dyDescent="0.25">
      <c r="H5854" s="45"/>
    </row>
    <row r="5855" spans="8:8" x14ac:dyDescent="0.25">
      <c r="H5855" s="45"/>
    </row>
    <row r="5856" spans="8:8" x14ac:dyDescent="0.25">
      <c r="H5856" s="45"/>
    </row>
    <row r="5857" spans="8:8" x14ac:dyDescent="0.25">
      <c r="H5857" s="45"/>
    </row>
    <row r="5858" spans="8:8" x14ac:dyDescent="0.25">
      <c r="H5858" s="45"/>
    </row>
    <row r="5859" spans="8:8" x14ac:dyDescent="0.25">
      <c r="H5859" s="45"/>
    </row>
    <row r="5860" spans="8:8" x14ac:dyDescent="0.25">
      <c r="H5860" s="45"/>
    </row>
    <row r="5861" spans="8:8" x14ac:dyDescent="0.25">
      <c r="H5861" s="45"/>
    </row>
    <row r="5862" spans="8:8" x14ac:dyDescent="0.25">
      <c r="H5862" s="45"/>
    </row>
    <row r="5863" spans="8:8" x14ac:dyDescent="0.25">
      <c r="H5863" s="45"/>
    </row>
    <row r="5864" spans="8:8" x14ac:dyDescent="0.25">
      <c r="H5864" s="45"/>
    </row>
    <row r="5865" spans="8:8" x14ac:dyDescent="0.25">
      <c r="H5865" s="45"/>
    </row>
    <row r="5866" spans="8:8" x14ac:dyDescent="0.25">
      <c r="H5866" s="45"/>
    </row>
    <row r="5868" spans="8:8" x14ac:dyDescent="0.25">
      <c r="H5868" s="45"/>
    </row>
    <row r="5869" spans="8:8" x14ac:dyDescent="0.25">
      <c r="H5869" s="45"/>
    </row>
    <row r="5870" spans="8:8" x14ac:dyDescent="0.25">
      <c r="H5870" s="45"/>
    </row>
    <row r="5871" spans="8:8" x14ac:dyDescent="0.25">
      <c r="H5871" s="45"/>
    </row>
    <row r="5872" spans="8:8" x14ac:dyDescent="0.25">
      <c r="H5872" s="45"/>
    </row>
    <row r="5874" spans="8:8" x14ac:dyDescent="0.25">
      <c r="H5874" s="45"/>
    </row>
    <row r="5875" spans="8:8" x14ac:dyDescent="0.25">
      <c r="H5875" s="45"/>
    </row>
    <row r="5876" spans="8:8" x14ac:dyDescent="0.25">
      <c r="H5876" s="45"/>
    </row>
    <row r="5877" spans="8:8" x14ac:dyDescent="0.25">
      <c r="H5877" s="45"/>
    </row>
    <row r="5878" spans="8:8" x14ac:dyDescent="0.25">
      <c r="H5878" s="45"/>
    </row>
    <row r="5879" spans="8:8" x14ac:dyDescent="0.25">
      <c r="H5879" s="45"/>
    </row>
    <row r="5880" spans="8:8" x14ac:dyDescent="0.25">
      <c r="H5880" s="45"/>
    </row>
    <row r="5881" spans="8:8" x14ac:dyDescent="0.25">
      <c r="H5881" s="45"/>
    </row>
    <row r="5882" spans="8:8" x14ac:dyDescent="0.25">
      <c r="H5882" s="45"/>
    </row>
    <row r="5883" spans="8:8" x14ac:dyDescent="0.25">
      <c r="H5883" s="45"/>
    </row>
    <row r="5884" spans="8:8" x14ac:dyDescent="0.25">
      <c r="H5884" s="45"/>
    </row>
    <row r="5885" spans="8:8" x14ac:dyDescent="0.25">
      <c r="H5885" s="45"/>
    </row>
    <row r="5886" spans="8:8" x14ac:dyDescent="0.25">
      <c r="H5886" s="45"/>
    </row>
    <row r="5887" spans="8:8" x14ac:dyDescent="0.25">
      <c r="H5887" s="45"/>
    </row>
    <row r="5888" spans="8:8" x14ac:dyDescent="0.25">
      <c r="H5888" s="45"/>
    </row>
    <row r="5889" spans="8:8" x14ac:dyDescent="0.25">
      <c r="H5889" s="45"/>
    </row>
    <row r="5892" spans="8:8" x14ac:dyDescent="0.25">
      <c r="H5892" s="45"/>
    </row>
    <row r="5894" spans="8:8" x14ac:dyDescent="0.25">
      <c r="H5894" s="45"/>
    </row>
    <row r="5895" spans="8:8" x14ac:dyDescent="0.25">
      <c r="H5895" s="45"/>
    </row>
    <row r="5896" spans="8:8" x14ac:dyDescent="0.25">
      <c r="H5896" s="45"/>
    </row>
    <row r="5897" spans="8:8" x14ac:dyDescent="0.25">
      <c r="H5897" s="45"/>
    </row>
    <row r="5898" spans="8:8" x14ac:dyDescent="0.25">
      <c r="H5898" s="45"/>
    </row>
    <row r="5900" spans="8:8" x14ac:dyDescent="0.25">
      <c r="H5900" s="45"/>
    </row>
    <row r="5903" spans="8:8" x14ac:dyDescent="0.25">
      <c r="H5903" s="45"/>
    </row>
    <row r="5904" spans="8:8" x14ac:dyDescent="0.25">
      <c r="H5904" s="45"/>
    </row>
    <row r="5905" spans="8:8" x14ac:dyDescent="0.25">
      <c r="H5905" s="45"/>
    </row>
    <row r="5906" spans="8:8" x14ac:dyDescent="0.25">
      <c r="H5906" s="45"/>
    </row>
    <row r="5907" spans="8:8" x14ac:dyDescent="0.25">
      <c r="H5907" s="45"/>
    </row>
    <row r="5908" spans="8:8" x14ac:dyDescent="0.25">
      <c r="H5908" s="45"/>
    </row>
    <row r="5909" spans="8:8" x14ac:dyDescent="0.25">
      <c r="H5909" s="45"/>
    </row>
    <row r="5910" spans="8:8" x14ac:dyDescent="0.25">
      <c r="H5910" s="45"/>
    </row>
    <row r="5911" spans="8:8" x14ac:dyDescent="0.25">
      <c r="H5911" s="45"/>
    </row>
    <row r="5912" spans="8:8" x14ac:dyDescent="0.25">
      <c r="H5912" s="45"/>
    </row>
    <row r="5913" spans="8:8" x14ac:dyDescent="0.25">
      <c r="H5913" s="45"/>
    </row>
    <row r="5914" spans="8:8" x14ac:dyDescent="0.25">
      <c r="H5914" s="45"/>
    </row>
    <row r="5916" spans="8:8" x14ac:dyDescent="0.25">
      <c r="H5916" s="45"/>
    </row>
    <row r="5917" spans="8:8" x14ac:dyDescent="0.25">
      <c r="H5917" s="45"/>
    </row>
    <row r="5918" spans="8:8" x14ac:dyDescent="0.25">
      <c r="H5918" s="45"/>
    </row>
    <row r="5919" spans="8:8" x14ac:dyDescent="0.25">
      <c r="H5919" s="45"/>
    </row>
    <row r="5920" spans="8:8" x14ac:dyDescent="0.25">
      <c r="H5920" s="45"/>
    </row>
    <row r="5921" spans="8:8" x14ac:dyDescent="0.25">
      <c r="H5921" s="45"/>
    </row>
    <row r="5924" spans="8:8" x14ac:dyDescent="0.25">
      <c r="H5924" s="45"/>
    </row>
    <row r="5926" spans="8:8" x14ac:dyDescent="0.25">
      <c r="H5926" s="45"/>
    </row>
    <row r="5930" spans="8:8" x14ac:dyDescent="0.25">
      <c r="H5930" s="45"/>
    </row>
    <row r="5933" spans="8:8" x14ac:dyDescent="0.25">
      <c r="H5933" s="45"/>
    </row>
    <row r="5934" spans="8:8" x14ac:dyDescent="0.25">
      <c r="H5934" s="45"/>
    </row>
    <row r="5935" spans="8:8" x14ac:dyDescent="0.25">
      <c r="H5935" s="45"/>
    </row>
    <row r="5936" spans="8:8" x14ac:dyDescent="0.25">
      <c r="H5936" s="45"/>
    </row>
    <row r="5937" spans="8:8" x14ac:dyDescent="0.25">
      <c r="H5937" s="45"/>
    </row>
    <row r="5940" spans="8:8" x14ac:dyDescent="0.25">
      <c r="H5940" s="45"/>
    </row>
    <row r="5941" spans="8:8" x14ac:dyDescent="0.25">
      <c r="H5941" s="45"/>
    </row>
    <row r="5942" spans="8:8" x14ac:dyDescent="0.25">
      <c r="H5942" s="45"/>
    </row>
    <row r="5943" spans="8:8" x14ac:dyDescent="0.25">
      <c r="H5943" s="45"/>
    </row>
    <row r="5944" spans="8:8" x14ac:dyDescent="0.25">
      <c r="H5944" s="45"/>
    </row>
    <row r="5945" spans="8:8" x14ac:dyDescent="0.25">
      <c r="H5945" s="45"/>
    </row>
    <row r="5946" spans="8:8" x14ac:dyDescent="0.25">
      <c r="H5946" s="45"/>
    </row>
    <row r="5948" spans="8:8" x14ac:dyDescent="0.25">
      <c r="H5948" s="45"/>
    </row>
    <row r="5955" spans="8:8" x14ac:dyDescent="0.25">
      <c r="H5955" s="45"/>
    </row>
    <row r="5956" spans="8:8" x14ac:dyDescent="0.25">
      <c r="H5956" s="45"/>
    </row>
    <row r="5958" spans="8:8" x14ac:dyDescent="0.25">
      <c r="H5958" s="45"/>
    </row>
    <row r="5959" spans="8:8" x14ac:dyDescent="0.25">
      <c r="H5959" s="45"/>
    </row>
    <row r="5960" spans="8:8" x14ac:dyDescent="0.25">
      <c r="H5960" s="45"/>
    </row>
    <row r="5961" spans="8:8" x14ac:dyDescent="0.25">
      <c r="H5961" s="45"/>
    </row>
    <row r="5962" spans="8:8" x14ac:dyDescent="0.25">
      <c r="H5962" s="45"/>
    </row>
    <row r="5963" spans="8:8" x14ac:dyDescent="0.25">
      <c r="H5963" s="45"/>
    </row>
    <row r="5964" spans="8:8" x14ac:dyDescent="0.25">
      <c r="H5964" s="45"/>
    </row>
    <row r="5965" spans="8:8" x14ac:dyDescent="0.25">
      <c r="H5965" s="45"/>
    </row>
    <row r="5967" spans="8:8" x14ac:dyDescent="0.25">
      <c r="H5967" s="45"/>
    </row>
    <row r="5969" spans="8:8" x14ac:dyDescent="0.25">
      <c r="H5969" s="45"/>
    </row>
    <row r="5970" spans="8:8" x14ac:dyDescent="0.25">
      <c r="H5970" s="45"/>
    </row>
    <row r="5972" spans="8:8" x14ac:dyDescent="0.25">
      <c r="H5972" s="45"/>
    </row>
    <row r="5973" spans="8:8" x14ac:dyDescent="0.25">
      <c r="H5973" s="45"/>
    </row>
    <row r="5974" spans="8:8" x14ac:dyDescent="0.25">
      <c r="H5974" s="45"/>
    </row>
    <row r="5975" spans="8:8" x14ac:dyDescent="0.25">
      <c r="H5975" s="45"/>
    </row>
    <row r="5976" spans="8:8" x14ac:dyDescent="0.25">
      <c r="H5976" s="45"/>
    </row>
    <row r="5977" spans="8:8" x14ac:dyDescent="0.25">
      <c r="H5977" s="45"/>
    </row>
    <row r="5978" spans="8:8" x14ac:dyDescent="0.25">
      <c r="H5978" s="45"/>
    </row>
    <row r="5979" spans="8:8" x14ac:dyDescent="0.25">
      <c r="H5979" s="45"/>
    </row>
    <row r="5980" spans="8:8" x14ac:dyDescent="0.25">
      <c r="H5980" s="45"/>
    </row>
    <row r="5981" spans="8:8" x14ac:dyDescent="0.25">
      <c r="H5981" s="45"/>
    </row>
    <row r="5982" spans="8:8" x14ac:dyDescent="0.25">
      <c r="H5982" s="45"/>
    </row>
    <row r="5983" spans="8:8" x14ac:dyDescent="0.25">
      <c r="H5983" s="45"/>
    </row>
    <row r="5984" spans="8:8" x14ac:dyDescent="0.25">
      <c r="H5984" s="45"/>
    </row>
    <row r="5985" spans="8:8" x14ac:dyDescent="0.25">
      <c r="H5985" s="45"/>
    </row>
    <row r="5986" spans="8:8" x14ac:dyDescent="0.25">
      <c r="H5986" s="45"/>
    </row>
    <row r="5987" spans="8:8" x14ac:dyDescent="0.25">
      <c r="H5987" s="45"/>
    </row>
    <row r="5988" spans="8:8" x14ac:dyDescent="0.25">
      <c r="H5988" s="45"/>
    </row>
    <row r="5989" spans="8:8" x14ac:dyDescent="0.25">
      <c r="H5989" s="45"/>
    </row>
    <row r="5990" spans="8:8" x14ac:dyDescent="0.25">
      <c r="H5990" s="45"/>
    </row>
    <row r="5991" spans="8:8" x14ac:dyDescent="0.25">
      <c r="H5991" s="45"/>
    </row>
    <row r="5992" spans="8:8" x14ac:dyDescent="0.25">
      <c r="H5992" s="45"/>
    </row>
    <row r="5993" spans="8:8" x14ac:dyDescent="0.25">
      <c r="H5993" s="45"/>
    </row>
    <row r="5994" spans="8:8" x14ac:dyDescent="0.25">
      <c r="H5994" s="45"/>
    </row>
    <row r="5995" spans="8:8" x14ac:dyDescent="0.25">
      <c r="H5995" s="45"/>
    </row>
    <row r="5996" spans="8:8" x14ac:dyDescent="0.25">
      <c r="H5996" s="45"/>
    </row>
    <row r="5997" spans="8:8" x14ac:dyDescent="0.25">
      <c r="H5997" s="45"/>
    </row>
    <row r="5998" spans="8:8" x14ac:dyDescent="0.25">
      <c r="H5998" s="45"/>
    </row>
    <row r="5999" spans="8:8" x14ac:dyDescent="0.25">
      <c r="H5999" s="45"/>
    </row>
    <row r="6000" spans="8:8" x14ac:dyDescent="0.25">
      <c r="H6000" s="45"/>
    </row>
    <row r="6001" spans="8:8" x14ac:dyDescent="0.25">
      <c r="H6001" s="45"/>
    </row>
    <row r="6002" spans="8:8" x14ac:dyDescent="0.25">
      <c r="H6002" s="45"/>
    </row>
    <row r="6003" spans="8:8" x14ac:dyDescent="0.25">
      <c r="H6003" s="45"/>
    </row>
    <row r="6004" spans="8:8" x14ac:dyDescent="0.25">
      <c r="H6004" s="45"/>
    </row>
    <row r="6005" spans="8:8" x14ac:dyDescent="0.25">
      <c r="H6005" s="45"/>
    </row>
    <row r="6006" spans="8:8" x14ac:dyDescent="0.25">
      <c r="H6006" s="45"/>
    </row>
    <row r="6007" spans="8:8" x14ac:dyDescent="0.25">
      <c r="H6007" s="45"/>
    </row>
    <row r="6008" spans="8:8" x14ac:dyDescent="0.25">
      <c r="H6008" s="45"/>
    </row>
    <row r="6009" spans="8:8" x14ac:dyDescent="0.25">
      <c r="H6009" s="45"/>
    </row>
    <row r="6010" spans="8:8" x14ac:dyDescent="0.25">
      <c r="H6010" s="45"/>
    </row>
    <row r="6011" spans="8:8" x14ac:dyDescent="0.25">
      <c r="H6011" s="45"/>
    </row>
    <row r="6012" spans="8:8" x14ac:dyDescent="0.25">
      <c r="H6012" s="45"/>
    </row>
    <row r="6013" spans="8:8" x14ac:dyDescent="0.25">
      <c r="H6013" s="45"/>
    </row>
    <row r="6014" spans="8:8" x14ac:dyDescent="0.25">
      <c r="H6014" s="45"/>
    </row>
    <row r="6015" spans="8:8" x14ac:dyDescent="0.25">
      <c r="H6015" s="45"/>
    </row>
    <row r="6016" spans="8:8" x14ac:dyDescent="0.25">
      <c r="H6016" s="45"/>
    </row>
    <row r="6017" spans="8:8" x14ac:dyDescent="0.25">
      <c r="H6017" s="45"/>
    </row>
    <row r="6018" spans="8:8" x14ac:dyDescent="0.25">
      <c r="H6018" s="45"/>
    </row>
    <row r="6019" spans="8:8" x14ac:dyDescent="0.25">
      <c r="H6019" s="45"/>
    </row>
    <row r="6020" spans="8:8" x14ac:dyDescent="0.25">
      <c r="H6020" s="45"/>
    </row>
    <row r="6021" spans="8:8" x14ac:dyDescent="0.25">
      <c r="H6021" s="45"/>
    </row>
    <row r="6022" spans="8:8" x14ac:dyDescent="0.25">
      <c r="H6022" s="45"/>
    </row>
    <row r="6024" spans="8:8" x14ac:dyDescent="0.25">
      <c r="H6024" s="45"/>
    </row>
    <row r="6025" spans="8:8" x14ac:dyDescent="0.25">
      <c r="H6025" s="45"/>
    </row>
    <row r="6026" spans="8:8" x14ac:dyDescent="0.25">
      <c r="H6026" s="45"/>
    </row>
    <row r="6027" spans="8:8" x14ac:dyDescent="0.25">
      <c r="H6027" s="45"/>
    </row>
    <row r="6045" spans="8:8" x14ac:dyDescent="0.25">
      <c r="H6045" s="45"/>
    </row>
    <row r="6047" spans="8:8" x14ac:dyDescent="0.25">
      <c r="H6047" s="45"/>
    </row>
    <row r="6049" spans="8:8" x14ac:dyDescent="0.25">
      <c r="H6049" s="45"/>
    </row>
    <row r="6050" spans="8:8" x14ac:dyDescent="0.25">
      <c r="H6050" s="45"/>
    </row>
    <row r="6051" spans="8:8" x14ac:dyDescent="0.25">
      <c r="H6051" s="45"/>
    </row>
    <row r="6052" spans="8:8" x14ac:dyDescent="0.25">
      <c r="H6052" s="45"/>
    </row>
    <row r="6053" spans="8:8" x14ac:dyDescent="0.25">
      <c r="H6053" s="45"/>
    </row>
    <row r="6055" spans="8:8" x14ac:dyDescent="0.25">
      <c r="H6055" s="45"/>
    </row>
    <row r="6056" spans="8:8" x14ac:dyDescent="0.25">
      <c r="H6056" s="45"/>
    </row>
    <row r="6057" spans="8:8" x14ac:dyDescent="0.25">
      <c r="H6057" s="45"/>
    </row>
    <row r="6059" spans="8:8" x14ac:dyDescent="0.25">
      <c r="H6059" s="45"/>
    </row>
    <row r="6061" spans="8:8" x14ac:dyDescent="0.25">
      <c r="H6061" s="45"/>
    </row>
    <row r="6062" spans="8:8" x14ac:dyDescent="0.25">
      <c r="H6062" s="45"/>
    </row>
    <row r="6064" spans="8:8" x14ac:dyDescent="0.25">
      <c r="H6064" s="45"/>
    </row>
    <row r="6065" spans="8:8" x14ac:dyDescent="0.25">
      <c r="H6065" s="45"/>
    </row>
    <row r="6066" spans="8:8" x14ac:dyDescent="0.25">
      <c r="H6066" s="45"/>
    </row>
    <row r="6067" spans="8:8" x14ac:dyDescent="0.25">
      <c r="H6067" s="45"/>
    </row>
    <row r="6068" spans="8:8" x14ac:dyDescent="0.25">
      <c r="H6068" s="45"/>
    </row>
    <row r="6069" spans="8:8" x14ac:dyDescent="0.25">
      <c r="H6069" s="45"/>
    </row>
    <row r="6070" spans="8:8" x14ac:dyDescent="0.25">
      <c r="H6070" s="45"/>
    </row>
    <row r="6071" spans="8:8" x14ac:dyDescent="0.25">
      <c r="H6071" s="45"/>
    </row>
    <row r="6072" spans="8:8" x14ac:dyDescent="0.25">
      <c r="H6072" s="45"/>
    </row>
    <row r="6073" spans="8:8" x14ac:dyDescent="0.25">
      <c r="H6073" s="45"/>
    </row>
    <row r="6074" spans="8:8" x14ac:dyDescent="0.25">
      <c r="H6074" s="45"/>
    </row>
    <row r="6075" spans="8:8" x14ac:dyDescent="0.25">
      <c r="H6075" s="45"/>
    </row>
    <row r="6076" spans="8:8" x14ac:dyDescent="0.25">
      <c r="H6076" s="45"/>
    </row>
    <row r="6077" spans="8:8" x14ac:dyDescent="0.25">
      <c r="H6077" s="45"/>
    </row>
    <row r="6078" spans="8:8" x14ac:dyDescent="0.25">
      <c r="H6078" s="45"/>
    </row>
    <row r="6079" spans="8:8" x14ac:dyDescent="0.25">
      <c r="H6079" s="45"/>
    </row>
    <row r="6080" spans="8:8" x14ac:dyDescent="0.25">
      <c r="H6080" s="45"/>
    </row>
    <row r="6081" spans="8:8" x14ac:dyDescent="0.25">
      <c r="H6081" s="45"/>
    </row>
    <row r="6082" spans="8:8" x14ac:dyDescent="0.25">
      <c r="H6082" s="45"/>
    </row>
    <row r="6083" spans="8:8" x14ac:dyDescent="0.25">
      <c r="H6083" s="45"/>
    </row>
    <row r="6084" spans="8:8" x14ac:dyDescent="0.25">
      <c r="H6084" s="45"/>
    </row>
    <row r="6085" spans="8:8" x14ac:dyDescent="0.25">
      <c r="H6085" s="45"/>
    </row>
    <row r="6086" spans="8:8" x14ac:dyDescent="0.25">
      <c r="H6086" s="45"/>
    </row>
    <row r="6090" spans="8:8" x14ac:dyDescent="0.25">
      <c r="H6090" s="45"/>
    </row>
    <row r="6091" spans="8:8" x14ac:dyDescent="0.25">
      <c r="H6091" s="45"/>
    </row>
    <row r="6092" spans="8:8" x14ac:dyDescent="0.25">
      <c r="H6092" s="45"/>
    </row>
    <row r="6093" spans="8:8" x14ac:dyDescent="0.25">
      <c r="H6093" s="45"/>
    </row>
    <row r="6094" spans="8:8" x14ac:dyDescent="0.25">
      <c r="H6094" s="45"/>
    </row>
    <row r="6095" spans="8:8" x14ac:dyDescent="0.25">
      <c r="H6095" s="45"/>
    </row>
    <row r="6096" spans="8:8" x14ac:dyDescent="0.25">
      <c r="H6096" s="45"/>
    </row>
    <row r="6097" spans="8:8" x14ac:dyDescent="0.25">
      <c r="H6097" s="45"/>
    </row>
    <row r="6098" spans="8:8" x14ac:dyDescent="0.25">
      <c r="H6098" s="45"/>
    </row>
    <row r="6099" spans="8:8" x14ac:dyDescent="0.25">
      <c r="H6099" s="45"/>
    </row>
    <row r="6100" spans="8:8" x14ac:dyDescent="0.25">
      <c r="H6100" s="45"/>
    </row>
    <row r="6101" spans="8:8" x14ac:dyDescent="0.25">
      <c r="H6101" s="45"/>
    </row>
    <row r="6102" spans="8:8" x14ac:dyDescent="0.25">
      <c r="H6102" s="45"/>
    </row>
    <row r="6103" spans="8:8" x14ac:dyDescent="0.25">
      <c r="H6103" s="45"/>
    </row>
    <row r="6104" spans="8:8" x14ac:dyDescent="0.25">
      <c r="H6104" s="45"/>
    </row>
    <row r="6105" spans="8:8" x14ac:dyDescent="0.25">
      <c r="H6105" s="45"/>
    </row>
    <row r="6106" spans="8:8" x14ac:dyDescent="0.25">
      <c r="H6106" s="45"/>
    </row>
    <row r="6107" spans="8:8" x14ac:dyDescent="0.25">
      <c r="H6107" s="45"/>
    </row>
    <row r="6108" spans="8:8" x14ac:dyDescent="0.25">
      <c r="H6108" s="45"/>
    </row>
    <row r="6109" spans="8:8" x14ac:dyDescent="0.25">
      <c r="H6109" s="45"/>
    </row>
    <row r="6110" spans="8:8" x14ac:dyDescent="0.25">
      <c r="H6110" s="45"/>
    </row>
    <row r="6111" spans="8:8" x14ac:dyDescent="0.25">
      <c r="H6111" s="45"/>
    </row>
    <row r="6113" spans="8:8" x14ac:dyDescent="0.25">
      <c r="H6113" s="45"/>
    </row>
    <row r="6114" spans="8:8" x14ac:dyDescent="0.25">
      <c r="H6114" s="45"/>
    </row>
    <row r="6115" spans="8:8" x14ac:dyDescent="0.25">
      <c r="H6115" s="45"/>
    </row>
    <row r="6116" spans="8:8" x14ac:dyDescent="0.25">
      <c r="H6116" s="45"/>
    </row>
    <row r="6117" spans="8:8" x14ac:dyDescent="0.25">
      <c r="H6117" s="45"/>
    </row>
    <row r="6118" spans="8:8" x14ac:dyDescent="0.25">
      <c r="H6118" s="45"/>
    </row>
    <row r="6119" spans="8:8" x14ac:dyDescent="0.25">
      <c r="H6119" s="45"/>
    </row>
    <row r="6120" spans="8:8" x14ac:dyDescent="0.25">
      <c r="H6120" s="45"/>
    </row>
    <row r="6121" spans="8:8" x14ac:dyDescent="0.25">
      <c r="H6121" s="45"/>
    </row>
    <row r="6122" spans="8:8" x14ac:dyDescent="0.25">
      <c r="H6122" s="45"/>
    </row>
    <row r="6123" spans="8:8" x14ac:dyDescent="0.25">
      <c r="H6123" s="45"/>
    </row>
    <row r="6124" spans="8:8" x14ac:dyDescent="0.25">
      <c r="H6124" s="45"/>
    </row>
    <row r="6125" spans="8:8" x14ac:dyDescent="0.25">
      <c r="H6125" s="45"/>
    </row>
    <row r="6126" spans="8:8" x14ac:dyDescent="0.25">
      <c r="H6126" s="45"/>
    </row>
    <row r="6127" spans="8:8" x14ac:dyDescent="0.25">
      <c r="H6127" s="45"/>
    </row>
    <row r="6128" spans="8:8" x14ac:dyDescent="0.25">
      <c r="H6128" s="45"/>
    </row>
    <row r="6129" spans="8:8" x14ac:dyDescent="0.25">
      <c r="H6129" s="45"/>
    </row>
    <row r="6130" spans="8:8" x14ac:dyDescent="0.25">
      <c r="H6130" s="45"/>
    </row>
    <row r="6131" spans="8:8" x14ac:dyDescent="0.25">
      <c r="H6131" s="45"/>
    </row>
    <row r="6132" spans="8:8" x14ac:dyDescent="0.25">
      <c r="H6132" s="45"/>
    </row>
    <row r="6133" spans="8:8" x14ac:dyDescent="0.25">
      <c r="H6133" s="45"/>
    </row>
    <row r="6134" spans="8:8" x14ac:dyDescent="0.25">
      <c r="H6134" s="45"/>
    </row>
    <row r="6135" spans="8:8" x14ac:dyDescent="0.25">
      <c r="H6135" s="45"/>
    </row>
    <row r="6136" spans="8:8" x14ac:dyDescent="0.25">
      <c r="H6136" s="45"/>
    </row>
    <row r="6137" spans="8:8" x14ac:dyDescent="0.25">
      <c r="H6137" s="45"/>
    </row>
    <row r="6138" spans="8:8" x14ac:dyDescent="0.25">
      <c r="H6138" s="45"/>
    </row>
    <row r="6139" spans="8:8" x14ac:dyDescent="0.25">
      <c r="H6139" s="45"/>
    </row>
    <row r="6140" spans="8:8" x14ac:dyDescent="0.25">
      <c r="H6140" s="45"/>
    </row>
    <row r="6141" spans="8:8" x14ac:dyDescent="0.25">
      <c r="H6141" s="45"/>
    </row>
    <row r="6151" spans="8:8" x14ac:dyDescent="0.25">
      <c r="H6151" s="45"/>
    </row>
    <row r="6154" spans="8:8" x14ac:dyDescent="0.25">
      <c r="H6154" s="45"/>
    </row>
    <row r="6155" spans="8:8" x14ac:dyDescent="0.25">
      <c r="H6155" s="45"/>
    </row>
    <row r="6156" spans="8:8" x14ac:dyDescent="0.25">
      <c r="H6156" s="45"/>
    </row>
    <row r="6157" spans="8:8" x14ac:dyDescent="0.25">
      <c r="H6157" s="45"/>
    </row>
    <row r="6158" spans="8:8" x14ac:dyDescent="0.25">
      <c r="H6158" s="45"/>
    </row>
    <row r="6170" spans="8:8" x14ac:dyDescent="0.25">
      <c r="H6170" s="45"/>
    </row>
    <row r="6171" spans="8:8" x14ac:dyDescent="0.25">
      <c r="H6171" s="45"/>
    </row>
    <row r="6173" spans="8:8" x14ac:dyDescent="0.25">
      <c r="H6173" s="45"/>
    </row>
    <row r="6174" spans="8:8" x14ac:dyDescent="0.25">
      <c r="H6174" s="45"/>
    </row>
    <row r="6175" spans="8:8" x14ac:dyDescent="0.25">
      <c r="H6175" s="45"/>
    </row>
    <row r="6176" spans="8:8" x14ac:dyDescent="0.25">
      <c r="H6176" s="45"/>
    </row>
    <row r="6177" spans="8:8" x14ac:dyDescent="0.25">
      <c r="H6177" s="45"/>
    </row>
    <row r="6178" spans="8:8" x14ac:dyDescent="0.25">
      <c r="H6178" s="45"/>
    </row>
    <row r="6179" spans="8:8" x14ac:dyDescent="0.25">
      <c r="H6179" s="45"/>
    </row>
    <row r="6180" spans="8:8" x14ac:dyDescent="0.25">
      <c r="H6180" s="45"/>
    </row>
    <row r="6181" spans="8:8" x14ac:dyDescent="0.25">
      <c r="H6181" s="45"/>
    </row>
    <row r="6182" spans="8:8" x14ac:dyDescent="0.25">
      <c r="H6182" s="45"/>
    </row>
    <row r="6183" spans="8:8" x14ac:dyDescent="0.25">
      <c r="H6183" s="45"/>
    </row>
    <row r="6184" spans="8:8" x14ac:dyDescent="0.25">
      <c r="H6184" s="45"/>
    </row>
    <row r="6185" spans="8:8" x14ac:dyDescent="0.25">
      <c r="H6185" s="45"/>
    </row>
    <row r="6187" spans="8:8" x14ac:dyDescent="0.25">
      <c r="H6187" s="45"/>
    </row>
    <row r="6188" spans="8:8" x14ac:dyDescent="0.25">
      <c r="H6188" s="45"/>
    </row>
    <row r="6190" spans="8:8" x14ac:dyDescent="0.25">
      <c r="H6190" s="45"/>
    </row>
    <row r="6196" spans="8:8" x14ac:dyDescent="0.25">
      <c r="H6196" s="45"/>
    </row>
    <row r="6197" spans="8:8" x14ac:dyDescent="0.25">
      <c r="H6197" s="45"/>
    </row>
    <row r="6198" spans="8:8" x14ac:dyDescent="0.25">
      <c r="H6198" s="45"/>
    </row>
    <row r="6199" spans="8:8" x14ac:dyDescent="0.25">
      <c r="H6199" s="45"/>
    </row>
    <row r="6200" spans="8:8" x14ac:dyDescent="0.25">
      <c r="H6200" s="45"/>
    </row>
    <row r="6202" spans="8:8" x14ac:dyDescent="0.25">
      <c r="H6202" s="45"/>
    </row>
    <row r="6203" spans="8:8" x14ac:dyDescent="0.25">
      <c r="H6203" s="45"/>
    </row>
    <row r="6204" spans="8:8" x14ac:dyDescent="0.25">
      <c r="H6204" s="45"/>
    </row>
    <row r="6205" spans="8:8" x14ac:dyDescent="0.25">
      <c r="H6205" s="45"/>
    </row>
    <row r="6206" spans="8:8" x14ac:dyDescent="0.25">
      <c r="H6206" s="45"/>
    </row>
    <row r="6207" spans="8:8" x14ac:dyDescent="0.25">
      <c r="H6207" s="45"/>
    </row>
    <row r="6208" spans="8:8" x14ac:dyDescent="0.25">
      <c r="H6208" s="45"/>
    </row>
    <row r="6209" spans="8:8" x14ac:dyDescent="0.25">
      <c r="H6209" s="45"/>
    </row>
    <row r="6210" spans="8:8" x14ac:dyDescent="0.25">
      <c r="H6210" s="45"/>
    </row>
    <row r="6211" spans="8:8" x14ac:dyDescent="0.25">
      <c r="H6211" s="45"/>
    </row>
    <row r="6212" spans="8:8" x14ac:dyDescent="0.25">
      <c r="H6212" s="45"/>
    </row>
    <row r="6213" spans="8:8" x14ac:dyDescent="0.25">
      <c r="H6213" s="45"/>
    </row>
    <row r="6214" spans="8:8" x14ac:dyDescent="0.25">
      <c r="H6214" s="45"/>
    </row>
    <row r="6215" spans="8:8" x14ac:dyDescent="0.25">
      <c r="H6215" s="45"/>
    </row>
    <row r="6216" spans="8:8" x14ac:dyDescent="0.25">
      <c r="H6216" s="45"/>
    </row>
    <row r="6217" spans="8:8" x14ac:dyDescent="0.25">
      <c r="H6217" s="45"/>
    </row>
    <row r="6218" spans="8:8" x14ac:dyDescent="0.25">
      <c r="H6218" s="45"/>
    </row>
    <row r="6219" spans="8:8" x14ac:dyDescent="0.25">
      <c r="H6219" s="45"/>
    </row>
    <row r="6220" spans="8:8" x14ac:dyDescent="0.25">
      <c r="H6220" s="45"/>
    </row>
    <row r="6221" spans="8:8" x14ac:dyDescent="0.25">
      <c r="H6221" s="45"/>
    </row>
    <row r="6222" spans="8:8" x14ac:dyDescent="0.25">
      <c r="H6222" s="45"/>
    </row>
    <row r="6223" spans="8:8" x14ac:dyDescent="0.25">
      <c r="H6223" s="45"/>
    </row>
    <row r="6224" spans="8:8" x14ac:dyDescent="0.25">
      <c r="H6224" s="45"/>
    </row>
    <row r="6225" spans="8:8" x14ac:dyDescent="0.25">
      <c r="H6225" s="45"/>
    </row>
    <row r="6226" spans="8:8" x14ac:dyDescent="0.25">
      <c r="H6226" s="45"/>
    </row>
    <row r="6227" spans="8:8" x14ac:dyDescent="0.25">
      <c r="H6227" s="45"/>
    </row>
    <row r="6228" spans="8:8" x14ac:dyDescent="0.25">
      <c r="H6228" s="45"/>
    </row>
    <row r="6229" spans="8:8" x14ac:dyDescent="0.25">
      <c r="H6229" s="45"/>
    </row>
    <row r="6230" spans="8:8" x14ac:dyDescent="0.25">
      <c r="H6230" s="45"/>
    </row>
    <row r="6231" spans="8:8" x14ac:dyDescent="0.25">
      <c r="H6231" s="45"/>
    </row>
    <row r="6232" spans="8:8" x14ac:dyDescent="0.25">
      <c r="H6232" s="45"/>
    </row>
    <row r="6233" spans="8:8" x14ac:dyDescent="0.25">
      <c r="H6233" s="45"/>
    </row>
    <row r="6237" spans="8:8" x14ac:dyDescent="0.25">
      <c r="H6237" s="45"/>
    </row>
    <row r="6238" spans="8:8" x14ac:dyDescent="0.25">
      <c r="H6238" s="45"/>
    </row>
    <row r="6244" spans="8:8" x14ac:dyDescent="0.25">
      <c r="H6244" s="45"/>
    </row>
    <row r="6246" spans="8:8" x14ac:dyDescent="0.25">
      <c r="H6246" s="45"/>
    </row>
    <row r="6247" spans="8:8" x14ac:dyDescent="0.25">
      <c r="H6247" s="45"/>
    </row>
    <row r="6249" spans="8:8" x14ac:dyDescent="0.25">
      <c r="H6249" s="45"/>
    </row>
    <row r="6250" spans="8:8" x14ac:dyDescent="0.25">
      <c r="H6250" s="45"/>
    </row>
    <row r="6251" spans="8:8" x14ac:dyDescent="0.25">
      <c r="H6251" s="45"/>
    </row>
    <row r="6252" spans="8:8" x14ac:dyDescent="0.25">
      <c r="H6252" s="45"/>
    </row>
    <row r="6253" spans="8:8" x14ac:dyDescent="0.25">
      <c r="H6253" s="45"/>
    </row>
    <row r="6254" spans="8:8" x14ac:dyDescent="0.25">
      <c r="H6254" s="45"/>
    </row>
    <row r="6255" spans="8:8" x14ac:dyDescent="0.25">
      <c r="H6255" s="45"/>
    </row>
    <row r="6256" spans="8:8" x14ac:dyDescent="0.25">
      <c r="H6256" s="45"/>
    </row>
    <row r="6257" spans="8:8" x14ac:dyDescent="0.25">
      <c r="H6257" s="45"/>
    </row>
    <row r="6258" spans="8:8" x14ac:dyDescent="0.25">
      <c r="H6258" s="45"/>
    </row>
    <row r="6259" spans="8:8" x14ac:dyDescent="0.25">
      <c r="H6259" s="45"/>
    </row>
    <row r="6260" spans="8:8" x14ac:dyDescent="0.25">
      <c r="H6260" s="45"/>
    </row>
    <row r="6261" spans="8:8" x14ac:dyDescent="0.25">
      <c r="H6261" s="45"/>
    </row>
    <row r="6262" spans="8:8" x14ac:dyDescent="0.25">
      <c r="H6262" s="45"/>
    </row>
    <row r="6263" spans="8:8" x14ac:dyDescent="0.25">
      <c r="H6263" s="45"/>
    </row>
    <row r="6264" spans="8:8" x14ac:dyDescent="0.25">
      <c r="H6264" s="45"/>
    </row>
    <row r="6265" spans="8:8" x14ac:dyDescent="0.25">
      <c r="H6265" s="45"/>
    </row>
    <row r="6266" spans="8:8" x14ac:dyDescent="0.25">
      <c r="H6266" s="45"/>
    </row>
    <row r="6267" spans="8:8" x14ac:dyDescent="0.25">
      <c r="H6267" s="45"/>
    </row>
    <row r="6268" spans="8:8" x14ac:dyDescent="0.25">
      <c r="H6268" s="45"/>
    </row>
    <row r="6269" spans="8:8" x14ac:dyDescent="0.25">
      <c r="H6269" s="45"/>
    </row>
    <row r="6270" spans="8:8" x14ac:dyDescent="0.25">
      <c r="H6270" s="45"/>
    </row>
    <row r="6271" spans="8:8" x14ac:dyDescent="0.25">
      <c r="H6271" s="45"/>
    </row>
    <row r="6272" spans="8:8" x14ac:dyDescent="0.25">
      <c r="H6272" s="45"/>
    </row>
    <row r="6273" spans="8:8" x14ac:dyDescent="0.25">
      <c r="H6273" s="45"/>
    </row>
    <row r="6274" spans="8:8" x14ac:dyDescent="0.25">
      <c r="H6274" s="45"/>
    </row>
    <row r="6275" spans="8:8" x14ac:dyDescent="0.25">
      <c r="H6275" s="45"/>
    </row>
    <row r="6276" spans="8:8" x14ac:dyDescent="0.25">
      <c r="H6276" s="45"/>
    </row>
    <row r="6277" spans="8:8" x14ac:dyDescent="0.25">
      <c r="H6277" s="45"/>
    </row>
    <row r="6278" spans="8:8" x14ac:dyDescent="0.25">
      <c r="H6278" s="45"/>
    </row>
    <row r="6279" spans="8:8" x14ac:dyDescent="0.25">
      <c r="H6279" s="45"/>
    </row>
    <row r="6280" spans="8:8" x14ac:dyDescent="0.25">
      <c r="H6280" s="45"/>
    </row>
    <row r="6282" spans="8:8" x14ac:dyDescent="0.25">
      <c r="H6282" s="45"/>
    </row>
    <row r="6283" spans="8:8" x14ac:dyDescent="0.25">
      <c r="H6283" s="45"/>
    </row>
    <row r="6285" spans="8:8" x14ac:dyDescent="0.25">
      <c r="H6285" s="45"/>
    </row>
    <row r="6286" spans="8:8" x14ac:dyDescent="0.25">
      <c r="H6286" s="45"/>
    </row>
    <row r="6287" spans="8:8" x14ac:dyDescent="0.25">
      <c r="H6287" s="45"/>
    </row>
    <row r="6289" spans="8:8" x14ac:dyDescent="0.25">
      <c r="H6289" s="45"/>
    </row>
    <row r="6291" spans="8:8" x14ac:dyDescent="0.25">
      <c r="H6291" s="45"/>
    </row>
    <row r="6292" spans="8:8" x14ac:dyDescent="0.25">
      <c r="H6292" s="45"/>
    </row>
    <row r="6293" spans="8:8" x14ac:dyDescent="0.25">
      <c r="H6293" s="45"/>
    </row>
    <row r="6294" spans="8:8" x14ac:dyDescent="0.25">
      <c r="H6294" s="45"/>
    </row>
    <row r="6295" spans="8:8" x14ac:dyDescent="0.25">
      <c r="H6295" s="45"/>
    </row>
    <row r="6296" spans="8:8" x14ac:dyDescent="0.25">
      <c r="H6296" s="45"/>
    </row>
    <row r="6298" spans="8:8" x14ac:dyDescent="0.25">
      <c r="H6298" s="45"/>
    </row>
    <row r="6299" spans="8:8" x14ac:dyDescent="0.25">
      <c r="H6299" s="45"/>
    </row>
    <row r="6300" spans="8:8" x14ac:dyDescent="0.25">
      <c r="H6300" s="45"/>
    </row>
    <row r="6301" spans="8:8" x14ac:dyDescent="0.25">
      <c r="H6301" s="45"/>
    </row>
    <row r="6302" spans="8:8" x14ac:dyDescent="0.25">
      <c r="H6302" s="45"/>
    </row>
    <row r="6304" spans="8:8" x14ac:dyDescent="0.25">
      <c r="H6304" s="45"/>
    </row>
    <row r="6305" spans="8:8" x14ac:dyDescent="0.25">
      <c r="H6305" s="45"/>
    </row>
    <row r="6306" spans="8:8" x14ac:dyDescent="0.25">
      <c r="H6306" s="45"/>
    </row>
    <row r="6308" spans="8:8" x14ac:dyDescent="0.25">
      <c r="H6308" s="45"/>
    </row>
    <row r="6309" spans="8:8" x14ac:dyDescent="0.25">
      <c r="H6309" s="45"/>
    </row>
    <row r="6311" spans="8:8" x14ac:dyDescent="0.25">
      <c r="H6311" s="45"/>
    </row>
    <row r="6312" spans="8:8" x14ac:dyDescent="0.25">
      <c r="H6312" s="45"/>
    </row>
    <row r="6313" spans="8:8" x14ac:dyDescent="0.25">
      <c r="H6313" s="45"/>
    </row>
    <row r="6314" spans="8:8" x14ac:dyDescent="0.25">
      <c r="H6314" s="45"/>
    </row>
    <row r="6315" spans="8:8" x14ac:dyDescent="0.25">
      <c r="H6315" s="45"/>
    </row>
    <row r="6316" spans="8:8" x14ac:dyDescent="0.25">
      <c r="H6316" s="45"/>
    </row>
    <row r="6317" spans="8:8" x14ac:dyDescent="0.25">
      <c r="H6317" s="45"/>
    </row>
    <row r="6318" spans="8:8" x14ac:dyDescent="0.25">
      <c r="H6318" s="45"/>
    </row>
    <row r="6319" spans="8:8" x14ac:dyDescent="0.25">
      <c r="H6319" s="45"/>
    </row>
    <row r="6323" spans="8:8" x14ac:dyDescent="0.25">
      <c r="H6323" s="45"/>
    </row>
    <row r="6324" spans="8:8" x14ac:dyDescent="0.25">
      <c r="H6324" s="45"/>
    </row>
    <row r="6325" spans="8:8" x14ac:dyDescent="0.25">
      <c r="H6325" s="45"/>
    </row>
    <row r="6326" spans="8:8" x14ac:dyDescent="0.25">
      <c r="H6326" s="45"/>
    </row>
    <row r="6328" spans="8:8" x14ac:dyDescent="0.25">
      <c r="H6328" s="45"/>
    </row>
    <row r="6329" spans="8:8" x14ac:dyDescent="0.25">
      <c r="H6329" s="45"/>
    </row>
    <row r="6330" spans="8:8" x14ac:dyDescent="0.25">
      <c r="H6330" s="45"/>
    </row>
    <row r="6331" spans="8:8" x14ac:dyDescent="0.25">
      <c r="H6331" s="45"/>
    </row>
    <row r="6332" spans="8:8" x14ac:dyDescent="0.25">
      <c r="H6332" s="45"/>
    </row>
    <row r="6333" spans="8:8" x14ac:dyDescent="0.25">
      <c r="H6333" s="45"/>
    </row>
    <row r="6334" spans="8:8" x14ac:dyDescent="0.25">
      <c r="H6334" s="45"/>
    </row>
    <row r="6335" spans="8:8" x14ac:dyDescent="0.25">
      <c r="H6335" s="45"/>
    </row>
    <row r="6336" spans="8:8" x14ac:dyDescent="0.25">
      <c r="H6336" s="45"/>
    </row>
    <row r="6337" spans="8:8" x14ac:dyDescent="0.25">
      <c r="H6337" s="45"/>
    </row>
    <row r="6338" spans="8:8" x14ac:dyDescent="0.25">
      <c r="H6338" s="45"/>
    </row>
    <row r="6339" spans="8:8" x14ac:dyDescent="0.25">
      <c r="H6339" s="45"/>
    </row>
    <row r="6340" spans="8:8" x14ac:dyDescent="0.25">
      <c r="H6340" s="45"/>
    </row>
    <row r="6341" spans="8:8" x14ac:dyDescent="0.25">
      <c r="H6341" s="45"/>
    </row>
    <row r="6342" spans="8:8" x14ac:dyDescent="0.25">
      <c r="H6342" s="45"/>
    </row>
    <row r="6343" spans="8:8" x14ac:dyDescent="0.25">
      <c r="H6343" s="45"/>
    </row>
    <row r="6344" spans="8:8" x14ac:dyDescent="0.25">
      <c r="H6344" s="45"/>
    </row>
    <row r="6345" spans="8:8" x14ac:dyDescent="0.25">
      <c r="H6345" s="45"/>
    </row>
    <row r="6346" spans="8:8" x14ac:dyDescent="0.25">
      <c r="H6346" s="45"/>
    </row>
    <row r="6347" spans="8:8" x14ac:dyDescent="0.25">
      <c r="H6347" s="45"/>
    </row>
    <row r="6348" spans="8:8" x14ac:dyDescent="0.25">
      <c r="H6348" s="45"/>
    </row>
    <row r="6349" spans="8:8" x14ac:dyDescent="0.25">
      <c r="H6349" s="45"/>
    </row>
    <row r="6350" spans="8:8" x14ac:dyDescent="0.25">
      <c r="H6350" s="45"/>
    </row>
    <row r="6351" spans="8:8" x14ac:dyDescent="0.25">
      <c r="H6351" s="45"/>
    </row>
    <row r="6352" spans="8:8" x14ac:dyDescent="0.25">
      <c r="H6352" s="45"/>
    </row>
    <row r="6353" spans="8:8" x14ac:dyDescent="0.25">
      <c r="H6353" s="45"/>
    </row>
    <row r="6355" spans="8:8" x14ac:dyDescent="0.25">
      <c r="H6355" s="45"/>
    </row>
    <row r="6356" spans="8:8" x14ac:dyDescent="0.25">
      <c r="H6356" s="45"/>
    </row>
    <row r="6357" spans="8:8" x14ac:dyDescent="0.25">
      <c r="H6357" s="45"/>
    </row>
    <row r="6358" spans="8:8" x14ac:dyDescent="0.25">
      <c r="H6358" s="45"/>
    </row>
    <row r="6359" spans="8:8" x14ac:dyDescent="0.25">
      <c r="H6359" s="45"/>
    </row>
    <row r="6360" spans="8:8" x14ac:dyDescent="0.25">
      <c r="H6360" s="45"/>
    </row>
    <row r="6361" spans="8:8" x14ac:dyDescent="0.25">
      <c r="H6361" s="45"/>
    </row>
    <row r="6362" spans="8:8" x14ac:dyDescent="0.25">
      <c r="H6362" s="45"/>
    </row>
    <row r="6363" spans="8:8" x14ac:dyDescent="0.25">
      <c r="H6363" s="45"/>
    </row>
    <row r="6365" spans="8:8" x14ac:dyDescent="0.25">
      <c r="H6365" s="45"/>
    </row>
    <row r="6366" spans="8:8" x14ac:dyDescent="0.25">
      <c r="H6366" s="45"/>
    </row>
    <row r="6367" spans="8:8" x14ac:dyDescent="0.25">
      <c r="H6367" s="45"/>
    </row>
    <row r="6368" spans="8:8" x14ac:dyDescent="0.25">
      <c r="H6368" s="45"/>
    </row>
    <row r="6369" spans="8:8" x14ac:dyDescent="0.25">
      <c r="H6369" s="45"/>
    </row>
    <row r="6370" spans="8:8" x14ac:dyDescent="0.25">
      <c r="H6370" s="45"/>
    </row>
    <row r="6377" spans="8:8" x14ac:dyDescent="0.25">
      <c r="H6377" s="45"/>
    </row>
    <row r="6378" spans="8:8" x14ac:dyDescent="0.25">
      <c r="H6378" s="45"/>
    </row>
    <row r="6379" spans="8:8" x14ac:dyDescent="0.25">
      <c r="H6379" s="45"/>
    </row>
    <row r="6380" spans="8:8" x14ac:dyDescent="0.25">
      <c r="H6380" s="45"/>
    </row>
    <row r="6381" spans="8:8" x14ac:dyDescent="0.25">
      <c r="H6381" s="45"/>
    </row>
    <row r="6382" spans="8:8" x14ac:dyDescent="0.25">
      <c r="H6382" s="45"/>
    </row>
    <row r="6384" spans="8:8" x14ac:dyDescent="0.25">
      <c r="H6384" s="45"/>
    </row>
    <row r="6386" spans="8:8" x14ac:dyDescent="0.25">
      <c r="H6386" s="45"/>
    </row>
    <row r="6387" spans="8:8" x14ac:dyDescent="0.25">
      <c r="H6387" s="45"/>
    </row>
    <row r="6388" spans="8:8" x14ac:dyDescent="0.25">
      <c r="H6388" s="45"/>
    </row>
    <row r="6390" spans="8:8" x14ac:dyDescent="0.25">
      <c r="H6390" s="45"/>
    </row>
    <row r="6391" spans="8:8" x14ac:dyDescent="0.25">
      <c r="H6391" s="45"/>
    </row>
    <row r="6395" spans="8:8" x14ac:dyDescent="0.25">
      <c r="H6395" s="45"/>
    </row>
    <row r="6396" spans="8:8" x14ac:dyDescent="0.25">
      <c r="H6396" s="45"/>
    </row>
    <row r="6397" spans="8:8" x14ac:dyDescent="0.25">
      <c r="H6397" s="45"/>
    </row>
    <row r="6398" spans="8:8" x14ac:dyDescent="0.25">
      <c r="H6398" s="45"/>
    </row>
    <row r="6399" spans="8:8" x14ac:dyDescent="0.25">
      <c r="H6399" s="45"/>
    </row>
    <row r="6400" spans="8:8" x14ac:dyDescent="0.25">
      <c r="H6400" s="45"/>
    </row>
    <row r="6401" spans="8:8" x14ac:dyDescent="0.25">
      <c r="H6401" s="45"/>
    </row>
    <row r="6402" spans="8:8" x14ac:dyDescent="0.25">
      <c r="H6402" s="45"/>
    </row>
    <row r="6403" spans="8:8" x14ac:dyDescent="0.25">
      <c r="H6403" s="45"/>
    </row>
    <row r="6408" spans="8:8" x14ac:dyDescent="0.25">
      <c r="H6408" s="45"/>
    </row>
    <row r="6409" spans="8:8" x14ac:dyDescent="0.25">
      <c r="H6409" s="45"/>
    </row>
    <row r="6411" spans="8:8" x14ac:dyDescent="0.25">
      <c r="H6411" s="45"/>
    </row>
    <row r="6412" spans="8:8" x14ac:dyDescent="0.25">
      <c r="H6412" s="45"/>
    </row>
    <row r="6413" spans="8:8" x14ac:dyDescent="0.25">
      <c r="H6413" s="45"/>
    </row>
    <row r="6415" spans="8:8" x14ac:dyDescent="0.25">
      <c r="H6415" s="45"/>
    </row>
    <row r="6416" spans="8:8" x14ac:dyDescent="0.25">
      <c r="H6416" s="45"/>
    </row>
    <row r="6427" spans="8:8" x14ac:dyDescent="0.25">
      <c r="H6427" s="45"/>
    </row>
    <row r="6437" spans="8:8" x14ac:dyDescent="0.25">
      <c r="H6437" s="45"/>
    </row>
    <row r="6438" spans="8:8" x14ac:dyDescent="0.25">
      <c r="H6438" s="45"/>
    </row>
    <row r="6440" spans="8:8" x14ac:dyDescent="0.25">
      <c r="H6440" s="45"/>
    </row>
    <row r="6441" spans="8:8" x14ac:dyDescent="0.25">
      <c r="H6441" s="45"/>
    </row>
    <row r="6442" spans="8:8" x14ac:dyDescent="0.25">
      <c r="H6442" s="45"/>
    </row>
    <row r="6443" spans="8:8" x14ac:dyDescent="0.25">
      <c r="H6443" s="45"/>
    </row>
    <row r="6446" spans="8:8" x14ac:dyDescent="0.25">
      <c r="H6446" s="45"/>
    </row>
    <row r="6447" spans="8:8" x14ac:dyDescent="0.25">
      <c r="H6447" s="45"/>
    </row>
    <row r="6448" spans="8:8" x14ac:dyDescent="0.25">
      <c r="H6448" s="45"/>
    </row>
    <row r="6449" spans="8:8" x14ac:dyDescent="0.25">
      <c r="H6449" s="45"/>
    </row>
    <row r="6450" spans="8:8" x14ac:dyDescent="0.25">
      <c r="H6450" s="45"/>
    </row>
    <row r="6451" spans="8:8" x14ac:dyDescent="0.25">
      <c r="H6451" s="45"/>
    </row>
    <row r="6452" spans="8:8" x14ac:dyDescent="0.25">
      <c r="H6452" s="45"/>
    </row>
    <row r="6453" spans="8:8" x14ac:dyDescent="0.25">
      <c r="H6453" s="45"/>
    </row>
    <row r="6454" spans="8:8" x14ac:dyDescent="0.25">
      <c r="H6454" s="45"/>
    </row>
    <row r="6455" spans="8:8" x14ac:dyDescent="0.25">
      <c r="H6455" s="45"/>
    </row>
    <row r="6457" spans="8:8" x14ac:dyDescent="0.25">
      <c r="H6457" s="45"/>
    </row>
    <row r="6458" spans="8:8" x14ac:dyDescent="0.25">
      <c r="H6458" s="45"/>
    </row>
    <row r="6459" spans="8:8" x14ac:dyDescent="0.25">
      <c r="H6459" s="45"/>
    </row>
    <row r="6460" spans="8:8" x14ac:dyDescent="0.25">
      <c r="H6460" s="45"/>
    </row>
    <row r="6461" spans="8:8" x14ac:dyDescent="0.25">
      <c r="H6461" s="45"/>
    </row>
    <row r="6462" spans="8:8" x14ac:dyDescent="0.25">
      <c r="H6462" s="45"/>
    </row>
    <row r="6463" spans="8:8" x14ac:dyDescent="0.25">
      <c r="H6463" s="45"/>
    </row>
    <row r="6464" spans="8:8" x14ac:dyDescent="0.25">
      <c r="H6464" s="45"/>
    </row>
    <row r="6465" spans="8:8" x14ac:dyDescent="0.25">
      <c r="H6465" s="45"/>
    </row>
    <row r="6466" spans="8:8" x14ac:dyDescent="0.25">
      <c r="H6466" s="45"/>
    </row>
    <row r="6467" spans="8:8" x14ac:dyDescent="0.25">
      <c r="H6467" s="45"/>
    </row>
    <row r="6468" spans="8:8" x14ac:dyDescent="0.25">
      <c r="H6468" s="45"/>
    </row>
    <row r="6469" spans="8:8" x14ac:dyDescent="0.25">
      <c r="H6469" s="45"/>
    </row>
    <row r="6470" spans="8:8" x14ac:dyDescent="0.25">
      <c r="H6470" s="45"/>
    </row>
    <row r="6471" spans="8:8" x14ac:dyDescent="0.25">
      <c r="H6471" s="45"/>
    </row>
    <row r="6472" spans="8:8" x14ac:dyDescent="0.25">
      <c r="H6472" s="45"/>
    </row>
    <row r="6473" spans="8:8" x14ac:dyDescent="0.25">
      <c r="H6473" s="45"/>
    </row>
    <row r="6474" spans="8:8" x14ac:dyDescent="0.25">
      <c r="H6474" s="45"/>
    </row>
    <row r="6475" spans="8:8" x14ac:dyDescent="0.25">
      <c r="H6475" s="45"/>
    </row>
    <row r="6476" spans="8:8" x14ac:dyDescent="0.25">
      <c r="H6476" s="45"/>
    </row>
    <row r="6477" spans="8:8" x14ac:dyDescent="0.25">
      <c r="H6477" s="45"/>
    </row>
    <row r="6478" spans="8:8" x14ac:dyDescent="0.25">
      <c r="H6478" s="45"/>
    </row>
    <row r="6479" spans="8:8" x14ac:dyDescent="0.25">
      <c r="H6479" s="45"/>
    </row>
    <row r="6481" spans="8:8" x14ac:dyDescent="0.25">
      <c r="H6481" s="45"/>
    </row>
    <row r="6482" spans="8:8" x14ac:dyDescent="0.25">
      <c r="H6482" s="45"/>
    </row>
    <row r="6483" spans="8:8" x14ac:dyDescent="0.25">
      <c r="H6483" s="45"/>
    </row>
    <row r="6484" spans="8:8" x14ac:dyDescent="0.25">
      <c r="H6484" s="45"/>
    </row>
    <row r="6485" spans="8:8" x14ac:dyDescent="0.25">
      <c r="H6485" s="45"/>
    </row>
    <row r="6486" spans="8:8" x14ac:dyDescent="0.25">
      <c r="H6486" s="45"/>
    </row>
    <row r="6487" spans="8:8" x14ac:dyDescent="0.25">
      <c r="H6487" s="45"/>
    </row>
    <row r="6488" spans="8:8" x14ac:dyDescent="0.25">
      <c r="H6488" s="45"/>
    </row>
    <row r="6489" spans="8:8" x14ac:dyDescent="0.25">
      <c r="H6489" s="45"/>
    </row>
    <row r="6490" spans="8:8" x14ac:dyDescent="0.25">
      <c r="H6490" s="45"/>
    </row>
    <row r="6491" spans="8:8" x14ac:dyDescent="0.25">
      <c r="H6491" s="45"/>
    </row>
    <row r="6492" spans="8:8" x14ac:dyDescent="0.25">
      <c r="H6492" s="45"/>
    </row>
    <row r="6493" spans="8:8" x14ac:dyDescent="0.25">
      <c r="H6493" s="45"/>
    </row>
    <row r="6494" spans="8:8" x14ac:dyDescent="0.25">
      <c r="H6494" s="45"/>
    </row>
    <row r="6495" spans="8:8" x14ac:dyDescent="0.25">
      <c r="H6495" s="45"/>
    </row>
    <row r="6496" spans="8:8" x14ac:dyDescent="0.25">
      <c r="H6496" s="45"/>
    </row>
    <row r="6497" spans="8:8" x14ac:dyDescent="0.25">
      <c r="H6497" s="45"/>
    </row>
    <row r="6500" spans="8:8" x14ac:dyDescent="0.25">
      <c r="H6500" s="45"/>
    </row>
    <row r="6501" spans="8:8" x14ac:dyDescent="0.25">
      <c r="H6501" s="45"/>
    </row>
    <row r="6502" spans="8:8" x14ac:dyDescent="0.25">
      <c r="H6502" s="45"/>
    </row>
    <row r="6503" spans="8:8" x14ac:dyDescent="0.25">
      <c r="H6503" s="45"/>
    </row>
    <row r="6504" spans="8:8" x14ac:dyDescent="0.25">
      <c r="H6504" s="45"/>
    </row>
    <row r="6505" spans="8:8" x14ac:dyDescent="0.25">
      <c r="H6505" s="45"/>
    </row>
    <row r="6506" spans="8:8" x14ac:dyDescent="0.25">
      <c r="H6506" s="45"/>
    </row>
    <row r="6507" spans="8:8" x14ac:dyDescent="0.25">
      <c r="H6507" s="45"/>
    </row>
    <row r="6508" spans="8:8" x14ac:dyDescent="0.25">
      <c r="H6508" s="45"/>
    </row>
    <row r="6509" spans="8:8" x14ac:dyDescent="0.25">
      <c r="H6509" s="45"/>
    </row>
    <row r="6510" spans="8:8" x14ac:dyDescent="0.25">
      <c r="H6510" s="45"/>
    </row>
    <row r="6511" spans="8:8" x14ac:dyDescent="0.25">
      <c r="H6511" s="45"/>
    </row>
    <row r="6512" spans="8:8" x14ac:dyDescent="0.25">
      <c r="H6512" s="45"/>
    </row>
    <row r="6513" spans="8:8" x14ac:dyDescent="0.25">
      <c r="H6513" s="45"/>
    </row>
    <row r="6514" spans="8:8" x14ac:dyDescent="0.25">
      <c r="H6514" s="45"/>
    </row>
    <row r="6515" spans="8:8" x14ac:dyDescent="0.25">
      <c r="H6515" s="45"/>
    </row>
    <row r="6516" spans="8:8" x14ac:dyDescent="0.25">
      <c r="H6516" s="45"/>
    </row>
    <row r="6517" spans="8:8" x14ac:dyDescent="0.25">
      <c r="H6517" s="45"/>
    </row>
    <row r="6518" spans="8:8" x14ac:dyDescent="0.25">
      <c r="H6518" s="45"/>
    </row>
    <row r="6519" spans="8:8" x14ac:dyDescent="0.25">
      <c r="H6519" s="45"/>
    </row>
    <row r="6520" spans="8:8" x14ac:dyDescent="0.25">
      <c r="H6520" s="45"/>
    </row>
    <row r="6521" spans="8:8" x14ac:dyDescent="0.25">
      <c r="H6521" s="45"/>
    </row>
    <row r="6522" spans="8:8" x14ac:dyDescent="0.25">
      <c r="H6522" s="45"/>
    </row>
    <row r="6523" spans="8:8" x14ac:dyDescent="0.25">
      <c r="H6523" s="45"/>
    </row>
    <row r="6524" spans="8:8" x14ac:dyDescent="0.25">
      <c r="H6524" s="45"/>
    </row>
    <row r="6525" spans="8:8" x14ac:dyDescent="0.25">
      <c r="H6525" s="45"/>
    </row>
    <row r="6526" spans="8:8" x14ac:dyDescent="0.25">
      <c r="H6526" s="45"/>
    </row>
    <row r="6527" spans="8:8" x14ac:dyDescent="0.25">
      <c r="H6527" s="45"/>
    </row>
    <row r="6528" spans="8:8" x14ac:dyDescent="0.25">
      <c r="H6528" s="45"/>
    </row>
    <row r="6529" spans="8:8" x14ac:dyDescent="0.25">
      <c r="H6529" s="45"/>
    </row>
    <row r="6530" spans="8:8" x14ac:dyDescent="0.25">
      <c r="H6530" s="45"/>
    </row>
    <row r="6531" spans="8:8" x14ac:dyDescent="0.25">
      <c r="H6531" s="45"/>
    </row>
    <row r="6532" spans="8:8" x14ac:dyDescent="0.25">
      <c r="H6532" s="45"/>
    </row>
    <row r="6533" spans="8:8" x14ac:dyDescent="0.25">
      <c r="H6533" s="45"/>
    </row>
    <row r="6534" spans="8:8" x14ac:dyDescent="0.25">
      <c r="H6534" s="45"/>
    </row>
    <row r="6535" spans="8:8" x14ac:dyDescent="0.25">
      <c r="H6535" s="45"/>
    </row>
    <row r="6536" spans="8:8" x14ac:dyDescent="0.25">
      <c r="H6536" s="45"/>
    </row>
    <row r="6537" spans="8:8" x14ac:dyDescent="0.25">
      <c r="H6537" s="45"/>
    </row>
    <row r="6538" spans="8:8" x14ac:dyDescent="0.25">
      <c r="H6538" s="45"/>
    </row>
    <row r="6539" spans="8:8" x14ac:dyDescent="0.25">
      <c r="H6539" s="45"/>
    </row>
    <row r="6540" spans="8:8" x14ac:dyDescent="0.25">
      <c r="H6540" s="45"/>
    </row>
    <row r="6541" spans="8:8" x14ac:dyDescent="0.25">
      <c r="H6541" s="45"/>
    </row>
    <row r="6542" spans="8:8" x14ac:dyDescent="0.25">
      <c r="H6542" s="45"/>
    </row>
    <row r="6543" spans="8:8" x14ac:dyDescent="0.25">
      <c r="H6543" s="45"/>
    </row>
    <row r="6544" spans="8:8" x14ac:dyDescent="0.25">
      <c r="H6544" s="45"/>
    </row>
    <row r="6545" spans="8:8" x14ac:dyDescent="0.25">
      <c r="H6545" s="45"/>
    </row>
    <row r="6546" spans="8:8" x14ac:dyDescent="0.25">
      <c r="H6546" s="45"/>
    </row>
    <row r="6547" spans="8:8" x14ac:dyDescent="0.25">
      <c r="H6547" s="45"/>
    </row>
    <row r="6548" spans="8:8" x14ac:dyDescent="0.25">
      <c r="H6548" s="45"/>
    </row>
    <row r="6549" spans="8:8" x14ac:dyDescent="0.25">
      <c r="H6549" s="45"/>
    </row>
    <row r="6551" spans="8:8" x14ac:dyDescent="0.25">
      <c r="H6551" s="45"/>
    </row>
    <row r="6552" spans="8:8" x14ac:dyDescent="0.25">
      <c r="H6552" s="45"/>
    </row>
    <row r="6553" spans="8:8" x14ac:dyDescent="0.25">
      <c r="H6553" s="45"/>
    </row>
    <row r="6556" spans="8:8" x14ac:dyDescent="0.25">
      <c r="H6556" s="45"/>
    </row>
    <row r="6557" spans="8:8" x14ac:dyDescent="0.25">
      <c r="H6557" s="45"/>
    </row>
    <row r="6558" spans="8:8" x14ac:dyDescent="0.25">
      <c r="H6558" s="45"/>
    </row>
    <row r="6559" spans="8:8" x14ac:dyDescent="0.25">
      <c r="H6559" s="45"/>
    </row>
    <row r="6560" spans="8:8" x14ac:dyDescent="0.25">
      <c r="H6560" s="45"/>
    </row>
    <row r="6561" spans="8:8" x14ac:dyDescent="0.25">
      <c r="H6561" s="45"/>
    </row>
    <row r="6562" spans="8:8" x14ac:dyDescent="0.25">
      <c r="H6562" s="45"/>
    </row>
    <row r="6564" spans="8:8" x14ac:dyDescent="0.25">
      <c r="H6564" s="45"/>
    </row>
    <row r="6565" spans="8:8" x14ac:dyDescent="0.25">
      <c r="H6565" s="45"/>
    </row>
    <row r="6566" spans="8:8" x14ac:dyDescent="0.25">
      <c r="H6566" s="45"/>
    </row>
    <row r="6567" spans="8:8" x14ac:dyDescent="0.25">
      <c r="H6567" s="45"/>
    </row>
    <row r="6570" spans="8:8" x14ac:dyDescent="0.25">
      <c r="H6570" s="45"/>
    </row>
    <row r="6571" spans="8:8" x14ac:dyDescent="0.25">
      <c r="H6571" s="45"/>
    </row>
    <row r="6572" spans="8:8" x14ac:dyDescent="0.25">
      <c r="H6572" s="45"/>
    </row>
    <row r="6573" spans="8:8" x14ac:dyDescent="0.25">
      <c r="H6573" s="45"/>
    </row>
    <row r="6582" spans="8:8" x14ac:dyDescent="0.25">
      <c r="H6582" s="45"/>
    </row>
    <row r="6583" spans="8:8" x14ac:dyDescent="0.25">
      <c r="H6583" s="45"/>
    </row>
    <row r="6584" spans="8:8" x14ac:dyDescent="0.25">
      <c r="H6584" s="45"/>
    </row>
    <row r="6585" spans="8:8" x14ac:dyDescent="0.25">
      <c r="H6585" s="45"/>
    </row>
    <row r="6587" spans="8:8" x14ac:dyDescent="0.25">
      <c r="H6587" s="45"/>
    </row>
    <row r="6588" spans="8:8" x14ac:dyDescent="0.25">
      <c r="H6588" s="45"/>
    </row>
    <row r="6589" spans="8:8" x14ac:dyDescent="0.25">
      <c r="H6589" s="45"/>
    </row>
    <row r="6592" spans="8:8" x14ac:dyDescent="0.25">
      <c r="H6592" s="45"/>
    </row>
    <row r="6593" spans="8:8" x14ac:dyDescent="0.25">
      <c r="H6593" s="45"/>
    </row>
    <row r="6594" spans="8:8" x14ac:dyDescent="0.25">
      <c r="H6594" s="45"/>
    </row>
    <row r="6595" spans="8:8" x14ac:dyDescent="0.25">
      <c r="H6595" s="45"/>
    </row>
    <row r="6596" spans="8:8" x14ac:dyDescent="0.25">
      <c r="H6596" s="45"/>
    </row>
    <row r="6597" spans="8:8" x14ac:dyDescent="0.25">
      <c r="H6597" s="45"/>
    </row>
    <row r="6598" spans="8:8" x14ac:dyDescent="0.25">
      <c r="H6598" s="45"/>
    </row>
    <row r="6599" spans="8:8" x14ac:dyDescent="0.25">
      <c r="H6599" s="45"/>
    </row>
    <row r="6600" spans="8:8" x14ac:dyDescent="0.25">
      <c r="H6600" s="45"/>
    </row>
    <row r="6601" spans="8:8" x14ac:dyDescent="0.25">
      <c r="H6601" s="45"/>
    </row>
    <row r="6603" spans="8:8" x14ac:dyDescent="0.25">
      <c r="H6603" s="45"/>
    </row>
    <row r="6604" spans="8:8" x14ac:dyDescent="0.25">
      <c r="H6604" s="45"/>
    </row>
    <row r="6605" spans="8:8" x14ac:dyDescent="0.25">
      <c r="H6605" s="45"/>
    </row>
    <row r="6606" spans="8:8" x14ac:dyDescent="0.25">
      <c r="H6606" s="45"/>
    </row>
    <row r="6607" spans="8:8" x14ac:dyDescent="0.25">
      <c r="H6607" s="45"/>
    </row>
    <row r="6609" spans="8:8" x14ac:dyDescent="0.25">
      <c r="H6609" s="45"/>
    </row>
    <row r="6610" spans="8:8" x14ac:dyDescent="0.25">
      <c r="H6610" s="45"/>
    </row>
    <row r="6611" spans="8:8" x14ac:dyDescent="0.25">
      <c r="H6611" s="45"/>
    </row>
    <row r="6612" spans="8:8" x14ac:dyDescent="0.25">
      <c r="H6612" s="45"/>
    </row>
    <row r="6613" spans="8:8" x14ac:dyDescent="0.25">
      <c r="H6613" s="45"/>
    </row>
    <row r="6614" spans="8:8" x14ac:dyDescent="0.25">
      <c r="H6614" s="45"/>
    </row>
    <row r="6615" spans="8:8" x14ac:dyDescent="0.25">
      <c r="H6615" s="45"/>
    </row>
    <row r="6616" spans="8:8" x14ac:dyDescent="0.25">
      <c r="H6616" s="45"/>
    </row>
    <row r="6617" spans="8:8" x14ac:dyDescent="0.25">
      <c r="H6617" s="45"/>
    </row>
    <row r="6618" spans="8:8" x14ac:dyDescent="0.25">
      <c r="H6618" s="45"/>
    </row>
    <row r="6619" spans="8:8" x14ac:dyDescent="0.25">
      <c r="H6619" s="45"/>
    </row>
    <row r="6620" spans="8:8" x14ac:dyDescent="0.25">
      <c r="H6620" s="45"/>
    </row>
    <row r="6621" spans="8:8" x14ac:dyDescent="0.25">
      <c r="H6621" s="45"/>
    </row>
    <row r="6622" spans="8:8" x14ac:dyDescent="0.25">
      <c r="H6622" s="45"/>
    </row>
    <row r="6623" spans="8:8" x14ac:dyDescent="0.25">
      <c r="H6623" s="45"/>
    </row>
    <row r="6624" spans="8:8" x14ac:dyDescent="0.25">
      <c r="H6624" s="45"/>
    </row>
    <row r="6625" spans="8:8" x14ac:dyDescent="0.25">
      <c r="H6625" s="45"/>
    </row>
    <row r="6626" spans="8:8" x14ac:dyDescent="0.25">
      <c r="H6626" s="45"/>
    </row>
    <row r="6627" spans="8:8" x14ac:dyDescent="0.25">
      <c r="H6627" s="45"/>
    </row>
    <row r="6628" spans="8:8" x14ac:dyDescent="0.25">
      <c r="H6628" s="45"/>
    </row>
    <row r="6629" spans="8:8" x14ac:dyDescent="0.25">
      <c r="H6629" s="45"/>
    </row>
    <row r="6630" spans="8:8" x14ac:dyDescent="0.25">
      <c r="H6630" s="45"/>
    </row>
    <row r="6631" spans="8:8" x14ac:dyDescent="0.25">
      <c r="H6631" s="45"/>
    </row>
    <row r="6632" spans="8:8" x14ac:dyDescent="0.25">
      <c r="H6632" s="45"/>
    </row>
    <row r="6633" spans="8:8" x14ac:dyDescent="0.25">
      <c r="H6633" s="45"/>
    </row>
    <row r="6634" spans="8:8" x14ac:dyDescent="0.25">
      <c r="H6634" s="45"/>
    </row>
    <row r="6635" spans="8:8" x14ac:dyDescent="0.25">
      <c r="H6635" s="45"/>
    </row>
    <row r="6637" spans="8:8" x14ac:dyDescent="0.25">
      <c r="H6637" s="45"/>
    </row>
    <row r="6638" spans="8:8" x14ac:dyDescent="0.25">
      <c r="H6638" s="45"/>
    </row>
    <row r="6639" spans="8:8" x14ac:dyDescent="0.25">
      <c r="H6639" s="45"/>
    </row>
    <row r="6640" spans="8:8" x14ac:dyDescent="0.25">
      <c r="H6640" s="45"/>
    </row>
    <row r="6641" spans="8:8" x14ac:dyDescent="0.25">
      <c r="H6641" s="45"/>
    </row>
    <row r="6642" spans="8:8" x14ac:dyDescent="0.25">
      <c r="H6642" s="45"/>
    </row>
    <row r="6644" spans="8:8" x14ac:dyDescent="0.25">
      <c r="H6644" s="45"/>
    </row>
    <row r="6645" spans="8:8" x14ac:dyDescent="0.25">
      <c r="H6645" s="45"/>
    </row>
    <row r="6646" spans="8:8" x14ac:dyDescent="0.25">
      <c r="H6646" s="45"/>
    </row>
    <row r="6647" spans="8:8" x14ac:dyDescent="0.25">
      <c r="H6647" s="45"/>
    </row>
    <row r="6648" spans="8:8" x14ac:dyDescent="0.25">
      <c r="H6648" s="45"/>
    </row>
    <row r="6649" spans="8:8" x14ac:dyDescent="0.25">
      <c r="H6649" s="45"/>
    </row>
    <row r="6651" spans="8:8" x14ac:dyDescent="0.25">
      <c r="H6651" s="45"/>
    </row>
    <row r="6652" spans="8:8" x14ac:dyDescent="0.25">
      <c r="H6652" s="45"/>
    </row>
    <row r="6653" spans="8:8" x14ac:dyDescent="0.25">
      <c r="H6653" s="45"/>
    </row>
    <row r="6654" spans="8:8" x14ac:dyDescent="0.25">
      <c r="H6654" s="45"/>
    </row>
    <row r="6655" spans="8:8" x14ac:dyDescent="0.25">
      <c r="H6655" s="45"/>
    </row>
    <row r="6656" spans="8:8" x14ac:dyDescent="0.25">
      <c r="H6656" s="45"/>
    </row>
    <row r="6657" spans="8:8" x14ac:dyDescent="0.25">
      <c r="H6657" s="45"/>
    </row>
    <row r="6658" spans="8:8" x14ac:dyDescent="0.25">
      <c r="H6658" s="45"/>
    </row>
    <row r="6659" spans="8:8" x14ac:dyDescent="0.25">
      <c r="H6659" s="45"/>
    </row>
    <row r="6660" spans="8:8" x14ac:dyDescent="0.25">
      <c r="H6660" s="45"/>
    </row>
    <row r="6661" spans="8:8" x14ac:dyDescent="0.25">
      <c r="H6661" s="45"/>
    </row>
    <row r="6662" spans="8:8" x14ac:dyDescent="0.25">
      <c r="H6662" s="45"/>
    </row>
    <row r="6663" spans="8:8" x14ac:dyDescent="0.25">
      <c r="H6663" s="45"/>
    </row>
    <row r="6664" spans="8:8" x14ac:dyDescent="0.25">
      <c r="H6664" s="45"/>
    </row>
    <row r="6665" spans="8:8" x14ac:dyDescent="0.25">
      <c r="H6665" s="45"/>
    </row>
    <row r="6666" spans="8:8" x14ac:dyDescent="0.25">
      <c r="H6666" s="45"/>
    </row>
    <row r="6667" spans="8:8" x14ac:dyDescent="0.25">
      <c r="H6667" s="45"/>
    </row>
    <row r="6668" spans="8:8" x14ac:dyDescent="0.25">
      <c r="H6668" s="45"/>
    </row>
    <row r="6669" spans="8:8" x14ac:dyDescent="0.25">
      <c r="H6669" s="45"/>
    </row>
    <row r="6670" spans="8:8" x14ac:dyDescent="0.25">
      <c r="H6670" s="45"/>
    </row>
    <row r="6671" spans="8:8" x14ac:dyDescent="0.25">
      <c r="H6671" s="45"/>
    </row>
    <row r="6672" spans="8:8" x14ac:dyDescent="0.25">
      <c r="H6672" s="45"/>
    </row>
    <row r="6673" spans="8:8" x14ac:dyDescent="0.25">
      <c r="H6673" s="45"/>
    </row>
    <row r="6674" spans="8:8" x14ac:dyDescent="0.25">
      <c r="H6674" s="45"/>
    </row>
    <row r="6675" spans="8:8" x14ac:dyDescent="0.25">
      <c r="H6675" s="45"/>
    </row>
    <row r="6676" spans="8:8" x14ac:dyDescent="0.25">
      <c r="H6676" s="45"/>
    </row>
    <row r="6677" spans="8:8" x14ac:dyDescent="0.25">
      <c r="H6677" s="45"/>
    </row>
    <row r="6678" spans="8:8" x14ac:dyDescent="0.25">
      <c r="H6678" s="45"/>
    </row>
    <row r="6679" spans="8:8" x14ac:dyDescent="0.25">
      <c r="H6679" s="45"/>
    </row>
    <row r="6680" spans="8:8" x14ac:dyDescent="0.25">
      <c r="H6680" s="45"/>
    </row>
    <row r="6681" spans="8:8" x14ac:dyDescent="0.25">
      <c r="H6681" s="45"/>
    </row>
    <row r="6682" spans="8:8" x14ac:dyDescent="0.25">
      <c r="H6682" s="45"/>
    </row>
    <row r="6683" spans="8:8" x14ac:dyDescent="0.25">
      <c r="H6683" s="45"/>
    </row>
    <row r="6684" spans="8:8" x14ac:dyDescent="0.25">
      <c r="H6684" s="45"/>
    </row>
    <row r="6685" spans="8:8" x14ac:dyDescent="0.25">
      <c r="H6685" s="45"/>
    </row>
    <row r="6686" spans="8:8" x14ac:dyDescent="0.25">
      <c r="H6686" s="45"/>
    </row>
    <row r="6687" spans="8:8" x14ac:dyDescent="0.25">
      <c r="H6687" s="45"/>
    </row>
    <row r="6688" spans="8:8" x14ac:dyDescent="0.25">
      <c r="H6688" s="45"/>
    </row>
    <row r="6689" spans="8:8" x14ac:dyDescent="0.25">
      <c r="H6689" s="45"/>
    </row>
    <row r="6690" spans="8:8" x14ac:dyDescent="0.25">
      <c r="H6690" s="45"/>
    </row>
    <row r="6691" spans="8:8" x14ac:dyDescent="0.25">
      <c r="H6691" s="45"/>
    </row>
    <row r="6692" spans="8:8" x14ac:dyDescent="0.25">
      <c r="H6692" s="45"/>
    </row>
    <row r="6693" spans="8:8" x14ac:dyDescent="0.25">
      <c r="H6693" s="45"/>
    </row>
    <row r="6694" spans="8:8" x14ac:dyDescent="0.25">
      <c r="H6694" s="45"/>
    </row>
    <row r="6695" spans="8:8" x14ac:dyDescent="0.25">
      <c r="H6695" s="45"/>
    </row>
    <row r="6696" spans="8:8" x14ac:dyDescent="0.25">
      <c r="H6696" s="45"/>
    </row>
    <row r="6697" spans="8:8" x14ac:dyDescent="0.25">
      <c r="H6697" s="45"/>
    </row>
    <row r="6703" spans="8:8" x14ac:dyDescent="0.25">
      <c r="H6703" s="45"/>
    </row>
    <row r="6709" spans="8:8" x14ac:dyDescent="0.25">
      <c r="H6709" s="45"/>
    </row>
    <row r="6711" spans="8:8" x14ac:dyDescent="0.25">
      <c r="H6711" s="45"/>
    </row>
    <row r="6714" spans="8:8" x14ac:dyDescent="0.25">
      <c r="H6714" s="45"/>
    </row>
    <row r="6716" spans="8:8" x14ac:dyDescent="0.25">
      <c r="H6716" s="45"/>
    </row>
    <row r="6717" spans="8:8" x14ac:dyDescent="0.25">
      <c r="H6717" s="45"/>
    </row>
    <row r="6718" spans="8:8" x14ac:dyDescent="0.25">
      <c r="H6718" s="45"/>
    </row>
    <row r="6720" spans="8:8" x14ac:dyDescent="0.25">
      <c r="H6720" s="45"/>
    </row>
    <row r="6721" spans="8:8" x14ac:dyDescent="0.25">
      <c r="H6721" s="45"/>
    </row>
    <row r="6727" spans="8:8" x14ac:dyDescent="0.25">
      <c r="H6727" s="45"/>
    </row>
    <row r="6729" spans="8:8" x14ac:dyDescent="0.25">
      <c r="H6729" s="45"/>
    </row>
    <row r="6730" spans="8:8" x14ac:dyDescent="0.25">
      <c r="H6730" s="45"/>
    </row>
    <row r="6731" spans="8:8" x14ac:dyDescent="0.25">
      <c r="H6731" s="45"/>
    </row>
    <row r="6732" spans="8:8" x14ac:dyDescent="0.25">
      <c r="H6732" s="45"/>
    </row>
    <row r="6733" spans="8:8" x14ac:dyDescent="0.25">
      <c r="H6733" s="45"/>
    </row>
    <row r="6734" spans="8:8" x14ac:dyDescent="0.25">
      <c r="H6734" s="45"/>
    </row>
    <row r="6735" spans="8:8" x14ac:dyDescent="0.25">
      <c r="H6735" s="45"/>
    </row>
    <row r="6736" spans="8:8" x14ac:dyDescent="0.25">
      <c r="H6736" s="45"/>
    </row>
    <row r="6737" spans="8:8" x14ac:dyDescent="0.25">
      <c r="H6737" s="45"/>
    </row>
    <row r="6738" spans="8:8" x14ac:dyDescent="0.25">
      <c r="H6738" s="45"/>
    </row>
    <row r="6739" spans="8:8" x14ac:dyDescent="0.25">
      <c r="H6739" s="45"/>
    </row>
    <row r="6740" spans="8:8" x14ac:dyDescent="0.25">
      <c r="H6740" s="45"/>
    </row>
    <row r="6741" spans="8:8" x14ac:dyDescent="0.25">
      <c r="H6741" s="45"/>
    </row>
    <row r="6742" spans="8:8" x14ac:dyDescent="0.25">
      <c r="H6742" s="45"/>
    </row>
    <row r="6743" spans="8:8" x14ac:dyDescent="0.25">
      <c r="H6743" s="45"/>
    </row>
    <row r="6744" spans="8:8" x14ac:dyDescent="0.25">
      <c r="H6744" s="45"/>
    </row>
    <row r="6745" spans="8:8" x14ac:dyDescent="0.25">
      <c r="H6745" s="45"/>
    </row>
    <row r="6746" spans="8:8" x14ac:dyDescent="0.25">
      <c r="H6746" s="45"/>
    </row>
    <row r="6747" spans="8:8" x14ac:dyDescent="0.25">
      <c r="H6747" s="45"/>
    </row>
    <row r="6748" spans="8:8" x14ac:dyDescent="0.25">
      <c r="H6748" s="45"/>
    </row>
    <row r="6749" spans="8:8" x14ac:dyDescent="0.25">
      <c r="H6749" s="45"/>
    </row>
    <row r="6750" spans="8:8" x14ac:dyDescent="0.25">
      <c r="H6750" s="45"/>
    </row>
    <row r="6751" spans="8:8" x14ac:dyDescent="0.25">
      <c r="H6751" s="45"/>
    </row>
    <row r="6752" spans="8:8" x14ac:dyDescent="0.25">
      <c r="H6752" s="45"/>
    </row>
    <row r="6753" spans="8:8" x14ac:dyDescent="0.25">
      <c r="H6753" s="45"/>
    </row>
    <row r="6754" spans="8:8" x14ac:dyDescent="0.25">
      <c r="H6754" s="45"/>
    </row>
    <row r="6755" spans="8:8" x14ac:dyDescent="0.25">
      <c r="H6755" s="45"/>
    </row>
    <row r="6756" spans="8:8" x14ac:dyDescent="0.25">
      <c r="H6756" s="45"/>
    </row>
    <row r="6757" spans="8:8" x14ac:dyDescent="0.25">
      <c r="H6757" s="45"/>
    </row>
    <row r="6759" spans="8:8" x14ac:dyDescent="0.25">
      <c r="H6759" s="45"/>
    </row>
    <row r="6760" spans="8:8" x14ac:dyDescent="0.25">
      <c r="H6760" s="45"/>
    </row>
    <row r="6761" spans="8:8" x14ac:dyDescent="0.25">
      <c r="H6761" s="45"/>
    </row>
    <row r="6762" spans="8:8" x14ac:dyDescent="0.25">
      <c r="H6762" s="45"/>
    </row>
    <row r="6763" spans="8:8" x14ac:dyDescent="0.25">
      <c r="H6763" s="45"/>
    </row>
    <row r="6764" spans="8:8" x14ac:dyDescent="0.25">
      <c r="H6764" s="45"/>
    </row>
    <row r="6765" spans="8:8" x14ac:dyDescent="0.25">
      <c r="H6765" s="45"/>
    </row>
    <row r="6767" spans="8:8" x14ac:dyDescent="0.25">
      <c r="H6767" s="45"/>
    </row>
    <row r="6768" spans="8:8" x14ac:dyDescent="0.25">
      <c r="H6768" s="45"/>
    </row>
    <row r="6770" spans="8:8" x14ac:dyDescent="0.25">
      <c r="H6770" s="45"/>
    </row>
    <row r="6771" spans="8:8" x14ac:dyDescent="0.25">
      <c r="H6771" s="45"/>
    </row>
    <row r="6772" spans="8:8" x14ac:dyDescent="0.25">
      <c r="H6772" s="45"/>
    </row>
    <row r="6773" spans="8:8" x14ac:dyDescent="0.25">
      <c r="H6773" s="45"/>
    </row>
    <row r="6774" spans="8:8" x14ac:dyDescent="0.25">
      <c r="H6774" s="45"/>
    </row>
    <row r="6775" spans="8:8" x14ac:dyDescent="0.25">
      <c r="H6775" s="45"/>
    </row>
    <row r="6776" spans="8:8" x14ac:dyDescent="0.25">
      <c r="H6776" s="45"/>
    </row>
    <row r="6777" spans="8:8" x14ac:dyDescent="0.25">
      <c r="H6777" s="45"/>
    </row>
    <row r="6778" spans="8:8" x14ac:dyDescent="0.25">
      <c r="H6778" s="45"/>
    </row>
    <row r="6779" spans="8:8" x14ac:dyDescent="0.25">
      <c r="H6779" s="45"/>
    </row>
    <row r="6780" spans="8:8" x14ac:dyDescent="0.25">
      <c r="H6780" s="45"/>
    </row>
    <row r="6781" spans="8:8" x14ac:dyDescent="0.25">
      <c r="H6781" s="45"/>
    </row>
    <row r="6782" spans="8:8" x14ac:dyDescent="0.25">
      <c r="H6782" s="45"/>
    </row>
    <row r="6783" spans="8:8" x14ac:dyDescent="0.25">
      <c r="H6783" s="45"/>
    </row>
    <row r="6785" spans="8:8" x14ac:dyDescent="0.25">
      <c r="H6785" s="45"/>
    </row>
    <row r="6786" spans="8:8" x14ac:dyDescent="0.25">
      <c r="H6786" s="45"/>
    </row>
    <row r="6787" spans="8:8" x14ac:dyDescent="0.25">
      <c r="H6787" s="45"/>
    </row>
    <row r="6799" spans="8:8" x14ac:dyDescent="0.25">
      <c r="H6799" s="45"/>
    </row>
    <row r="6801" spans="8:8" x14ac:dyDescent="0.25">
      <c r="H6801" s="45"/>
    </row>
    <row r="6803" spans="8:8" x14ac:dyDescent="0.25">
      <c r="H6803" s="45"/>
    </row>
    <row r="6804" spans="8:8" x14ac:dyDescent="0.25">
      <c r="H6804" s="45"/>
    </row>
    <row r="6805" spans="8:8" x14ac:dyDescent="0.25">
      <c r="H6805" s="45"/>
    </row>
    <row r="6806" spans="8:8" x14ac:dyDescent="0.25">
      <c r="H6806" s="45"/>
    </row>
    <row r="6807" spans="8:8" x14ac:dyDescent="0.25">
      <c r="H6807" s="45"/>
    </row>
    <row r="6808" spans="8:8" x14ac:dyDescent="0.25">
      <c r="H6808" s="45"/>
    </row>
    <row r="6809" spans="8:8" x14ac:dyDescent="0.25">
      <c r="H6809" s="45"/>
    </row>
    <row r="6810" spans="8:8" x14ac:dyDescent="0.25">
      <c r="H6810" s="45"/>
    </row>
    <row r="6811" spans="8:8" x14ac:dyDescent="0.25">
      <c r="H6811" s="45"/>
    </row>
    <row r="6812" spans="8:8" x14ac:dyDescent="0.25">
      <c r="H6812" s="45"/>
    </row>
    <row r="6813" spans="8:8" x14ac:dyDescent="0.25">
      <c r="H6813" s="45"/>
    </row>
    <row r="6814" spans="8:8" x14ac:dyDescent="0.25">
      <c r="H6814" s="45"/>
    </row>
    <row r="6815" spans="8:8" x14ac:dyDescent="0.25">
      <c r="H6815" s="45"/>
    </row>
    <row r="6817" spans="8:8" x14ac:dyDescent="0.25">
      <c r="H6817" s="45"/>
    </row>
    <row r="6818" spans="8:8" x14ac:dyDescent="0.25">
      <c r="H6818" s="45"/>
    </row>
    <row r="6819" spans="8:8" x14ac:dyDescent="0.25">
      <c r="H6819" s="45"/>
    </row>
    <row r="6820" spans="8:8" x14ac:dyDescent="0.25">
      <c r="H6820" s="45"/>
    </row>
    <row r="6821" spans="8:8" x14ac:dyDescent="0.25">
      <c r="H6821" s="45"/>
    </row>
    <row r="6822" spans="8:8" x14ac:dyDescent="0.25">
      <c r="H6822" s="45"/>
    </row>
    <row r="6823" spans="8:8" x14ac:dyDescent="0.25">
      <c r="H6823" s="45"/>
    </row>
    <row r="6824" spans="8:8" x14ac:dyDescent="0.25">
      <c r="H6824" s="45"/>
    </row>
    <row r="6825" spans="8:8" x14ac:dyDescent="0.25">
      <c r="H6825" s="45"/>
    </row>
    <row r="6826" spans="8:8" x14ac:dyDescent="0.25">
      <c r="H6826" s="45"/>
    </row>
    <row r="6827" spans="8:8" x14ac:dyDescent="0.25">
      <c r="H6827" s="45"/>
    </row>
    <row r="6835" spans="8:8" x14ac:dyDescent="0.25">
      <c r="H6835" s="45"/>
    </row>
    <row r="6836" spans="8:8" x14ac:dyDescent="0.25">
      <c r="H6836" s="45"/>
    </row>
    <row r="6837" spans="8:8" x14ac:dyDescent="0.25">
      <c r="H6837" s="45"/>
    </row>
    <row r="6838" spans="8:8" x14ac:dyDescent="0.25">
      <c r="H6838" s="45"/>
    </row>
    <row r="6839" spans="8:8" x14ac:dyDescent="0.25">
      <c r="H6839" s="45"/>
    </row>
    <row r="6840" spans="8:8" x14ac:dyDescent="0.25">
      <c r="H6840" s="45"/>
    </row>
    <row r="6842" spans="8:8" x14ac:dyDescent="0.25">
      <c r="H6842" s="45"/>
    </row>
    <row r="6843" spans="8:8" x14ac:dyDescent="0.25">
      <c r="H6843" s="45"/>
    </row>
    <row r="6844" spans="8:8" x14ac:dyDescent="0.25">
      <c r="H6844" s="45"/>
    </row>
    <row r="6845" spans="8:8" x14ac:dyDescent="0.25">
      <c r="H6845" s="45"/>
    </row>
    <row r="6846" spans="8:8" x14ac:dyDescent="0.25">
      <c r="H6846" s="45"/>
    </row>
    <row r="6847" spans="8:8" x14ac:dyDescent="0.25">
      <c r="H6847" s="45"/>
    </row>
    <row r="6848" spans="8:8" x14ac:dyDescent="0.25">
      <c r="H6848" s="45"/>
    </row>
    <row r="6849" spans="8:8" x14ac:dyDescent="0.25">
      <c r="H6849" s="45"/>
    </row>
    <row r="6850" spans="8:8" x14ac:dyDescent="0.25">
      <c r="H6850" s="45"/>
    </row>
    <row r="6851" spans="8:8" x14ac:dyDescent="0.25">
      <c r="H6851" s="45"/>
    </row>
    <row r="6852" spans="8:8" x14ac:dyDescent="0.25">
      <c r="H6852" s="45"/>
    </row>
    <row r="6853" spans="8:8" x14ac:dyDescent="0.25">
      <c r="H6853" s="45"/>
    </row>
    <row r="6854" spans="8:8" x14ac:dyDescent="0.25">
      <c r="H6854" s="45"/>
    </row>
    <row r="6855" spans="8:8" x14ac:dyDescent="0.25">
      <c r="H6855" s="45"/>
    </row>
    <row r="6856" spans="8:8" x14ac:dyDescent="0.25">
      <c r="H6856" s="45"/>
    </row>
    <row r="6857" spans="8:8" x14ac:dyDescent="0.25">
      <c r="H6857" s="45"/>
    </row>
    <row r="6858" spans="8:8" x14ac:dyDescent="0.25">
      <c r="H6858" s="45"/>
    </row>
    <row r="6859" spans="8:8" x14ac:dyDescent="0.25">
      <c r="H6859" s="45"/>
    </row>
    <row r="6860" spans="8:8" x14ac:dyDescent="0.25">
      <c r="H6860" s="45"/>
    </row>
    <row r="6861" spans="8:8" x14ac:dyDescent="0.25">
      <c r="H6861" s="45"/>
    </row>
    <row r="6862" spans="8:8" x14ac:dyDescent="0.25">
      <c r="H6862" s="45"/>
    </row>
    <row r="6864" spans="8:8" x14ac:dyDescent="0.25">
      <c r="H6864" s="45"/>
    </row>
    <row r="6869" spans="8:8" x14ac:dyDescent="0.25">
      <c r="H6869" s="45"/>
    </row>
    <row r="6875" spans="8:8" x14ac:dyDescent="0.25">
      <c r="H6875" s="45"/>
    </row>
    <row r="6876" spans="8:8" x14ac:dyDescent="0.25">
      <c r="H6876" s="45"/>
    </row>
    <row r="6877" spans="8:8" x14ac:dyDescent="0.25">
      <c r="H6877" s="45"/>
    </row>
    <row r="6878" spans="8:8" x14ac:dyDescent="0.25">
      <c r="H6878" s="45"/>
    </row>
    <row r="6879" spans="8:8" x14ac:dyDescent="0.25">
      <c r="H6879" s="45"/>
    </row>
    <row r="6880" spans="8:8" x14ac:dyDescent="0.25">
      <c r="H6880" s="45"/>
    </row>
    <row r="6881" spans="8:8" x14ac:dyDescent="0.25">
      <c r="H6881" s="45"/>
    </row>
    <row r="6882" spans="8:8" x14ac:dyDescent="0.25">
      <c r="H6882" s="45"/>
    </row>
    <row r="6883" spans="8:8" x14ac:dyDescent="0.25">
      <c r="H6883" s="45"/>
    </row>
    <row r="6884" spans="8:8" x14ac:dyDescent="0.25">
      <c r="H6884" s="45"/>
    </row>
    <row r="6885" spans="8:8" x14ac:dyDescent="0.25">
      <c r="H6885" s="45"/>
    </row>
    <row r="6886" spans="8:8" x14ac:dyDescent="0.25">
      <c r="H6886" s="45"/>
    </row>
    <row r="6887" spans="8:8" x14ac:dyDescent="0.25">
      <c r="H6887" s="45"/>
    </row>
    <row r="6888" spans="8:8" x14ac:dyDescent="0.25">
      <c r="H6888" s="45"/>
    </row>
    <row r="6889" spans="8:8" x14ac:dyDescent="0.25">
      <c r="H6889" s="45"/>
    </row>
    <row r="6891" spans="8:8" x14ac:dyDescent="0.25">
      <c r="H6891" s="45"/>
    </row>
    <row r="6892" spans="8:8" x14ac:dyDescent="0.25">
      <c r="H6892" s="45"/>
    </row>
    <row r="6893" spans="8:8" x14ac:dyDescent="0.25">
      <c r="H6893" s="45"/>
    </row>
    <row r="6894" spans="8:8" x14ac:dyDescent="0.25">
      <c r="H6894" s="45"/>
    </row>
    <row r="6895" spans="8:8" x14ac:dyDescent="0.25">
      <c r="H6895" s="45"/>
    </row>
    <row r="6896" spans="8:8" x14ac:dyDescent="0.25">
      <c r="H6896" s="45"/>
    </row>
    <row r="6901" spans="8:8" x14ac:dyDescent="0.25">
      <c r="H6901" s="45"/>
    </row>
    <row r="6902" spans="8:8" x14ac:dyDescent="0.25">
      <c r="H6902" s="45"/>
    </row>
    <row r="6903" spans="8:8" x14ac:dyDescent="0.25">
      <c r="H6903" s="45"/>
    </row>
    <row r="6904" spans="8:8" x14ac:dyDescent="0.25">
      <c r="H6904" s="45"/>
    </row>
    <row r="6905" spans="8:8" x14ac:dyDescent="0.25">
      <c r="H6905" s="45"/>
    </row>
    <row r="6906" spans="8:8" x14ac:dyDescent="0.25">
      <c r="H6906" s="45"/>
    </row>
    <row r="6908" spans="8:8" x14ac:dyDescent="0.25">
      <c r="H6908" s="45"/>
    </row>
    <row r="6909" spans="8:8" x14ac:dyDescent="0.25">
      <c r="H6909" s="45"/>
    </row>
    <row r="6910" spans="8:8" x14ac:dyDescent="0.25">
      <c r="H6910" s="45"/>
    </row>
    <row r="6911" spans="8:8" x14ac:dyDescent="0.25">
      <c r="H6911" s="45"/>
    </row>
    <row r="6913" spans="8:8" x14ac:dyDescent="0.25">
      <c r="H6913" s="45"/>
    </row>
    <row r="6914" spans="8:8" x14ac:dyDescent="0.25">
      <c r="H6914" s="45"/>
    </row>
    <row r="6915" spans="8:8" x14ac:dyDescent="0.25">
      <c r="H6915" s="45"/>
    </row>
    <row r="6916" spans="8:8" x14ac:dyDescent="0.25">
      <c r="H6916" s="45"/>
    </row>
    <row r="6917" spans="8:8" x14ac:dyDescent="0.25">
      <c r="H6917" s="45"/>
    </row>
    <row r="6918" spans="8:8" x14ac:dyDescent="0.25">
      <c r="H6918" s="45"/>
    </row>
    <row r="6919" spans="8:8" x14ac:dyDescent="0.25">
      <c r="H6919" s="45"/>
    </row>
    <row r="6920" spans="8:8" x14ac:dyDescent="0.25">
      <c r="H6920" s="45"/>
    </row>
    <row r="6921" spans="8:8" x14ac:dyDescent="0.25">
      <c r="H6921" s="45"/>
    </row>
    <row r="6922" spans="8:8" x14ac:dyDescent="0.25">
      <c r="H6922" s="45"/>
    </row>
    <row r="6923" spans="8:8" x14ac:dyDescent="0.25">
      <c r="H6923" s="45"/>
    </row>
    <row r="6924" spans="8:8" x14ac:dyDescent="0.25">
      <c r="H6924" s="45"/>
    </row>
    <row r="6926" spans="8:8" x14ac:dyDescent="0.25">
      <c r="H6926" s="45"/>
    </row>
    <row r="6927" spans="8:8" x14ac:dyDescent="0.25">
      <c r="H6927" s="45"/>
    </row>
    <row r="6929" spans="8:8" x14ac:dyDescent="0.25">
      <c r="H6929" s="45"/>
    </row>
    <row r="6930" spans="8:8" x14ac:dyDescent="0.25">
      <c r="H6930" s="45"/>
    </row>
    <row r="6931" spans="8:8" x14ac:dyDescent="0.25">
      <c r="H6931" s="45"/>
    </row>
    <row r="6932" spans="8:8" x14ac:dyDescent="0.25">
      <c r="H6932" s="45"/>
    </row>
    <row r="6933" spans="8:8" x14ac:dyDescent="0.25">
      <c r="H6933" s="45"/>
    </row>
    <row r="6934" spans="8:8" x14ac:dyDescent="0.25">
      <c r="H6934" s="45"/>
    </row>
    <row r="6935" spans="8:8" x14ac:dyDescent="0.25">
      <c r="H6935" s="45"/>
    </row>
    <row r="6936" spans="8:8" x14ac:dyDescent="0.25">
      <c r="H6936" s="45"/>
    </row>
    <row r="6938" spans="8:8" x14ac:dyDescent="0.25">
      <c r="H6938" s="45"/>
    </row>
    <row r="6939" spans="8:8" x14ac:dyDescent="0.25">
      <c r="H6939" s="45"/>
    </row>
    <row r="6940" spans="8:8" x14ac:dyDescent="0.25">
      <c r="H6940" s="45"/>
    </row>
    <row r="6941" spans="8:8" x14ac:dyDescent="0.25">
      <c r="H6941" s="45"/>
    </row>
    <row r="6942" spans="8:8" x14ac:dyDescent="0.25">
      <c r="H6942" s="45"/>
    </row>
    <row r="6943" spans="8:8" x14ac:dyDescent="0.25">
      <c r="H6943" s="45"/>
    </row>
    <row r="6944" spans="8:8" x14ac:dyDescent="0.25">
      <c r="H6944" s="45"/>
    </row>
    <row r="6945" spans="8:8" x14ac:dyDescent="0.25">
      <c r="H6945" s="45"/>
    </row>
    <row r="6946" spans="8:8" x14ac:dyDescent="0.25">
      <c r="H6946" s="45"/>
    </row>
    <row r="6947" spans="8:8" x14ac:dyDescent="0.25">
      <c r="H6947" s="45"/>
    </row>
    <row r="6949" spans="8:8" x14ac:dyDescent="0.25">
      <c r="H6949" s="45"/>
    </row>
    <row r="6950" spans="8:8" x14ac:dyDescent="0.25">
      <c r="H6950" s="45"/>
    </row>
    <row r="6951" spans="8:8" x14ac:dyDescent="0.25">
      <c r="H6951" s="45"/>
    </row>
    <row r="6952" spans="8:8" x14ac:dyDescent="0.25">
      <c r="H6952" s="45"/>
    </row>
    <row r="6954" spans="8:8" x14ac:dyDescent="0.25">
      <c r="H6954" s="45"/>
    </row>
    <row r="6955" spans="8:8" x14ac:dyDescent="0.25">
      <c r="H6955" s="45"/>
    </row>
    <row r="6956" spans="8:8" x14ac:dyDescent="0.25">
      <c r="H6956" s="45"/>
    </row>
    <row r="6957" spans="8:8" x14ac:dyDescent="0.25">
      <c r="H6957" s="45"/>
    </row>
    <row r="6958" spans="8:8" x14ac:dyDescent="0.25">
      <c r="H6958" s="45"/>
    </row>
    <row r="6965" spans="8:8" x14ac:dyDescent="0.25">
      <c r="H6965" s="45"/>
    </row>
    <row r="6966" spans="8:8" x14ac:dyDescent="0.25">
      <c r="H6966" s="45"/>
    </row>
    <row r="6968" spans="8:8" x14ac:dyDescent="0.25">
      <c r="H6968" s="45"/>
    </row>
    <row r="6971" spans="8:8" x14ac:dyDescent="0.25">
      <c r="H6971" s="45"/>
    </row>
    <row r="6972" spans="8:8" x14ac:dyDescent="0.25">
      <c r="H6972" s="45"/>
    </row>
    <row r="6973" spans="8:8" x14ac:dyDescent="0.25">
      <c r="H6973" s="45"/>
    </row>
    <row r="6974" spans="8:8" x14ac:dyDescent="0.25">
      <c r="H6974" s="45"/>
    </row>
    <row r="6975" spans="8:8" x14ac:dyDescent="0.25">
      <c r="H6975" s="45"/>
    </row>
    <row r="6976" spans="8:8" x14ac:dyDescent="0.25">
      <c r="H6976" s="45"/>
    </row>
    <row r="6977" spans="8:8" x14ac:dyDescent="0.25">
      <c r="H6977" s="45"/>
    </row>
    <row r="6978" spans="8:8" x14ac:dyDescent="0.25">
      <c r="H6978" s="45"/>
    </row>
    <row r="6982" spans="8:8" x14ac:dyDescent="0.25">
      <c r="H6982" s="45"/>
    </row>
    <row r="6984" spans="8:8" x14ac:dyDescent="0.25">
      <c r="H6984" s="45"/>
    </row>
    <row r="6985" spans="8:8" x14ac:dyDescent="0.25">
      <c r="H6985" s="45"/>
    </row>
    <row r="6987" spans="8:8" x14ac:dyDescent="0.25">
      <c r="H6987" s="45"/>
    </row>
    <row r="6989" spans="8:8" x14ac:dyDescent="0.25">
      <c r="H6989" s="45"/>
    </row>
    <row r="6990" spans="8:8" x14ac:dyDescent="0.25">
      <c r="H6990" s="45"/>
    </row>
    <row r="6991" spans="8:8" x14ac:dyDescent="0.25">
      <c r="H6991" s="45"/>
    </row>
    <row r="6992" spans="8:8" x14ac:dyDescent="0.25">
      <c r="H6992" s="45"/>
    </row>
    <row r="6993" spans="8:8" x14ac:dyDescent="0.25">
      <c r="H6993" s="45"/>
    </row>
    <row r="6994" spans="8:8" x14ac:dyDescent="0.25">
      <c r="H6994" s="45"/>
    </row>
    <row r="6996" spans="8:8" x14ac:dyDescent="0.25">
      <c r="H6996" s="45"/>
    </row>
    <row r="6997" spans="8:8" x14ac:dyDescent="0.25">
      <c r="H6997" s="45"/>
    </row>
    <row r="6998" spans="8:8" x14ac:dyDescent="0.25">
      <c r="H6998" s="45"/>
    </row>
    <row r="6999" spans="8:8" x14ac:dyDescent="0.25">
      <c r="H6999" s="45"/>
    </row>
    <row r="7003" spans="8:8" x14ac:dyDescent="0.25">
      <c r="H7003" s="45"/>
    </row>
    <row r="7004" spans="8:8" x14ac:dyDescent="0.25">
      <c r="H7004" s="45"/>
    </row>
    <row r="7005" spans="8:8" x14ac:dyDescent="0.25">
      <c r="H7005" s="45"/>
    </row>
    <row r="7006" spans="8:8" x14ac:dyDescent="0.25">
      <c r="H7006" s="45"/>
    </row>
    <row r="7007" spans="8:8" x14ac:dyDescent="0.25">
      <c r="H7007" s="45"/>
    </row>
    <row r="7008" spans="8:8" x14ac:dyDescent="0.25">
      <c r="H7008" s="45"/>
    </row>
    <row r="7010" spans="8:8" x14ac:dyDescent="0.25">
      <c r="H7010" s="45"/>
    </row>
    <row r="7012" spans="8:8" x14ac:dyDescent="0.25">
      <c r="H7012" s="45"/>
    </row>
    <row r="7013" spans="8:8" x14ac:dyDescent="0.25">
      <c r="H7013" s="45"/>
    </row>
    <row r="7014" spans="8:8" x14ac:dyDescent="0.25">
      <c r="H7014" s="45"/>
    </row>
    <row r="7015" spans="8:8" x14ac:dyDescent="0.25">
      <c r="H7015" s="45"/>
    </row>
    <row r="7016" spans="8:8" x14ac:dyDescent="0.25">
      <c r="H7016" s="45"/>
    </row>
    <row r="7017" spans="8:8" x14ac:dyDescent="0.25">
      <c r="H7017" s="45"/>
    </row>
    <row r="7018" spans="8:8" x14ac:dyDescent="0.25">
      <c r="H7018" s="45"/>
    </row>
    <row r="7020" spans="8:8" x14ac:dyDescent="0.25">
      <c r="H7020" s="45"/>
    </row>
    <row r="7021" spans="8:8" x14ac:dyDescent="0.25">
      <c r="H7021" s="45"/>
    </row>
    <row r="7022" spans="8:8" x14ac:dyDescent="0.25">
      <c r="H7022" s="45"/>
    </row>
    <row r="7023" spans="8:8" x14ac:dyDescent="0.25">
      <c r="H7023" s="45"/>
    </row>
    <row r="7024" spans="8:8" x14ac:dyDescent="0.25">
      <c r="H7024" s="45"/>
    </row>
    <row r="7025" spans="8:8" x14ac:dyDescent="0.25">
      <c r="H7025" s="45"/>
    </row>
    <row r="7026" spans="8:8" x14ac:dyDescent="0.25">
      <c r="H7026" s="45"/>
    </row>
    <row r="7027" spans="8:8" x14ac:dyDescent="0.25">
      <c r="H7027" s="45"/>
    </row>
    <row r="7028" spans="8:8" x14ac:dyDescent="0.25">
      <c r="H7028" s="45"/>
    </row>
    <row r="7029" spans="8:8" x14ac:dyDescent="0.25">
      <c r="H7029" s="45"/>
    </row>
    <row r="7030" spans="8:8" x14ac:dyDescent="0.25">
      <c r="H7030" s="45"/>
    </row>
    <row r="7031" spans="8:8" x14ac:dyDescent="0.25">
      <c r="H7031" s="45"/>
    </row>
    <row r="7032" spans="8:8" x14ac:dyDescent="0.25">
      <c r="H7032" s="45"/>
    </row>
    <row r="7033" spans="8:8" x14ac:dyDescent="0.25">
      <c r="H7033" s="45"/>
    </row>
    <row r="7034" spans="8:8" x14ac:dyDescent="0.25">
      <c r="H7034" s="45"/>
    </row>
    <row r="7036" spans="8:8" x14ac:dyDescent="0.25">
      <c r="H7036" s="45"/>
    </row>
    <row r="7042" spans="8:8" x14ac:dyDescent="0.25">
      <c r="H7042" s="45"/>
    </row>
    <row r="7043" spans="8:8" x14ac:dyDescent="0.25">
      <c r="H7043" s="45"/>
    </row>
    <row r="7044" spans="8:8" x14ac:dyDescent="0.25">
      <c r="H7044" s="45"/>
    </row>
    <row r="7045" spans="8:8" x14ac:dyDescent="0.25">
      <c r="H7045" s="45"/>
    </row>
    <row r="7046" spans="8:8" x14ac:dyDescent="0.25">
      <c r="H7046" s="45"/>
    </row>
    <row r="7047" spans="8:8" x14ac:dyDescent="0.25">
      <c r="H7047" s="45"/>
    </row>
    <row r="7048" spans="8:8" x14ac:dyDescent="0.25">
      <c r="H7048" s="45"/>
    </row>
    <row r="7050" spans="8:8" x14ac:dyDescent="0.25">
      <c r="H7050" s="45"/>
    </row>
    <row r="7051" spans="8:8" x14ac:dyDescent="0.25">
      <c r="H7051" s="45"/>
    </row>
    <row r="7052" spans="8:8" x14ac:dyDescent="0.25">
      <c r="H7052" s="45"/>
    </row>
    <row r="7053" spans="8:8" x14ac:dyDescent="0.25">
      <c r="H7053" s="45"/>
    </row>
    <row r="7054" spans="8:8" x14ac:dyDescent="0.25">
      <c r="H7054" s="45"/>
    </row>
    <row r="7055" spans="8:8" x14ac:dyDescent="0.25">
      <c r="H7055" s="45"/>
    </row>
    <row r="7057" spans="8:8" x14ac:dyDescent="0.25">
      <c r="H7057" s="45"/>
    </row>
    <row r="7059" spans="8:8" x14ac:dyDescent="0.25">
      <c r="H7059" s="45"/>
    </row>
    <row r="7060" spans="8:8" x14ac:dyDescent="0.25">
      <c r="H7060" s="45"/>
    </row>
    <row r="7061" spans="8:8" x14ac:dyDescent="0.25">
      <c r="H7061" s="45"/>
    </row>
    <row r="7062" spans="8:8" x14ac:dyDescent="0.25">
      <c r="H7062" s="45"/>
    </row>
    <row r="7063" spans="8:8" x14ac:dyDescent="0.25">
      <c r="H7063" s="45"/>
    </row>
    <row r="7064" spans="8:8" x14ac:dyDescent="0.25">
      <c r="H7064" s="45"/>
    </row>
    <row r="7065" spans="8:8" x14ac:dyDescent="0.25">
      <c r="H7065" s="45"/>
    </row>
    <row r="7066" spans="8:8" x14ac:dyDescent="0.25">
      <c r="H7066" s="45"/>
    </row>
    <row r="7067" spans="8:8" x14ac:dyDescent="0.25">
      <c r="H7067" s="45"/>
    </row>
    <row r="7068" spans="8:8" x14ac:dyDescent="0.25">
      <c r="H7068" s="45"/>
    </row>
    <row r="7070" spans="8:8" x14ac:dyDescent="0.25">
      <c r="H7070" s="45"/>
    </row>
    <row r="7071" spans="8:8" x14ac:dyDescent="0.25">
      <c r="H7071" s="45"/>
    </row>
    <row r="7073" spans="8:8" x14ac:dyDescent="0.25">
      <c r="H7073" s="45"/>
    </row>
    <row r="7074" spans="8:8" x14ac:dyDescent="0.25">
      <c r="H7074" s="45"/>
    </row>
    <row r="7075" spans="8:8" x14ac:dyDescent="0.25">
      <c r="H7075" s="45"/>
    </row>
    <row r="7077" spans="8:8" x14ac:dyDescent="0.25">
      <c r="H7077" s="45"/>
    </row>
    <row r="7078" spans="8:8" x14ac:dyDescent="0.25">
      <c r="H7078" s="45"/>
    </row>
    <row r="7079" spans="8:8" x14ac:dyDescent="0.25">
      <c r="H7079" s="45"/>
    </row>
    <row r="7080" spans="8:8" x14ac:dyDescent="0.25">
      <c r="H7080" s="45"/>
    </row>
    <row r="7081" spans="8:8" x14ac:dyDescent="0.25">
      <c r="H7081" s="45"/>
    </row>
    <row r="7082" spans="8:8" x14ac:dyDescent="0.25">
      <c r="H7082" s="45"/>
    </row>
    <row r="7084" spans="8:8" x14ac:dyDescent="0.25">
      <c r="H7084" s="45"/>
    </row>
    <row r="7085" spans="8:8" x14ac:dyDescent="0.25">
      <c r="H7085" s="45"/>
    </row>
    <row r="7088" spans="8:8" x14ac:dyDescent="0.25">
      <c r="H7088" s="45"/>
    </row>
    <row r="7089" spans="8:8" x14ac:dyDescent="0.25">
      <c r="H7089" s="45"/>
    </row>
    <row r="7090" spans="8:8" x14ac:dyDescent="0.25">
      <c r="H7090" s="45"/>
    </row>
    <row r="7091" spans="8:8" x14ac:dyDescent="0.25">
      <c r="H7091" s="45"/>
    </row>
    <row r="7092" spans="8:8" x14ac:dyDescent="0.25">
      <c r="H7092" s="45"/>
    </row>
    <row r="7093" spans="8:8" x14ac:dyDescent="0.25">
      <c r="H7093" s="45"/>
    </row>
    <row r="7094" spans="8:8" x14ac:dyDescent="0.25">
      <c r="H7094" s="45"/>
    </row>
    <row r="7095" spans="8:8" x14ac:dyDescent="0.25">
      <c r="H7095" s="45"/>
    </row>
    <row r="7096" spans="8:8" x14ac:dyDescent="0.25">
      <c r="H7096" s="45"/>
    </row>
    <row r="7098" spans="8:8" x14ac:dyDescent="0.25">
      <c r="H7098" s="45"/>
    </row>
    <row r="7099" spans="8:8" x14ac:dyDescent="0.25">
      <c r="H7099" s="45"/>
    </row>
    <row r="7100" spans="8:8" x14ac:dyDescent="0.25">
      <c r="H7100" s="45"/>
    </row>
    <row r="7101" spans="8:8" x14ac:dyDescent="0.25">
      <c r="H7101" s="45"/>
    </row>
    <row r="7102" spans="8:8" x14ac:dyDescent="0.25">
      <c r="H7102" s="45"/>
    </row>
    <row r="7103" spans="8:8" x14ac:dyDescent="0.25">
      <c r="H7103" s="45"/>
    </row>
    <row r="7104" spans="8:8" x14ac:dyDescent="0.25">
      <c r="H7104" s="45"/>
    </row>
    <row r="7105" spans="8:8" x14ac:dyDescent="0.25">
      <c r="H7105" s="45"/>
    </row>
    <row r="7106" spans="8:8" x14ac:dyDescent="0.25">
      <c r="H7106" s="45"/>
    </row>
    <row r="7107" spans="8:8" x14ac:dyDescent="0.25">
      <c r="H7107" s="45"/>
    </row>
    <row r="7108" spans="8:8" x14ac:dyDescent="0.25">
      <c r="H7108" s="45"/>
    </row>
    <row r="7109" spans="8:8" x14ac:dyDescent="0.25">
      <c r="H7109" s="45"/>
    </row>
    <row r="7110" spans="8:8" x14ac:dyDescent="0.25">
      <c r="H7110" s="45"/>
    </row>
    <row r="7111" spans="8:8" x14ac:dyDescent="0.25">
      <c r="H7111" s="45"/>
    </row>
    <row r="7112" spans="8:8" x14ac:dyDescent="0.25">
      <c r="H7112" s="45"/>
    </row>
    <row r="7113" spans="8:8" x14ac:dyDescent="0.25">
      <c r="H7113" s="45"/>
    </row>
    <row r="7114" spans="8:8" x14ac:dyDescent="0.25">
      <c r="H7114" s="45"/>
    </row>
    <row r="7116" spans="8:8" x14ac:dyDescent="0.25">
      <c r="H7116" s="45"/>
    </row>
    <row r="7117" spans="8:8" x14ac:dyDescent="0.25">
      <c r="H7117" s="45"/>
    </row>
    <row r="7118" spans="8:8" x14ac:dyDescent="0.25">
      <c r="H7118" s="45"/>
    </row>
    <row r="7119" spans="8:8" x14ac:dyDescent="0.25">
      <c r="H7119" s="45"/>
    </row>
    <row r="7120" spans="8:8" x14ac:dyDescent="0.25">
      <c r="H7120" s="45"/>
    </row>
    <row r="7121" spans="8:8" x14ac:dyDescent="0.25">
      <c r="H7121" s="45"/>
    </row>
    <row r="7122" spans="8:8" x14ac:dyDescent="0.25">
      <c r="H7122" s="45"/>
    </row>
    <row r="7123" spans="8:8" x14ac:dyDescent="0.25">
      <c r="H7123" s="45"/>
    </row>
    <row r="7124" spans="8:8" x14ac:dyDescent="0.25">
      <c r="H7124" s="45"/>
    </row>
    <row r="7125" spans="8:8" x14ac:dyDescent="0.25">
      <c r="H7125" s="45"/>
    </row>
    <row r="7126" spans="8:8" x14ac:dyDescent="0.25">
      <c r="H7126" s="45"/>
    </row>
    <row r="7131" spans="8:8" x14ac:dyDescent="0.25">
      <c r="H7131" s="45"/>
    </row>
    <row r="7132" spans="8:8" x14ac:dyDescent="0.25">
      <c r="H7132" s="45"/>
    </row>
    <row r="7135" spans="8:8" x14ac:dyDescent="0.25">
      <c r="H7135" s="45"/>
    </row>
    <row r="7136" spans="8:8" x14ac:dyDescent="0.25">
      <c r="H7136" s="45"/>
    </row>
    <row r="7137" spans="8:8" x14ac:dyDescent="0.25">
      <c r="H7137" s="45"/>
    </row>
    <row r="7138" spans="8:8" x14ac:dyDescent="0.25">
      <c r="H7138" s="45"/>
    </row>
    <row r="7139" spans="8:8" x14ac:dyDescent="0.25">
      <c r="H7139" s="45"/>
    </row>
    <row r="7140" spans="8:8" x14ac:dyDescent="0.25">
      <c r="H7140" s="45"/>
    </row>
    <row r="7141" spans="8:8" x14ac:dyDescent="0.25">
      <c r="H7141" s="45"/>
    </row>
    <row r="7143" spans="8:8" x14ac:dyDescent="0.25">
      <c r="H7143" s="45"/>
    </row>
    <row r="7144" spans="8:8" x14ac:dyDescent="0.25">
      <c r="H7144" s="45"/>
    </row>
    <row r="7145" spans="8:8" x14ac:dyDescent="0.25">
      <c r="H7145" s="45"/>
    </row>
    <row r="7148" spans="8:8" x14ac:dyDescent="0.25">
      <c r="H7148" s="45"/>
    </row>
    <row r="7149" spans="8:8" x14ac:dyDescent="0.25">
      <c r="H7149" s="45"/>
    </row>
    <row r="7150" spans="8:8" x14ac:dyDescent="0.25">
      <c r="H7150" s="45"/>
    </row>
    <row r="7151" spans="8:8" x14ac:dyDescent="0.25">
      <c r="H7151" s="45"/>
    </row>
    <row r="7152" spans="8:8" x14ac:dyDescent="0.25">
      <c r="H7152" s="45"/>
    </row>
    <row r="7153" spans="8:8" x14ac:dyDescent="0.25">
      <c r="H7153" s="45"/>
    </row>
    <row r="7154" spans="8:8" x14ac:dyDescent="0.25">
      <c r="H7154" s="45"/>
    </row>
    <row r="7155" spans="8:8" x14ac:dyDescent="0.25">
      <c r="H7155" s="45"/>
    </row>
    <row r="7156" spans="8:8" x14ac:dyDescent="0.25">
      <c r="H7156" s="45"/>
    </row>
    <row r="7157" spans="8:8" x14ac:dyDescent="0.25">
      <c r="H7157" s="45"/>
    </row>
    <row r="7158" spans="8:8" x14ac:dyDescent="0.25">
      <c r="H7158" s="45"/>
    </row>
    <row r="7159" spans="8:8" x14ac:dyDescent="0.25">
      <c r="H7159" s="45"/>
    </row>
    <row r="7160" spans="8:8" x14ac:dyDescent="0.25">
      <c r="H7160" s="45"/>
    </row>
    <row r="7161" spans="8:8" x14ac:dyDescent="0.25">
      <c r="H7161" s="45"/>
    </row>
    <row r="7164" spans="8:8" x14ac:dyDescent="0.25">
      <c r="H7164" s="45"/>
    </row>
    <row r="7165" spans="8:8" x14ac:dyDescent="0.25">
      <c r="H7165" s="45"/>
    </row>
    <row r="7169" spans="8:8" x14ac:dyDescent="0.25">
      <c r="H7169" s="45"/>
    </row>
    <row r="7172" spans="8:8" x14ac:dyDescent="0.25">
      <c r="H7172" s="45"/>
    </row>
    <row r="7173" spans="8:8" x14ac:dyDescent="0.25">
      <c r="H7173" s="45"/>
    </row>
    <row r="7174" spans="8:8" x14ac:dyDescent="0.25">
      <c r="H7174" s="45"/>
    </row>
    <row r="7175" spans="8:8" x14ac:dyDescent="0.25">
      <c r="H7175" s="45"/>
    </row>
    <row r="7176" spans="8:8" x14ac:dyDescent="0.25">
      <c r="H7176" s="45"/>
    </row>
    <row r="7177" spans="8:8" x14ac:dyDescent="0.25">
      <c r="H7177" s="45"/>
    </row>
    <row r="7178" spans="8:8" x14ac:dyDescent="0.25">
      <c r="H7178" s="45"/>
    </row>
    <row r="7179" spans="8:8" x14ac:dyDescent="0.25">
      <c r="H7179" s="45"/>
    </row>
    <row r="7180" spans="8:8" x14ac:dyDescent="0.25">
      <c r="H7180" s="45"/>
    </row>
    <row r="7181" spans="8:8" x14ac:dyDescent="0.25">
      <c r="H7181" s="45"/>
    </row>
    <row r="7182" spans="8:8" x14ac:dyDescent="0.25">
      <c r="H7182" s="45"/>
    </row>
    <row r="7183" spans="8:8" x14ac:dyDescent="0.25">
      <c r="H7183" s="45"/>
    </row>
    <row r="7184" spans="8:8" x14ac:dyDescent="0.25">
      <c r="H7184" s="45"/>
    </row>
    <row r="7185" spans="8:8" x14ac:dyDescent="0.25">
      <c r="H7185" s="45"/>
    </row>
    <row r="7186" spans="8:8" x14ac:dyDescent="0.25">
      <c r="H7186" s="45"/>
    </row>
    <row r="7187" spans="8:8" x14ac:dyDescent="0.25">
      <c r="H7187" s="45"/>
    </row>
    <row r="7188" spans="8:8" x14ac:dyDescent="0.25">
      <c r="H7188" s="45"/>
    </row>
    <row r="7189" spans="8:8" x14ac:dyDescent="0.25">
      <c r="H7189" s="45"/>
    </row>
    <row r="7190" spans="8:8" x14ac:dyDescent="0.25">
      <c r="H7190" s="45"/>
    </row>
    <row r="7191" spans="8:8" x14ac:dyDescent="0.25">
      <c r="H7191" s="45"/>
    </row>
    <row r="7192" spans="8:8" x14ac:dyDescent="0.25">
      <c r="H7192" s="45"/>
    </row>
    <row r="7195" spans="8:8" x14ac:dyDescent="0.25">
      <c r="H7195" s="45"/>
    </row>
    <row r="7196" spans="8:8" x14ac:dyDescent="0.25">
      <c r="H7196" s="45"/>
    </row>
    <row r="7198" spans="8:8" x14ac:dyDescent="0.25">
      <c r="H7198" s="45"/>
    </row>
    <row r="7199" spans="8:8" x14ac:dyDescent="0.25">
      <c r="H7199" s="45"/>
    </row>
    <row r="7200" spans="8:8" x14ac:dyDescent="0.25">
      <c r="H7200" s="45"/>
    </row>
    <row r="7201" spans="8:8" x14ac:dyDescent="0.25">
      <c r="H7201" s="45"/>
    </row>
    <row r="7202" spans="8:8" x14ac:dyDescent="0.25">
      <c r="H7202" s="45"/>
    </row>
    <row r="7204" spans="8:8" x14ac:dyDescent="0.25">
      <c r="H7204" s="45"/>
    </row>
    <row r="7205" spans="8:8" x14ac:dyDescent="0.25">
      <c r="H7205" s="45"/>
    </row>
    <row r="7207" spans="8:8" x14ac:dyDescent="0.25">
      <c r="H7207" s="45"/>
    </row>
    <row r="7208" spans="8:8" x14ac:dyDescent="0.25">
      <c r="H7208" s="45"/>
    </row>
    <row r="7209" spans="8:8" x14ac:dyDescent="0.25">
      <c r="H7209" s="45"/>
    </row>
    <row r="7210" spans="8:8" x14ac:dyDescent="0.25">
      <c r="H7210" s="45"/>
    </row>
    <row r="7211" spans="8:8" x14ac:dyDescent="0.25">
      <c r="H7211" s="45"/>
    </row>
    <row r="7212" spans="8:8" x14ac:dyDescent="0.25">
      <c r="H7212" s="45"/>
    </row>
    <row r="7213" spans="8:8" x14ac:dyDescent="0.25">
      <c r="H7213" s="45"/>
    </row>
    <row r="7215" spans="8:8" x14ac:dyDescent="0.25">
      <c r="H7215" s="45"/>
    </row>
    <row r="7216" spans="8:8" x14ac:dyDescent="0.25">
      <c r="H7216" s="45"/>
    </row>
    <row r="7220" spans="8:8" x14ac:dyDescent="0.25">
      <c r="H7220" s="45"/>
    </row>
    <row r="7222" spans="8:8" x14ac:dyDescent="0.25">
      <c r="H7222" s="45"/>
    </row>
    <row r="7224" spans="8:8" x14ac:dyDescent="0.25">
      <c r="H7224" s="45"/>
    </row>
    <row r="7225" spans="8:8" x14ac:dyDescent="0.25">
      <c r="H7225" s="45"/>
    </row>
    <row r="7226" spans="8:8" x14ac:dyDescent="0.25">
      <c r="H7226" s="45"/>
    </row>
    <row r="7227" spans="8:8" x14ac:dyDescent="0.25">
      <c r="H7227" s="45"/>
    </row>
    <row r="7228" spans="8:8" x14ac:dyDescent="0.25">
      <c r="H7228" s="45"/>
    </row>
    <row r="7229" spans="8:8" x14ac:dyDescent="0.25">
      <c r="H7229" s="45"/>
    </row>
    <row r="7230" spans="8:8" x14ac:dyDescent="0.25">
      <c r="H7230" s="45"/>
    </row>
    <row r="7231" spans="8:8" x14ac:dyDescent="0.25">
      <c r="H7231" s="45"/>
    </row>
    <row r="7232" spans="8:8" x14ac:dyDescent="0.25">
      <c r="H7232" s="45"/>
    </row>
    <row r="7233" spans="8:8" x14ac:dyDescent="0.25">
      <c r="H7233" s="45"/>
    </row>
    <row r="7234" spans="8:8" x14ac:dyDescent="0.25">
      <c r="H7234" s="45"/>
    </row>
    <row r="7235" spans="8:8" x14ac:dyDescent="0.25">
      <c r="H7235" s="45"/>
    </row>
    <row r="7236" spans="8:8" x14ac:dyDescent="0.25">
      <c r="H7236" s="45"/>
    </row>
    <row r="7237" spans="8:8" x14ac:dyDescent="0.25">
      <c r="H7237" s="45"/>
    </row>
    <row r="7238" spans="8:8" x14ac:dyDescent="0.25">
      <c r="H7238" s="45"/>
    </row>
    <row r="7240" spans="8:8" x14ac:dyDescent="0.25">
      <c r="H7240" s="45"/>
    </row>
    <row r="7241" spans="8:8" x14ac:dyDescent="0.25">
      <c r="H7241" s="45"/>
    </row>
    <row r="7242" spans="8:8" x14ac:dyDescent="0.25">
      <c r="H7242" s="45"/>
    </row>
    <row r="7244" spans="8:8" x14ac:dyDescent="0.25">
      <c r="H7244" s="45"/>
    </row>
    <row r="7245" spans="8:8" x14ac:dyDescent="0.25">
      <c r="H7245" s="45"/>
    </row>
    <row r="7246" spans="8:8" x14ac:dyDescent="0.25">
      <c r="H7246" s="45"/>
    </row>
    <row r="7247" spans="8:8" x14ac:dyDescent="0.25">
      <c r="H7247" s="45"/>
    </row>
    <row r="7248" spans="8:8" x14ac:dyDescent="0.25">
      <c r="H7248" s="45"/>
    </row>
    <row r="7249" spans="8:8" x14ac:dyDescent="0.25">
      <c r="H7249" s="45"/>
    </row>
    <row r="7251" spans="8:8" x14ac:dyDescent="0.25">
      <c r="H7251" s="45"/>
    </row>
    <row r="7253" spans="8:8" x14ac:dyDescent="0.25">
      <c r="H7253" s="45"/>
    </row>
    <row r="7254" spans="8:8" x14ac:dyDescent="0.25">
      <c r="H7254" s="45"/>
    </row>
    <row r="7255" spans="8:8" x14ac:dyDescent="0.25">
      <c r="H7255" s="45"/>
    </row>
    <row r="7257" spans="8:8" x14ac:dyDescent="0.25">
      <c r="H7257" s="45"/>
    </row>
    <row r="7258" spans="8:8" x14ac:dyDescent="0.25">
      <c r="H7258" s="45"/>
    </row>
    <row r="7259" spans="8:8" x14ac:dyDescent="0.25">
      <c r="H7259" s="45"/>
    </row>
    <row r="7260" spans="8:8" x14ac:dyDescent="0.25">
      <c r="H7260" s="45"/>
    </row>
    <row r="7261" spans="8:8" x14ac:dyDescent="0.25">
      <c r="H7261" s="45"/>
    </row>
    <row r="7262" spans="8:8" x14ac:dyDescent="0.25">
      <c r="H7262" s="45"/>
    </row>
    <row r="7264" spans="8:8" x14ac:dyDescent="0.25">
      <c r="H7264" s="45"/>
    </row>
    <row r="7265" spans="8:8" x14ac:dyDescent="0.25">
      <c r="H7265" s="45"/>
    </row>
    <row r="7266" spans="8:8" x14ac:dyDescent="0.25">
      <c r="H7266" s="45"/>
    </row>
    <row r="7268" spans="8:8" x14ac:dyDescent="0.25">
      <c r="H7268" s="45"/>
    </row>
    <row r="7269" spans="8:8" x14ac:dyDescent="0.25">
      <c r="H7269" s="45"/>
    </row>
    <row r="7271" spans="8:8" x14ac:dyDescent="0.25">
      <c r="H7271" s="45"/>
    </row>
    <row r="7272" spans="8:8" x14ac:dyDescent="0.25">
      <c r="H7272" s="45"/>
    </row>
    <row r="7273" spans="8:8" x14ac:dyDescent="0.25">
      <c r="H7273" s="45"/>
    </row>
    <row r="7274" spans="8:8" x14ac:dyDescent="0.25">
      <c r="H7274" s="45"/>
    </row>
    <row r="7275" spans="8:8" x14ac:dyDescent="0.25">
      <c r="H7275" s="45"/>
    </row>
    <row r="7276" spans="8:8" x14ac:dyDescent="0.25">
      <c r="H7276" s="45"/>
    </row>
    <row r="7277" spans="8:8" x14ac:dyDescent="0.25">
      <c r="H7277" s="45"/>
    </row>
    <row r="7279" spans="8:8" x14ac:dyDescent="0.25">
      <c r="H7279" s="45"/>
    </row>
    <row r="7280" spans="8:8" x14ac:dyDescent="0.25">
      <c r="H7280" s="45"/>
    </row>
    <row r="7281" spans="8:8" x14ac:dyDescent="0.25">
      <c r="H7281" s="45"/>
    </row>
    <row r="7282" spans="8:8" x14ac:dyDescent="0.25">
      <c r="H7282" s="45"/>
    </row>
    <row r="7283" spans="8:8" x14ac:dyDescent="0.25">
      <c r="H7283" s="45"/>
    </row>
    <row r="7284" spans="8:8" x14ac:dyDescent="0.25">
      <c r="H7284" s="45"/>
    </row>
    <row r="7287" spans="8:8" x14ac:dyDescent="0.25">
      <c r="H7287" s="45"/>
    </row>
    <row r="7288" spans="8:8" x14ac:dyDescent="0.25">
      <c r="H7288" s="45"/>
    </row>
    <row r="7293" spans="8:8" x14ac:dyDescent="0.25">
      <c r="H7293" s="45"/>
    </row>
    <row r="7294" spans="8:8" x14ac:dyDescent="0.25">
      <c r="H7294" s="45"/>
    </row>
    <row r="7295" spans="8:8" x14ac:dyDescent="0.25">
      <c r="H7295" s="45"/>
    </row>
    <row r="7296" spans="8:8" x14ac:dyDescent="0.25">
      <c r="H7296" s="45"/>
    </row>
    <row r="7297" spans="8:8" x14ac:dyDescent="0.25">
      <c r="H7297" s="45"/>
    </row>
    <row r="7298" spans="8:8" x14ac:dyDescent="0.25">
      <c r="H7298" s="45"/>
    </row>
    <row r="7299" spans="8:8" x14ac:dyDescent="0.25">
      <c r="H7299" s="45"/>
    </row>
    <row r="7300" spans="8:8" x14ac:dyDescent="0.25">
      <c r="H7300" s="45"/>
    </row>
    <row r="7301" spans="8:8" x14ac:dyDescent="0.25">
      <c r="H7301" s="45"/>
    </row>
    <row r="7302" spans="8:8" x14ac:dyDescent="0.25">
      <c r="H7302" s="45"/>
    </row>
    <row r="7303" spans="8:8" x14ac:dyDescent="0.25">
      <c r="H7303" s="45"/>
    </row>
    <row r="7304" spans="8:8" x14ac:dyDescent="0.25">
      <c r="H7304" s="45"/>
    </row>
    <row r="7305" spans="8:8" x14ac:dyDescent="0.25">
      <c r="H7305" s="45"/>
    </row>
    <row r="7306" spans="8:8" x14ac:dyDescent="0.25">
      <c r="H7306" s="45"/>
    </row>
    <row r="7307" spans="8:8" x14ac:dyDescent="0.25">
      <c r="H7307" s="45"/>
    </row>
    <row r="7308" spans="8:8" x14ac:dyDescent="0.25">
      <c r="H7308" s="45"/>
    </row>
    <row r="7310" spans="8:8" x14ac:dyDescent="0.25">
      <c r="H7310" s="45"/>
    </row>
    <row r="7311" spans="8:8" x14ac:dyDescent="0.25">
      <c r="H7311" s="45"/>
    </row>
    <row r="7312" spans="8:8" x14ac:dyDescent="0.25">
      <c r="H7312" s="45"/>
    </row>
    <row r="7313" spans="8:8" x14ac:dyDescent="0.25">
      <c r="H7313" s="45"/>
    </row>
    <row r="7314" spans="8:8" x14ac:dyDescent="0.25">
      <c r="H7314" s="45"/>
    </row>
    <row r="7315" spans="8:8" x14ac:dyDescent="0.25">
      <c r="H7315" s="45"/>
    </row>
    <row r="7316" spans="8:8" x14ac:dyDescent="0.25">
      <c r="H7316" s="45"/>
    </row>
    <row r="7317" spans="8:8" x14ac:dyDescent="0.25">
      <c r="H7317" s="45"/>
    </row>
    <row r="7318" spans="8:8" x14ac:dyDescent="0.25">
      <c r="H7318" s="45"/>
    </row>
    <row r="7319" spans="8:8" x14ac:dyDescent="0.25">
      <c r="H7319" s="45"/>
    </row>
    <row r="7320" spans="8:8" x14ac:dyDescent="0.25">
      <c r="H7320" s="45"/>
    </row>
    <row r="7321" spans="8:8" x14ac:dyDescent="0.25">
      <c r="H7321" s="45"/>
    </row>
    <row r="7322" spans="8:8" x14ac:dyDescent="0.25">
      <c r="H7322" s="45"/>
    </row>
    <row r="7323" spans="8:8" x14ac:dyDescent="0.25">
      <c r="H7323" s="45"/>
    </row>
    <row r="7324" spans="8:8" x14ac:dyDescent="0.25">
      <c r="H7324" s="45"/>
    </row>
    <row r="7325" spans="8:8" x14ac:dyDescent="0.25">
      <c r="H7325" s="45"/>
    </row>
    <row r="7327" spans="8:8" x14ac:dyDescent="0.25">
      <c r="H7327" s="45"/>
    </row>
    <row r="7328" spans="8:8" x14ac:dyDescent="0.25">
      <c r="H7328" s="45"/>
    </row>
    <row r="7329" spans="8:8" x14ac:dyDescent="0.25">
      <c r="H7329" s="45"/>
    </row>
    <row r="7330" spans="8:8" x14ac:dyDescent="0.25">
      <c r="H7330" s="45"/>
    </row>
    <row r="7331" spans="8:8" x14ac:dyDescent="0.25">
      <c r="H7331" s="45"/>
    </row>
    <row r="7332" spans="8:8" x14ac:dyDescent="0.25">
      <c r="H7332" s="45"/>
    </row>
    <row r="7333" spans="8:8" x14ac:dyDescent="0.25">
      <c r="H7333" s="45"/>
    </row>
    <row r="7334" spans="8:8" x14ac:dyDescent="0.25">
      <c r="H7334" s="45"/>
    </row>
    <row r="7335" spans="8:8" x14ac:dyDescent="0.25">
      <c r="H7335" s="45"/>
    </row>
    <row r="7336" spans="8:8" x14ac:dyDescent="0.25">
      <c r="H7336" s="45"/>
    </row>
    <row r="7337" spans="8:8" x14ac:dyDescent="0.25">
      <c r="H7337" s="45"/>
    </row>
    <row r="7338" spans="8:8" x14ac:dyDescent="0.25">
      <c r="H7338" s="45"/>
    </row>
    <row r="7339" spans="8:8" x14ac:dyDescent="0.25">
      <c r="H7339" s="45"/>
    </row>
    <row r="7340" spans="8:8" x14ac:dyDescent="0.25">
      <c r="H7340" s="45"/>
    </row>
    <row r="7341" spans="8:8" x14ac:dyDescent="0.25">
      <c r="H7341" s="45"/>
    </row>
    <row r="7342" spans="8:8" x14ac:dyDescent="0.25">
      <c r="H7342" s="45"/>
    </row>
    <row r="7343" spans="8:8" x14ac:dyDescent="0.25">
      <c r="H7343" s="45"/>
    </row>
    <row r="7349" spans="8:8" x14ac:dyDescent="0.25">
      <c r="H7349" s="45"/>
    </row>
    <row r="7350" spans="8:8" x14ac:dyDescent="0.25">
      <c r="H7350" s="45"/>
    </row>
    <row r="7351" spans="8:8" x14ac:dyDescent="0.25">
      <c r="H7351" s="45"/>
    </row>
    <row r="7357" spans="8:8" x14ac:dyDescent="0.25">
      <c r="H7357" s="45"/>
    </row>
    <row r="7364" spans="8:8" x14ac:dyDescent="0.25">
      <c r="H7364" s="45"/>
    </row>
    <row r="7365" spans="8:8" x14ac:dyDescent="0.25">
      <c r="H7365" s="45"/>
    </row>
    <row r="7366" spans="8:8" x14ac:dyDescent="0.25">
      <c r="H7366" s="45"/>
    </row>
    <row r="7367" spans="8:8" x14ac:dyDescent="0.25">
      <c r="H7367" s="45"/>
    </row>
    <row r="7368" spans="8:8" x14ac:dyDescent="0.25">
      <c r="H7368" s="45"/>
    </row>
    <row r="7369" spans="8:8" x14ac:dyDescent="0.25">
      <c r="H7369" s="45"/>
    </row>
    <row r="7370" spans="8:8" x14ac:dyDescent="0.25">
      <c r="H7370" s="45"/>
    </row>
    <row r="7371" spans="8:8" x14ac:dyDescent="0.25">
      <c r="H7371" s="45"/>
    </row>
    <row r="7372" spans="8:8" x14ac:dyDescent="0.25">
      <c r="H7372" s="45"/>
    </row>
    <row r="7373" spans="8:8" x14ac:dyDescent="0.25">
      <c r="H7373" s="45"/>
    </row>
    <row r="7374" spans="8:8" x14ac:dyDescent="0.25">
      <c r="H7374" s="45"/>
    </row>
    <row r="7375" spans="8:8" x14ac:dyDescent="0.25">
      <c r="H7375" s="45"/>
    </row>
    <row r="7376" spans="8:8" x14ac:dyDescent="0.25">
      <c r="H7376" s="45"/>
    </row>
    <row r="7377" spans="8:8" x14ac:dyDescent="0.25">
      <c r="H7377" s="45"/>
    </row>
    <row r="7378" spans="8:8" x14ac:dyDescent="0.25">
      <c r="H7378" s="45"/>
    </row>
    <row r="7379" spans="8:8" x14ac:dyDescent="0.25">
      <c r="H7379" s="45"/>
    </row>
    <row r="7380" spans="8:8" x14ac:dyDescent="0.25">
      <c r="H7380" s="45"/>
    </row>
    <row r="7381" spans="8:8" x14ac:dyDescent="0.25">
      <c r="H7381" s="45"/>
    </row>
    <row r="7383" spans="8:8" x14ac:dyDescent="0.25">
      <c r="H7383" s="45"/>
    </row>
    <row r="7384" spans="8:8" x14ac:dyDescent="0.25">
      <c r="H7384" s="45"/>
    </row>
    <row r="7385" spans="8:8" x14ac:dyDescent="0.25">
      <c r="H7385" s="45"/>
    </row>
    <row r="7386" spans="8:8" x14ac:dyDescent="0.25">
      <c r="H7386" s="45"/>
    </row>
    <row r="7387" spans="8:8" x14ac:dyDescent="0.25">
      <c r="H7387" s="45"/>
    </row>
    <row r="7388" spans="8:8" x14ac:dyDescent="0.25">
      <c r="H7388" s="45"/>
    </row>
    <row r="7389" spans="8:8" x14ac:dyDescent="0.25">
      <c r="H7389" s="45"/>
    </row>
    <row r="7390" spans="8:8" x14ac:dyDescent="0.25">
      <c r="H7390" s="45"/>
    </row>
    <row r="7391" spans="8:8" x14ac:dyDescent="0.25">
      <c r="H7391" s="45"/>
    </row>
    <row r="7392" spans="8:8" x14ac:dyDescent="0.25">
      <c r="H7392" s="45"/>
    </row>
    <row r="7393" spans="8:8" x14ac:dyDescent="0.25">
      <c r="H7393" s="45"/>
    </row>
    <row r="7395" spans="8:8" x14ac:dyDescent="0.25">
      <c r="H7395" s="45"/>
    </row>
    <row r="7398" spans="8:8" x14ac:dyDescent="0.25">
      <c r="H7398" s="45"/>
    </row>
    <row r="7399" spans="8:8" x14ac:dyDescent="0.25">
      <c r="H7399" s="45"/>
    </row>
    <row r="7401" spans="8:8" x14ac:dyDescent="0.25">
      <c r="H7401" s="45"/>
    </row>
    <row r="7402" spans="8:8" x14ac:dyDescent="0.25">
      <c r="H7402" s="45"/>
    </row>
    <row r="7405" spans="8:8" x14ac:dyDescent="0.25">
      <c r="H7405" s="45"/>
    </row>
    <row r="7406" spans="8:8" x14ac:dyDescent="0.25">
      <c r="H7406" s="45"/>
    </row>
    <row r="7407" spans="8:8" x14ac:dyDescent="0.25">
      <c r="H7407" s="45"/>
    </row>
    <row r="7408" spans="8:8" x14ac:dyDescent="0.25">
      <c r="H7408" s="45"/>
    </row>
    <row r="7409" spans="8:8" x14ac:dyDescent="0.25">
      <c r="H7409" s="45"/>
    </row>
    <row r="7410" spans="8:8" x14ac:dyDescent="0.25">
      <c r="H7410" s="45"/>
    </row>
    <row r="7411" spans="8:8" x14ac:dyDescent="0.25">
      <c r="H7411" s="45"/>
    </row>
    <row r="7412" spans="8:8" x14ac:dyDescent="0.25">
      <c r="H7412" s="45"/>
    </row>
    <row r="7413" spans="8:8" x14ac:dyDescent="0.25">
      <c r="H7413" s="45"/>
    </row>
    <row r="7414" spans="8:8" x14ac:dyDescent="0.25">
      <c r="H7414" s="45"/>
    </row>
    <row r="7415" spans="8:8" x14ac:dyDescent="0.25">
      <c r="H7415" s="45"/>
    </row>
    <row r="7416" spans="8:8" x14ac:dyDescent="0.25">
      <c r="H7416" s="45"/>
    </row>
    <row r="7417" spans="8:8" x14ac:dyDescent="0.25">
      <c r="H7417" s="45"/>
    </row>
    <row r="7418" spans="8:8" x14ac:dyDescent="0.25">
      <c r="H7418" s="45"/>
    </row>
    <row r="7419" spans="8:8" x14ac:dyDescent="0.25">
      <c r="H7419" s="45"/>
    </row>
    <row r="7420" spans="8:8" x14ac:dyDescent="0.25">
      <c r="H7420" s="45"/>
    </row>
    <row r="7421" spans="8:8" x14ac:dyDescent="0.25">
      <c r="H7421" s="45"/>
    </row>
    <row r="7422" spans="8:8" x14ac:dyDescent="0.25">
      <c r="H7422" s="45"/>
    </row>
    <row r="7423" spans="8:8" x14ac:dyDescent="0.25">
      <c r="H7423" s="45"/>
    </row>
    <row r="7424" spans="8:8" x14ac:dyDescent="0.25">
      <c r="H7424" s="45"/>
    </row>
    <row r="7425" spans="8:8" x14ac:dyDescent="0.25">
      <c r="H7425" s="45"/>
    </row>
    <row r="7426" spans="8:8" x14ac:dyDescent="0.25">
      <c r="H7426" s="45"/>
    </row>
    <row r="7427" spans="8:8" x14ac:dyDescent="0.25">
      <c r="H7427" s="45"/>
    </row>
    <row r="7428" spans="8:8" x14ac:dyDescent="0.25">
      <c r="H7428" s="45"/>
    </row>
    <row r="7429" spans="8:8" x14ac:dyDescent="0.25">
      <c r="H7429" s="45"/>
    </row>
    <row r="7430" spans="8:8" x14ac:dyDescent="0.25">
      <c r="H7430" s="45"/>
    </row>
    <row r="7431" spans="8:8" x14ac:dyDescent="0.25">
      <c r="H7431" s="45"/>
    </row>
    <row r="7432" spans="8:8" x14ac:dyDescent="0.25">
      <c r="H7432" s="45"/>
    </row>
    <row r="7433" spans="8:8" x14ac:dyDescent="0.25">
      <c r="H7433" s="45"/>
    </row>
    <row r="7434" spans="8:8" x14ac:dyDescent="0.25">
      <c r="H7434" s="45"/>
    </row>
    <row r="7435" spans="8:8" x14ac:dyDescent="0.25">
      <c r="H7435" s="45"/>
    </row>
    <row r="7436" spans="8:8" x14ac:dyDescent="0.25">
      <c r="H7436" s="45"/>
    </row>
    <row r="7437" spans="8:8" x14ac:dyDescent="0.25">
      <c r="H7437" s="45"/>
    </row>
    <row r="7438" spans="8:8" x14ac:dyDescent="0.25">
      <c r="H7438" s="45"/>
    </row>
    <row r="7439" spans="8:8" x14ac:dyDescent="0.25">
      <c r="H7439" s="45"/>
    </row>
    <row r="7440" spans="8:8" x14ac:dyDescent="0.25">
      <c r="H7440" s="45"/>
    </row>
    <row r="7441" spans="8:8" x14ac:dyDescent="0.25">
      <c r="H7441" s="45"/>
    </row>
    <row r="7442" spans="8:8" x14ac:dyDescent="0.25">
      <c r="H7442" s="45"/>
    </row>
    <row r="7443" spans="8:8" x14ac:dyDescent="0.25">
      <c r="H7443" s="45"/>
    </row>
    <row r="7444" spans="8:8" x14ac:dyDescent="0.25">
      <c r="H7444" s="45"/>
    </row>
    <row r="7445" spans="8:8" x14ac:dyDescent="0.25">
      <c r="H7445" s="45"/>
    </row>
    <row r="7446" spans="8:8" x14ac:dyDescent="0.25">
      <c r="H7446" s="45"/>
    </row>
    <row r="7447" spans="8:8" x14ac:dyDescent="0.25">
      <c r="H7447" s="45"/>
    </row>
    <row r="7450" spans="8:8" x14ac:dyDescent="0.25">
      <c r="H7450" s="45"/>
    </row>
    <row r="7454" spans="8:8" x14ac:dyDescent="0.25">
      <c r="H7454" s="45"/>
    </row>
    <row r="7455" spans="8:8" x14ac:dyDescent="0.25">
      <c r="H7455" s="45"/>
    </row>
    <row r="7456" spans="8:8" x14ac:dyDescent="0.25">
      <c r="H7456" s="45"/>
    </row>
    <row r="7457" spans="8:8" x14ac:dyDescent="0.25">
      <c r="H7457" s="45"/>
    </row>
    <row r="7458" spans="8:8" x14ac:dyDescent="0.25">
      <c r="H7458" s="45"/>
    </row>
    <row r="7461" spans="8:8" x14ac:dyDescent="0.25">
      <c r="H7461" s="45"/>
    </row>
    <row r="7462" spans="8:8" x14ac:dyDescent="0.25">
      <c r="H7462" s="45"/>
    </row>
    <row r="7463" spans="8:8" x14ac:dyDescent="0.25">
      <c r="H7463" s="45"/>
    </row>
    <row r="7464" spans="8:8" x14ac:dyDescent="0.25">
      <c r="H7464" s="45"/>
    </row>
    <row r="7466" spans="8:8" x14ac:dyDescent="0.25">
      <c r="H7466" s="45"/>
    </row>
    <row r="7467" spans="8:8" x14ac:dyDescent="0.25">
      <c r="H7467" s="45"/>
    </row>
    <row r="7468" spans="8:8" x14ac:dyDescent="0.25">
      <c r="H7468" s="45"/>
    </row>
    <row r="7469" spans="8:8" x14ac:dyDescent="0.25">
      <c r="H7469" s="45"/>
    </row>
    <row r="7470" spans="8:8" x14ac:dyDescent="0.25">
      <c r="H7470" s="45"/>
    </row>
    <row r="7471" spans="8:8" x14ac:dyDescent="0.25">
      <c r="H7471" s="45"/>
    </row>
    <row r="7472" spans="8:8" x14ac:dyDescent="0.25">
      <c r="H7472" s="45"/>
    </row>
    <row r="7474" spans="8:8" x14ac:dyDescent="0.25">
      <c r="H7474" s="45"/>
    </row>
    <row r="7475" spans="8:8" x14ac:dyDescent="0.25">
      <c r="H7475" s="45"/>
    </row>
    <row r="7476" spans="8:8" x14ac:dyDescent="0.25">
      <c r="H7476" s="45"/>
    </row>
    <row r="7477" spans="8:8" x14ac:dyDescent="0.25">
      <c r="H7477" s="45"/>
    </row>
    <row r="7478" spans="8:8" x14ac:dyDescent="0.25">
      <c r="H7478" s="45"/>
    </row>
    <row r="7479" spans="8:8" x14ac:dyDescent="0.25">
      <c r="H7479" s="45"/>
    </row>
    <row r="7483" spans="8:8" x14ac:dyDescent="0.25">
      <c r="H7483" s="45"/>
    </row>
    <row r="7484" spans="8:8" x14ac:dyDescent="0.25">
      <c r="H7484" s="45"/>
    </row>
    <row r="7485" spans="8:8" x14ac:dyDescent="0.25">
      <c r="H7485" s="45"/>
    </row>
    <row r="7486" spans="8:8" x14ac:dyDescent="0.25">
      <c r="H7486" s="45"/>
    </row>
    <row r="7487" spans="8:8" x14ac:dyDescent="0.25">
      <c r="H7487" s="45"/>
    </row>
    <row r="7491" spans="8:8" x14ac:dyDescent="0.25">
      <c r="H7491" s="45"/>
    </row>
    <row r="7492" spans="8:8" x14ac:dyDescent="0.25">
      <c r="H7492" s="45"/>
    </row>
    <row r="7494" spans="8:8" x14ac:dyDescent="0.25">
      <c r="H7494" s="45"/>
    </row>
    <row r="7495" spans="8:8" x14ac:dyDescent="0.25">
      <c r="H7495" s="45"/>
    </row>
    <row r="7496" spans="8:8" x14ac:dyDescent="0.25">
      <c r="H7496" s="45"/>
    </row>
    <row r="7497" spans="8:8" x14ac:dyDescent="0.25">
      <c r="H7497" s="45"/>
    </row>
    <row r="7498" spans="8:8" x14ac:dyDescent="0.25">
      <c r="H7498" s="45"/>
    </row>
    <row r="7499" spans="8:8" x14ac:dyDescent="0.25">
      <c r="H7499" s="45"/>
    </row>
    <row r="7500" spans="8:8" x14ac:dyDescent="0.25">
      <c r="H7500" s="45"/>
    </row>
    <row r="7501" spans="8:8" x14ac:dyDescent="0.25">
      <c r="H7501" s="45"/>
    </row>
    <row r="7502" spans="8:8" x14ac:dyDescent="0.25">
      <c r="H7502" s="45"/>
    </row>
    <row r="7503" spans="8:8" x14ac:dyDescent="0.25">
      <c r="H7503" s="45"/>
    </row>
    <row r="7504" spans="8:8" x14ac:dyDescent="0.25">
      <c r="H7504" s="45"/>
    </row>
    <row r="7505" spans="8:8" x14ac:dyDescent="0.25">
      <c r="H7505" s="45"/>
    </row>
    <row r="7506" spans="8:8" x14ac:dyDescent="0.25">
      <c r="H7506" s="45"/>
    </row>
    <row r="7507" spans="8:8" x14ac:dyDescent="0.25">
      <c r="H7507" s="45"/>
    </row>
    <row r="7508" spans="8:8" x14ac:dyDescent="0.25">
      <c r="H7508" s="45"/>
    </row>
    <row r="7509" spans="8:8" x14ac:dyDescent="0.25">
      <c r="H7509" s="45"/>
    </row>
    <row r="7510" spans="8:8" x14ac:dyDescent="0.25">
      <c r="H7510" s="45"/>
    </row>
    <row r="7511" spans="8:8" x14ac:dyDescent="0.25">
      <c r="H7511" s="45"/>
    </row>
    <row r="7512" spans="8:8" x14ac:dyDescent="0.25">
      <c r="H7512" s="45"/>
    </row>
    <row r="7513" spans="8:8" x14ac:dyDescent="0.25">
      <c r="H7513" s="45"/>
    </row>
    <row r="7514" spans="8:8" x14ac:dyDescent="0.25">
      <c r="H7514" s="45"/>
    </row>
    <row r="7515" spans="8:8" x14ac:dyDescent="0.25">
      <c r="H7515" s="45"/>
    </row>
    <row r="7516" spans="8:8" x14ac:dyDescent="0.25">
      <c r="H7516" s="45"/>
    </row>
    <row r="7517" spans="8:8" x14ac:dyDescent="0.25">
      <c r="H7517" s="45"/>
    </row>
    <row r="7519" spans="8:8" x14ac:dyDescent="0.25">
      <c r="H7519" s="45"/>
    </row>
    <row r="7521" spans="8:8" x14ac:dyDescent="0.25">
      <c r="H7521" s="45"/>
    </row>
    <row r="7526" spans="8:8" x14ac:dyDescent="0.25">
      <c r="H7526" s="45"/>
    </row>
    <row r="7532" spans="8:8" x14ac:dyDescent="0.25">
      <c r="H7532" s="45"/>
    </row>
    <row r="7533" spans="8:8" x14ac:dyDescent="0.25">
      <c r="H7533" s="45"/>
    </row>
    <row r="7535" spans="8:8" x14ac:dyDescent="0.25">
      <c r="H7535" s="45"/>
    </row>
    <row r="7536" spans="8:8" x14ac:dyDescent="0.25">
      <c r="H7536" s="45"/>
    </row>
    <row r="7537" spans="8:8" x14ac:dyDescent="0.25">
      <c r="H7537" s="45"/>
    </row>
    <row r="7538" spans="8:8" x14ac:dyDescent="0.25">
      <c r="H7538" s="45"/>
    </row>
    <row r="7539" spans="8:8" x14ac:dyDescent="0.25">
      <c r="H7539" s="45"/>
    </row>
    <row r="7540" spans="8:8" x14ac:dyDescent="0.25">
      <c r="H7540" s="45"/>
    </row>
    <row r="7542" spans="8:8" x14ac:dyDescent="0.25">
      <c r="H7542" s="45"/>
    </row>
    <row r="7543" spans="8:8" x14ac:dyDescent="0.25">
      <c r="H7543" s="45"/>
    </row>
    <row r="7545" spans="8:8" x14ac:dyDescent="0.25">
      <c r="H7545" s="45"/>
    </row>
    <row r="7546" spans="8:8" x14ac:dyDescent="0.25">
      <c r="H7546" s="45"/>
    </row>
    <row r="7547" spans="8:8" x14ac:dyDescent="0.25">
      <c r="H7547" s="45"/>
    </row>
    <row r="7548" spans="8:8" x14ac:dyDescent="0.25">
      <c r="H7548" s="45"/>
    </row>
    <row r="7549" spans="8:8" x14ac:dyDescent="0.25">
      <c r="H7549" s="45"/>
    </row>
    <row r="7550" spans="8:8" x14ac:dyDescent="0.25">
      <c r="H7550" s="45"/>
    </row>
    <row r="7551" spans="8:8" x14ac:dyDescent="0.25">
      <c r="H7551" s="45"/>
    </row>
    <row r="7552" spans="8:8" x14ac:dyDescent="0.25">
      <c r="H7552" s="45"/>
    </row>
    <row r="7553" spans="8:8" x14ac:dyDescent="0.25">
      <c r="H7553" s="45"/>
    </row>
    <row r="7554" spans="8:8" x14ac:dyDescent="0.25">
      <c r="H7554" s="45"/>
    </row>
    <row r="7555" spans="8:8" x14ac:dyDescent="0.25">
      <c r="H7555" s="45"/>
    </row>
    <row r="7556" spans="8:8" x14ac:dyDescent="0.25">
      <c r="H7556" s="45"/>
    </row>
    <row r="7557" spans="8:8" x14ac:dyDescent="0.25">
      <c r="H7557" s="45"/>
    </row>
    <row r="7558" spans="8:8" x14ac:dyDescent="0.25">
      <c r="H7558" s="45"/>
    </row>
    <row r="7559" spans="8:8" x14ac:dyDescent="0.25">
      <c r="H7559" s="45"/>
    </row>
    <row r="7560" spans="8:8" x14ac:dyDescent="0.25">
      <c r="H7560" s="45"/>
    </row>
    <row r="7561" spans="8:8" x14ac:dyDescent="0.25">
      <c r="H7561" s="45"/>
    </row>
    <row r="7562" spans="8:8" x14ac:dyDescent="0.25">
      <c r="H7562" s="45"/>
    </row>
    <row r="7563" spans="8:8" x14ac:dyDescent="0.25">
      <c r="H7563" s="45"/>
    </row>
    <row r="7564" spans="8:8" x14ac:dyDescent="0.25">
      <c r="H7564" s="45"/>
    </row>
    <row r="7565" spans="8:8" x14ac:dyDescent="0.25">
      <c r="H7565" s="45"/>
    </row>
    <row r="7566" spans="8:8" x14ac:dyDescent="0.25">
      <c r="H7566" s="45"/>
    </row>
    <row r="7567" spans="8:8" x14ac:dyDescent="0.25">
      <c r="H7567" s="45"/>
    </row>
    <row r="7568" spans="8:8" x14ac:dyDescent="0.25">
      <c r="H7568" s="45"/>
    </row>
    <row r="7569" spans="8:8" x14ac:dyDescent="0.25">
      <c r="H7569" s="45"/>
    </row>
    <row r="7570" spans="8:8" x14ac:dyDescent="0.25">
      <c r="H7570" s="45"/>
    </row>
    <row r="7571" spans="8:8" x14ac:dyDescent="0.25">
      <c r="H7571" s="45"/>
    </row>
    <row r="7572" spans="8:8" x14ac:dyDescent="0.25">
      <c r="H7572" s="45"/>
    </row>
    <row r="7573" spans="8:8" x14ac:dyDescent="0.25">
      <c r="H7573" s="45"/>
    </row>
    <row r="7574" spans="8:8" x14ac:dyDescent="0.25">
      <c r="H7574" s="45"/>
    </row>
    <row r="7575" spans="8:8" x14ac:dyDescent="0.25">
      <c r="H7575" s="45"/>
    </row>
    <row r="7576" spans="8:8" x14ac:dyDescent="0.25">
      <c r="H7576" s="45"/>
    </row>
    <row r="7577" spans="8:8" x14ac:dyDescent="0.25">
      <c r="H7577" s="45"/>
    </row>
    <row r="7583" spans="8:8" x14ac:dyDescent="0.25">
      <c r="H7583" s="45"/>
    </row>
    <row r="7584" spans="8:8" x14ac:dyDescent="0.25">
      <c r="H7584" s="45"/>
    </row>
    <row r="7585" spans="8:8" x14ac:dyDescent="0.25">
      <c r="H7585" s="45"/>
    </row>
    <row r="7586" spans="8:8" x14ac:dyDescent="0.25">
      <c r="H7586" s="45"/>
    </row>
    <row r="7587" spans="8:8" x14ac:dyDescent="0.25">
      <c r="H7587" s="45"/>
    </row>
    <row r="7589" spans="8:8" x14ac:dyDescent="0.25">
      <c r="H7589" s="45"/>
    </row>
    <row r="7590" spans="8:8" x14ac:dyDescent="0.25">
      <c r="H7590" s="45"/>
    </row>
    <row r="7598" spans="8:8" x14ac:dyDescent="0.25">
      <c r="H7598" s="45"/>
    </row>
    <row r="7599" spans="8:8" x14ac:dyDescent="0.25">
      <c r="H7599" s="45"/>
    </row>
    <row r="7601" spans="8:8" x14ac:dyDescent="0.25">
      <c r="H7601" s="45"/>
    </row>
    <row r="7602" spans="8:8" x14ac:dyDescent="0.25">
      <c r="H7602" s="45"/>
    </row>
    <row r="7603" spans="8:8" x14ac:dyDescent="0.25">
      <c r="H7603" s="45"/>
    </row>
    <row r="7605" spans="8:8" x14ac:dyDescent="0.25">
      <c r="H7605" s="45"/>
    </row>
    <row r="7606" spans="8:8" x14ac:dyDescent="0.25">
      <c r="H7606" s="45"/>
    </row>
    <row r="7608" spans="8:8" x14ac:dyDescent="0.25">
      <c r="H7608" s="45"/>
    </row>
    <row r="7609" spans="8:8" x14ac:dyDescent="0.25">
      <c r="H7609" s="45"/>
    </row>
    <row r="7610" spans="8:8" x14ac:dyDescent="0.25">
      <c r="H7610" s="45"/>
    </row>
    <row r="7611" spans="8:8" x14ac:dyDescent="0.25">
      <c r="H7611" s="45"/>
    </row>
    <row r="7612" spans="8:8" x14ac:dyDescent="0.25">
      <c r="H7612" s="45"/>
    </row>
    <row r="7613" spans="8:8" x14ac:dyDescent="0.25">
      <c r="H7613" s="45"/>
    </row>
    <row r="7614" spans="8:8" x14ac:dyDescent="0.25">
      <c r="H7614" s="45"/>
    </row>
    <row r="7616" spans="8:8" x14ac:dyDescent="0.25">
      <c r="H7616" s="45"/>
    </row>
    <row r="7617" spans="8:8" x14ac:dyDescent="0.25">
      <c r="H7617" s="45"/>
    </row>
    <row r="7618" spans="8:8" x14ac:dyDescent="0.25">
      <c r="H7618" s="45"/>
    </row>
    <row r="7619" spans="8:8" x14ac:dyDescent="0.25">
      <c r="H7619" s="45"/>
    </row>
    <row r="7620" spans="8:8" x14ac:dyDescent="0.25">
      <c r="H7620" s="45"/>
    </row>
    <row r="7621" spans="8:8" x14ac:dyDescent="0.25">
      <c r="H7621" s="45"/>
    </row>
    <row r="7624" spans="8:8" x14ac:dyDescent="0.25">
      <c r="H7624" s="45"/>
    </row>
    <row r="7625" spans="8:8" x14ac:dyDescent="0.25">
      <c r="H7625" s="45"/>
    </row>
    <row r="7626" spans="8:8" x14ac:dyDescent="0.25">
      <c r="H7626" s="45"/>
    </row>
    <row r="7627" spans="8:8" x14ac:dyDescent="0.25">
      <c r="H7627" s="45"/>
    </row>
    <row r="7628" spans="8:8" x14ac:dyDescent="0.25">
      <c r="H7628" s="45"/>
    </row>
    <row r="7629" spans="8:8" x14ac:dyDescent="0.25">
      <c r="H7629" s="45"/>
    </row>
    <row r="7630" spans="8:8" x14ac:dyDescent="0.25">
      <c r="H7630" s="45"/>
    </row>
    <row r="7631" spans="8:8" x14ac:dyDescent="0.25">
      <c r="H7631" s="45"/>
    </row>
    <row r="7632" spans="8:8" x14ac:dyDescent="0.25">
      <c r="H7632" s="45"/>
    </row>
    <row r="7633" spans="8:8" x14ac:dyDescent="0.25">
      <c r="H7633" s="45"/>
    </row>
    <row r="7634" spans="8:8" x14ac:dyDescent="0.25">
      <c r="H7634" s="45"/>
    </row>
    <row r="7635" spans="8:8" x14ac:dyDescent="0.25">
      <c r="H7635" s="45"/>
    </row>
    <row r="7636" spans="8:8" x14ac:dyDescent="0.25">
      <c r="H7636" s="45"/>
    </row>
    <row r="7639" spans="8:8" x14ac:dyDescent="0.25">
      <c r="H7639" s="45"/>
    </row>
    <row r="7640" spans="8:8" x14ac:dyDescent="0.25">
      <c r="H7640" s="45"/>
    </row>
    <row r="7642" spans="8:8" x14ac:dyDescent="0.25">
      <c r="H7642" s="45"/>
    </row>
    <row r="7643" spans="8:8" x14ac:dyDescent="0.25">
      <c r="H7643" s="45"/>
    </row>
    <row r="7644" spans="8:8" x14ac:dyDescent="0.25">
      <c r="H7644" s="45"/>
    </row>
    <row r="7650" spans="8:8" x14ac:dyDescent="0.25">
      <c r="H7650" s="45"/>
    </row>
    <row r="7651" spans="8:8" x14ac:dyDescent="0.25">
      <c r="H7651" s="45"/>
    </row>
    <row r="7652" spans="8:8" x14ac:dyDescent="0.25">
      <c r="H7652" s="45"/>
    </row>
    <row r="7653" spans="8:8" x14ac:dyDescent="0.25">
      <c r="H7653" s="45"/>
    </row>
    <row r="7655" spans="8:8" x14ac:dyDescent="0.25">
      <c r="H7655" s="45"/>
    </row>
    <row r="7656" spans="8:8" x14ac:dyDescent="0.25">
      <c r="H7656" s="45"/>
    </row>
    <row r="7657" spans="8:8" x14ac:dyDescent="0.25">
      <c r="H7657" s="45"/>
    </row>
    <row r="7658" spans="8:8" x14ac:dyDescent="0.25">
      <c r="H7658" s="45"/>
    </row>
    <row r="7659" spans="8:8" x14ac:dyDescent="0.25">
      <c r="H7659" s="45"/>
    </row>
    <row r="7660" spans="8:8" x14ac:dyDescent="0.25">
      <c r="H7660" s="45"/>
    </row>
    <row r="7661" spans="8:8" x14ac:dyDescent="0.25">
      <c r="H7661" s="45"/>
    </row>
    <row r="7662" spans="8:8" x14ac:dyDescent="0.25">
      <c r="H7662" s="45"/>
    </row>
    <row r="7663" spans="8:8" x14ac:dyDescent="0.25">
      <c r="H7663" s="45"/>
    </row>
    <row r="7664" spans="8:8" x14ac:dyDescent="0.25">
      <c r="H7664" s="45"/>
    </row>
    <row r="7667" spans="8:8" x14ac:dyDescent="0.25">
      <c r="H7667" s="45"/>
    </row>
    <row r="7668" spans="8:8" x14ac:dyDescent="0.25">
      <c r="H7668" s="45"/>
    </row>
    <row r="7669" spans="8:8" x14ac:dyDescent="0.25">
      <c r="H7669" s="45"/>
    </row>
    <row r="7670" spans="8:8" x14ac:dyDescent="0.25">
      <c r="H7670" s="45"/>
    </row>
    <row r="7676" spans="8:8" x14ac:dyDescent="0.25">
      <c r="H7676" s="45"/>
    </row>
    <row r="7677" spans="8:8" x14ac:dyDescent="0.25">
      <c r="H7677" s="45"/>
    </row>
    <row r="7678" spans="8:8" x14ac:dyDescent="0.25">
      <c r="H7678" s="45"/>
    </row>
    <row r="7679" spans="8:8" x14ac:dyDescent="0.25">
      <c r="H7679" s="45"/>
    </row>
    <row r="7680" spans="8:8" x14ac:dyDescent="0.25">
      <c r="H7680" s="45"/>
    </row>
    <row r="7681" spans="8:8" x14ac:dyDescent="0.25">
      <c r="H7681" s="45"/>
    </row>
    <row r="7682" spans="8:8" x14ac:dyDescent="0.25">
      <c r="H7682" s="45"/>
    </row>
    <row r="7683" spans="8:8" x14ac:dyDescent="0.25">
      <c r="H7683" s="45"/>
    </row>
    <row r="7684" spans="8:8" x14ac:dyDescent="0.25">
      <c r="H7684" s="45"/>
    </row>
    <row r="7685" spans="8:8" x14ac:dyDescent="0.25">
      <c r="H7685" s="45"/>
    </row>
    <row r="7686" spans="8:8" x14ac:dyDescent="0.25">
      <c r="H7686" s="45"/>
    </row>
    <row r="7687" spans="8:8" x14ac:dyDescent="0.25">
      <c r="H7687" s="45"/>
    </row>
    <row r="7688" spans="8:8" x14ac:dyDescent="0.25">
      <c r="H7688" s="45"/>
    </row>
    <row r="7690" spans="8:8" x14ac:dyDescent="0.25">
      <c r="H7690" s="45"/>
    </row>
    <row r="7691" spans="8:8" x14ac:dyDescent="0.25">
      <c r="H7691" s="45"/>
    </row>
    <row r="7692" spans="8:8" x14ac:dyDescent="0.25">
      <c r="H7692" s="45"/>
    </row>
    <row r="7693" spans="8:8" x14ac:dyDescent="0.25">
      <c r="H7693" s="45"/>
    </row>
    <row r="7695" spans="8:8" x14ac:dyDescent="0.25">
      <c r="H7695" s="45"/>
    </row>
    <row r="7696" spans="8:8" x14ac:dyDescent="0.25">
      <c r="H7696" s="45"/>
    </row>
    <row r="7698" spans="8:8" x14ac:dyDescent="0.25">
      <c r="H7698" s="45"/>
    </row>
    <row r="7699" spans="8:8" x14ac:dyDescent="0.25">
      <c r="H7699" s="45"/>
    </row>
    <row r="7701" spans="8:8" x14ac:dyDescent="0.25">
      <c r="H7701" s="45"/>
    </row>
    <row r="7702" spans="8:8" x14ac:dyDescent="0.25">
      <c r="H7702" s="45"/>
    </row>
    <row r="7703" spans="8:8" x14ac:dyDescent="0.25">
      <c r="H7703" s="45"/>
    </row>
    <row r="7704" spans="8:8" x14ac:dyDescent="0.25">
      <c r="H7704" s="45"/>
    </row>
    <row r="7707" spans="8:8" x14ac:dyDescent="0.25">
      <c r="H7707" s="45"/>
    </row>
    <row r="7708" spans="8:8" x14ac:dyDescent="0.25">
      <c r="H7708" s="45"/>
    </row>
    <row r="7709" spans="8:8" x14ac:dyDescent="0.25">
      <c r="H7709" s="45"/>
    </row>
    <row r="7710" spans="8:8" x14ac:dyDescent="0.25">
      <c r="H7710" s="45"/>
    </row>
    <row r="7711" spans="8:8" x14ac:dyDescent="0.25">
      <c r="H7711" s="45"/>
    </row>
    <row r="7715" spans="8:8" x14ac:dyDescent="0.25">
      <c r="H7715" s="45"/>
    </row>
    <row r="7716" spans="8:8" x14ac:dyDescent="0.25">
      <c r="H7716" s="45"/>
    </row>
    <row r="7717" spans="8:8" x14ac:dyDescent="0.25">
      <c r="H7717" s="45"/>
    </row>
    <row r="7725" spans="8:8" x14ac:dyDescent="0.25">
      <c r="H7725" s="45"/>
    </row>
    <row r="7726" spans="8:8" x14ac:dyDescent="0.25">
      <c r="H7726" s="45"/>
    </row>
    <row r="7727" spans="8:8" x14ac:dyDescent="0.25">
      <c r="H7727" s="45"/>
    </row>
    <row r="7729" spans="8:8" x14ac:dyDescent="0.25">
      <c r="H7729" s="45"/>
    </row>
    <row r="7730" spans="8:8" x14ac:dyDescent="0.25">
      <c r="H7730" s="45"/>
    </row>
    <row r="7732" spans="8:8" x14ac:dyDescent="0.25">
      <c r="H7732" s="45"/>
    </row>
    <row r="7733" spans="8:8" x14ac:dyDescent="0.25">
      <c r="H7733" s="45"/>
    </row>
    <row r="7734" spans="8:8" x14ac:dyDescent="0.25">
      <c r="H7734" s="45"/>
    </row>
    <row r="7735" spans="8:8" x14ac:dyDescent="0.25">
      <c r="H7735" s="45"/>
    </row>
    <row r="7739" spans="8:8" x14ac:dyDescent="0.25">
      <c r="H7739" s="45"/>
    </row>
    <row r="7740" spans="8:8" x14ac:dyDescent="0.25">
      <c r="H7740" s="45"/>
    </row>
    <row r="7741" spans="8:8" x14ac:dyDescent="0.25">
      <c r="H7741" s="45"/>
    </row>
    <row r="7742" spans="8:8" x14ac:dyDescent="0.25">
      <c r="H7742" s="45"/>
    </row>
    <row r="7744" spans="8:8" x14ac:dyDescent="0.25">
      <c r="H7744" s="45"/>
    </row>
    <row r="7747" spans="8:8" x14ac:dyDescent="0.25">
      <c r="H7747" s="45"/>
    </row>
    <row r="7748" spans="8:8" x14ac:dyDescent="0.25">
      <c r="H7748" s="45"/>
    </row>
    <row r="7752" spans="8:8" x14ac:dyDescent="0.25">
      <c r="H7752" s="45"/>
    </row>
    <row r="7754" spans="8:8" x14ac:dyDescent="0.25">
      <c r="H7754" s="45"/>
    </row>
    <row r="7755" spans="8:8" x14ac:dyDescent="0.25">
      <c r="H7755" s="45"/>
    </row>
    <row r="7757" spans="8:8" x14ac:dyDescent="0.25">
      <c r="H7757" s="45"/>
    </row>
    <row r="7760" spans="8:8" x14ac:dyDescent="0.25">
      <c r="H7760" s="45"/>
    </row>
    <row r="7761" spans="8:8" x14ac:dyDescent="0.25">
      <c r="H7761" s="45"/>
    </row>
    <row r="7762" spans="8:8" x14ac:dyDescent="0.25">
      <c r="H7762" s="45"/>
    </row>
    <row r="7763" spans="8:8" x14ac:dyDescent="0.25">
      <c r="H7763" s="45"/>
    </row>
    <row r="7764" spans="8:8" x14ac:dyDescent="0.25">
      <c r="H7764" s="45"/>
    </row>
    <row r="7765" spans="8:8" x14ac:dyDescent="0.25">
      <c r="H7765" s="45"/>
    </row>
    <row r="7766" spans="8:8" x14ac:dyDescent="0.25">
      <c r="H7766" s="45"/>
    </row>
    <row r="7767" spans="8:8" x14ac:dyDescent="0.25">
      <c r="H7767" s="45"/>
    </row>
    <row r="7768" spans="8:8" x14ac:dyDescent="0.25">
      <c r="H7768" s="45"/>
    </row>
    <row r="7769" spans="8:8" x14ac:dyDescent="0.25">
      <c r="H7769" s="45"/>
    </row>
    <row r="7771" spans="8:8" x14ac:dyDescent="0.25">
      <c r="H7771" s="45"/>
    </row>
    <row r="7772" spans="8:8" x14ac:dyDescent="0.25">
      <c r="H7772" s="45"/>
    </row>
    <row r="7773" spans="8:8" x14ac:dyDescent="0.25">
      <c r="H7773" s="45"/>
    </row>
    <row r="7774" spans="8:8" x14ac:dyDescent="0.25">
      <c r="H7774" s="45"/>
    </row>
    <row r="7775" spans="8:8" x14ac:dyDescent="0.25">
      <c r="H7775" s="45"/>
    </row>
    <row r="7776" spans="8:8" x14ac:dyDescent="0.25">
      <c r="H7776" s="45"/>
    </row>
    <row r="7777" spans="8:8" x14ac:dyDescent="0.25">
      <c r="H7777" s="45"/>
    </row>
    <row r="7778" spans="8:8" x14ac:dyDescent="0.25">
      <c r="H7778" s="45"/>
    </row>
    <row r="7779" spans="8:8" x14ac:dyDescent="0.25">
      <c r="H7779" s="45"/>
    </row>
    <row r="7780" spans="8:8" x14ac:dyDescent="0.25">
      <c r="H7780" s="45"/>
    </row>
    <row r="7781" spans="8:8" x14ac:dyDescent="0.25">
      <c r="H7781" s="45"/>
    </row>
    <row r="7782" spans="8:8" x14ac:dyDescent="0.25">
      <c r="H7782" s="45"/>
    </row>
    <row r="7783" spans="8:8" x14ac:dyDescent="0.25">
      <c r="H7783" s="45"/>
    </row>
    <row r="7784" spans="8:8" x14ac:dyDescent="0.25">
      <c r="H7784" s="45"/>
    </row>
    <row r="7785" spans="8:8" x14ac:dyDescent="0.25">
      <c r="H7785" s="45"/>
    </row>
    <row r="7786" spans="8:8" x14ac:dyDescent="0.25">
      <c r="H7786" s="45"/>
    </row>
    <row r="7789" spans="8:8" x14ac:dyDescent="0.25">
      <c r="H7789" s="45"/>
    </row>
    <row r="7791" spans="8:8" x14ac:dyDescent="0.25">
      <c r="H7791" s="45"/>
    </row>
    <row r="7792" spans="8:8" x14ac:dyDescent="0.25">
      <c r="H7792" s="45"/>
    </row>
    <row r="7793" spans="8:8" x14ac:dyDescent="0.25">
      <c r="H7793" s="45"/>
    </row>
    <row r="7794" spans="8:8" x14ac:dyDescent="0.25">
      <c r="H7794" s="45"/>
    </row>
    <row r="7795" spans="8:8" x14ac:dyDescent="0.25">
      <c r="H7795" s="45"/>
    </row>
    <row r="7797" spans="8:8" x14ac:dyDescent="0.25">
      <c r="H7797" s="45"/>
    </row>
    <row r="7798" spans="8:8" x14ac:dyDescent="0.25">
      <c r="H7798" s="45"/>
    </row>
    <row r="7799" spans="8:8" x14ac:dyDescent="0.25">
      <c r="H7799" s="45"/>
    </row>
    <row r="7800" spans="8:8" x14ac:dyDescent="0.25">
      <c r="H7800" s="45"/>
    </row>
    <row r="7801" spans="8:8" x14ac:dyDescent="0.25">
      <c r="H7801" s="45"/>
    </row>
    <row r="7802" spans="8:8" x14ac:dyDescent="0.25">
      <c r="H7802" s="45"/>
    </row>
    <row r="7806" spans="8:8" x14ac:dyDescent="0.25">
      <c r="H7806" s="45"/>
    </row>
    <row r="7807" spans="8:8" x14ac:dyDescent="0.25">
      <c r="H7807" s="45"/>
    </row>
    <row r="7808" spans="8:8" x14ac:dyDescent="0.25">
      <c r="H7808" s="45"/>
    </row>
    <row r="7810" spans="8:8" x14ac:dyDescent="0.25">
      <c r="H7810" s="45"/>
    </row>
    <row r="7815" spans="8:8" x14ac:dyDescent="0.25">
      <c r="H7815" s="45"/>
    </row>
    <row r="7816" spans="8:8" x14ac:dyDescent="0.25">
      <c r="H7816" s="45"/>
    </row>
    <row r="7817" spans="8:8" x14ac:dyDescent="0.25">
      <c r="H7817" s="45"/>
    </row>
    <row r="7818" spans="8:8" x14ac:dyDescent="0.25">
      <c r="H7818" s="45"/>
    </row>
    <row r="7819" spans="8:8" x14ac:dyDescent="0.25">
      <c r="H7819" s="45"/>
    </row>
    <row r="7824" spans="8:8" x14ac:dyDescent="0.25">
      <c r="H7824" s="45"/>
    </row>
    <row r="7825" spans="8:8" x14ac:dyDescent="0.25">
      <c r="H7825" s="45"/>
    </row>
    <row r="7826" spans="8:8" x14ac:dyDescent="0.25">
      <c r="H7826" s="45"/>
    </row>
    <row r="7832" spans="8:8" x14ac:dyDescent="0.25">
      <c r="H7832" s="45"/>
    </row>
    <row r="7833" spans="8:8" x14ac:dyDescent="0.25">
      <c r="H7833" s="45"/>
    </row>
    <row r="7834" spans="8:8" x14ac:dyDescent="0.25">
      <c r="H7834" s="45"/>
    </row>
    <row r="7835" spans="8:8" x14ac:dyDescent="0.25">
      <c r="H7835" s="45"/>
    </row>
    <row r="7837" spans="8:8" x14ac:dyDescent="0.25">
      <c r="H7837" s="45"/>
    </row>
    <row r="7838" spans="8:8" x14ac:dyDescent="0.25">
      <c r="H7838" s="45"/>
    </row>
    <row r="7839" spans="8:8" x14ac:dyDescent="0.25">
      <c r="H7839" s="45"/>
    </row>
    <row r="7840" spans="8:8" x14ac:dyDescent="0.25">
      <c r="H7840" s="45"/>
    </row>
    <row r="7841" spans="8:8" x14ac:dyDescent="0.25">
      <c r="H7841" s="45"/>
    </row>
    <row r="7842" spans="8:8" x14ac:dyDescent="0.25">
      <c r="H7842" s="45"/>
    </row>
    <row r="7843" spans="8:8" x14ac:dyDescent="0.25">
      <c r="H7843" s="45"/>
    </row>
    <row r="7844" spans="8:8" x14ac:dyDescent="0.25">
      <c r="H7844" s="45"/>
    </row>
    <row r="7845" spans="8:8" x14ac:dyDescent="0.25">
      <c r="H7845" s="45"/>
    </row>
    <row r="7846" spans="8:8" x14ac:dyDescent="0.25">
      <c r="H7846" s="45"/>
    </row>
    <row r="7847" spans="8:8" x14ac:dyDescent="0.25">
      <c r="H7847" s="45"/>
    </row>
    <row r="7848" spans="8:8" x14ac:dyDescent="0.25">
      <c r="H7848" s="45"/>
    </row>
    <row r="7849" spans="8:8" x14ac:dyDescent="0.25">
      <c r="H7849" s="45"/>
    </row>
    <row r="7850" spans="8:8" x14ac:dyDescent="0.25">
      <c r="H7850" s="45"/>
    </row>
    <row r="7851" spans="8:8" x14ac:dyDescent="0.25">
      <c r="H7851" s="45"/>
    </row>
    <row r="7852" spans="8:8" x14ac:dyDescent="0.25">
      <c r="H7852" s="45"/>
    </row>
    <row r="7853" spans="8:8" x14ac:dyDescent="0.25">
      <c r="H7853" s="45"/>
    </row>
    <row r="7854" spans="8:8" x14ac:dyDescent="0.25">
      <c r="H7854" s="45"/>
    </row>
    <row r="7855" spans="8:8" x14ac:dyDescent="0.25">
      <c r="H7855" s="45"/>
    </row>
    <row r="7856" spans="8:8" x14ac:dyDescent="0.25">
      <c r="H7856" s="45"/>
    </row>
    <row r="7857" spans="8:8" x14ac:dyDescent="0.25">
      <c r="H7857" s="45"/>
    </row>
    <row r="7858" spans="8:8" x14ac:dyDescent="0.25">
      <c r="H7858" s="45"/>
    </row>
    <row r="7859" spans="8:8" x14ac:dyDescent="0.25">
      <c r="H7859" s="45"/>
    </row>
    <row r="7860" spans="8:8" x14ac:dyDescent="0.25">
      <c r="H7860" s="45"/>
    </row>
    <row r="7861" spans="8:8" x14ac:dyDescent="0.25">
      <c r="H7861" s="45"/>
    </row>
    <row r="7862" spans="8:8" x14ac:dyDescent="0.25">
      <c r="H7862" s="45"/>
    </row>
    <row r="7863" spans="8:8" x14ac:dyDescent="0.25">
      <c r="H7863" s="45"/>
    </row>
    <row r="7864" spans="8:8" x14ac:dyDescent="0.25">
      <c r="H7864" s="45"/>
    </row>
    <row r="7865" spans="8:8" x14ac:dyDescent="0.25">
      <c r="H7865" s="45"/>
    </row>
    <row r="7866" spans="8:8" x14ac:dyDescent="0.25">
      <c r="H7866" s="45"/>
    </row>
    <row r="7867" spans="8:8" x14ac:dyDescent="0.25">
      <c r="H7867" s="45"/>
    </row>
    <row r="7876" spans="8:8" x14ac:dyDescent="0.25">
      <c r="H7876" s="45"/>
    </row>
    <row r="7879" spans="8:8" x14ac:dyDescent="0.25">
      <c r="H7879" s="45"/>
    </row>
    <row r="7880" spans="8:8" x14ac:dyDescent="0.25">
      <c r="H7880" s="45"/>
    </row>
    <row r="7881" spans="8:8" x14ac:dyDescent="0.25">
      <c r="H7881" s="45"/>
    </row>
    <row r="7882" spans="8:8" x14ac:dyDescent="0.25">
      <c r="H7882" s="45"/>
    </row>
    <row r="7883" spans="8:8" x14ac:dyDescent="0.25">
      <c r="H7883" s="45"/>
    </row>
    <row r="7884" spans="8:8" x14ac:dyDescent="0.25">
      <c r="H7884" s="45"/>
    </row>
    <row r="7885" spans="8:8" x14ac:dyDescent="0.25">
      <c r="H7885" s="45"/>
    </row>
    <row r="7887" spans="8:8" x14ac:dyDescent="0.25">
      <c r="H7887" s="45"/>
    </row>
    <row r="7888" spans="8:8" x14ac:dyDescent="0.25">
      <c r="H7888" s="45"/>
    </row>
    <row r="7889" spans="8:8" x14ac:dyDescent="0.25">
      <c r="H7889" s="45"/>
    </row>
    <row r="7890" spans="8:8" x14ac:dyDescent="0.25">
      <c r="H7890" s="45"/>
    </row>
    <row r="7891" spans="8:8" x14ac:dyDescent="0.25">
      <c r="H7891" s="45"/>
    </row>
    <row r="7892" spans="8:8" x14ac:dyDescent="0.25">
      <c r="H7892" s="45"/>
    </row>
    <row r="7893" spans="8:8" x14ac:dyDescent="0.25">
      <c r="H7893" s="45"/>
    </row>
    <row r="7894" spans="8:8" x14ac:dyDescent="0.25">
      <c r="H7894" s="45"/>
    </row>
    <row r="7895" spans="8:8" x14ac:dyDescent="0.25">
      <c r="H7895" s="45"/>
    </row>
    <row r="7896" spans="8:8" x14ac:dyDescent="0.25">
      <c r="H7896" s="45"/>
    </row>
    <row r="7897" spans="8:8" x14ac:dyDescent="0.25">
      <c r="H7897" s="45"/>
    </row>
    <row r="7898" spans="8:8" x14ac:dyDescent="0.25">
      <c r="H7898" s="45"/>
    </row>
    <row r="7899" spans="8:8" x14ac:dyDescent="0.25">
      <c r="H7899" s="45"/>
    </row>
    <row r="7900" spans="8:8" x14ac:dyDescent="0.25">
      <c r="H7900" s="45"/>
    </row>
    <row r="7901" spans="8:8" x14ac:dyDescent="0.25">
      <c r="H7901" s="45"/>
    </row>
    <row r="7903" spans="8:8" x14ac:dyDescent="0.25">
      <c r="H7903" s="45"/>
    </row>
    <row r="7904" spans="8:8" x14ac:dyDescent="0.25">
      <c r="H7904" s="45"/>
    </row>
    <row r="7907" spans="8:8" x14ac:dyDescent="0.25">
      <c r="H7907" s="45"/>
    </row>
    <row r="7908" spans="8:8" x14ac:dyDescent="0.25">
      <c r="H7908" s="45"/>
    </row>
    <row r="7909" spans="8:8" x14ac:dyDescent="0.25">
      <c r="H7909" s="45"/>
    </row>
    <row r="7913" spans="8:8" x14ac:dyDescent="0.25">
      <c r="H7913" s="45"/>
    </row>
    <row r="7914" spans="8:8" x14ac:dyDescent="0.25">
      <c r="H7914" s="45"/>
    </row>
    <row r="7915" spans="8:8" x14ac:dyDescent="0.25">
      <c r="H7915" s="45"/>
    </row>
    <row r="7916" spans="8:8" x14ac:dyDescent="0.25">
      <c r="H7916" s="45"/>
    </row>
    <row r="7917" spans="8:8" x14ac:dyDescent="0.25">
      <c r="H7917" s="45"/>
    </row>
    <row r="7919" spans="8:8" x14ac:dyDescent="0.25">
      <c r="H7919" s="45"/>
    </row>
    <row r="7920" spans="8:8" x14ac:dyDescent="0.25">
      <c r="H7920" s="45"/>
    </row>
    <row r="7921" spans="8:8" x14ac:dyDescent="0.25">
      <c r="H7921" s="45"/>
    </row>
    <row r="7922" spans="8:8" x14ac:dyDescent="0.25">
      <c r="H7922" s="45"/>
    </row>
    <row r="7923" spans="8:8" x14ac:dyDescent="0.25">
      <c r="H7923" s="45"/>
    </row>
    <row r="7924" spans="8:8" x14ac:dyDescent="0.25">
      <c r="H7924" s="45"/>
    </row>
    <row r="7925" spans="8:8" x14ac:dyDescent="0.25">
      <c r="H7925" s="45"/>
    </row>
    <row r="7926" spans="8:8" x14ac:dyDescent="0.25">
      <c r="H7926" s="45"/>
    </row>
    <row r="7928" spans="8:8" x14ac:dyDescent="0.25">
      <c r="H7928" s="45"/>
    </row>
    <row r="7929" spans="8:8" x14ac:dyDescent="0.25">
      <c r="H7929" s="45"/>
    </row>
    <row r="7930" spans="8:8" x14ac:dyDescent="0.25">
      <c r="H7930" s="45"/>
    </row>
    <row r="7931" spans="8:8" x14ac:dyDescent="0.25">
      <c r="H7931" s="45"/>
    </row>
    <row r="7932" spans="8:8" x14ac:dyDescent="0.25">
      <c r="H7932" s="45"/>
    </row>
    <row r="7933" spans="8:8" x14ac:dyDescent="0.25">
      <c r="H7933" s="45"/>
    </row>
    <row r="7934" spans="8:8" x14ac:dyDescent="0.25">
      <c r="H7934" s="45"/>
    </row>
    <row r="7935" spans="8:8" x14ac:dyDescent="0.25">
      <c r="H7935" s="45"/>
    </row>
    <row r="7936" spans="8:8" x14ac:dyDescent="0.25">
      <c r="H7936" s="45"/>
    </row>
    <row r="7937" spans="8:8" x14ac:dyDescent="0.25">
      <c r="H7937" s="45"/>
    </row>
    <row r="7938" spans="8:8" x14ac:dyDescent="0.25">
      <c r="H7938" s="45"/>
    </row>
    <row r="7939" spans="8:8" x14ac:dyDescent="0.25">
      <c r="H7939" s="45"/>
    </row>
    <row r="7942" spans="8:8" x14ac:dyDescent="0.25">
      <c r="H7942" s="45"/>
    </row>
    <row r="7943" spans="8:8" x14ac:dyDescent="0.25">
      <c r="H7943" s="45"/>
    </row>
    <row r="7944" spans="8:8" x14ac:dyDescent="0.25">
      <c r="H7944" s="45"/>
    </row>
    <row r="7945" spans="8:8" x14ac:dyDescent="0.25">
      <c r="H7945" s="45"/>
    </row>
    <row r="7946" spans="8:8" x14ac:dyDescent="0.25">
      <c r="H7946" s="45"/>
    </row>
    <row r="7947" spans="8:8" x14ac:dyDescent="0.25">
      <c r="H7947" s="45"/>
    </row>
    <row r="7948" spans="8:8" x14ac:dyDescent="0.25">
      <c r="H7948" s="45"/>
    </row>
    <row r="7949" spans="8:8" x14ac:dyDescent="0.25">
      <c r="H7949" s="45"/>
    </row>
    <row r="7950" spans="8:8" x14ac:dyDescent="0.25">
      <c r="H7950" s="45"/>
    </row>
    <row r="7954" spans="8:8" x14ac:dyDescent="0.25">
      <c r="H7954" s="45"/>
    </row>
    <row r="7956" spans="8:8" x14ac:dyDescent="0.25">
      <c r="H7956" s="45"/>
    </row>
    <row r="7958" spans="8:8" x14ac:dyDescent="0.25">
      <c r="H7958" s="45"/>
    </row>
    <row r="7959" spans="8:8" x14ac:dyDescent="0.25">
      <c r="H7959" s="45"/>
    </row>
    <row r="7960" spans="8:8" x14ac:dyDescent="0.25">
      <c r="H7960" s="45"/>
    </row>
    <row r="7961" spans="8:8" x14ac:dyDescent="0.25">
      <c r="H7961" s="45"/>
    </row>
    <row r="7962" spans="8:8" x14ac:dyDescent="0.25">
      <c r="H7962" s="45"/>
    </row>
    <row r="7963" spans="8:8" x14ac:dyDescent="0.25">
      <c r="H7963" s="45"/>
    </row>
    <row r="7964" spans="8:8" x14ac:dyDescent="0.25">
      <c r="H7964" s="45"/>
    </row>
    <row r="7969" spans="8:8" x14ac:dyDescent="0.25">
      <c r="H7969" s="45"/>
    </row>
    <row r="7970" spans="8:8" x14ac:dyDescent="0.25">
      <c r="H7970" s="45"/>
    </row>
    <row r="7971" spans="8:8" x14ac:dyDescent="0.25">
      <c r="H7971" s="45"/>
    </row>
    <row r="7972" spans="8:8" x14ac:dyDescent="0.25">
      <c r="H7972" s="45"/>
    </row>
    <row r="7973" spans="8:8" x14ac:dyDescent="0.25">
      <c r="H7973" s="45"/>
    </row>
    <row r="7974" spans="8:8" x14ac:dyDescent="0.25">
      <c r="H7974" s="45"/>
    </row>
    <row r="7975" spans="8:8" x14ac:dyDescent="0.25">
      <c r="H7975" s="45"/>
    </row>
    <row r="7980" spans="8:8" x14ac:dyDescent="0.25">
      <c r="H7980" s="45"/>
    </row>
    <row r="7982" spans="8:8" x14ac:dyDescent="0.25">
      <c r="H7982" s="45"/>
    </row>
    <row r="7984" spans="8:8" x14ac:dyDescent="0.25">
      <c r="H7984" s="45"/>
    </row>
    <row r="7985" spans="8:8" x14ac:dyDescent="0.25">
      <c r="H7985" s="45"/>
    </row>
    <row r="7996" spans="8:8" x14ac:dyDescent="0.25">
      <c r="H7996" s="45"/>
    </row>
    <row r="7997" spans="8:8" x14ac:dyDescent="0.25">
      <c r="H7997" s="45"/>
    </row>
    <row r="8000" spans="8:8" x14ac:dyDescent="0.25">
      <c r="H8000" s="45"/>
    </row>
    <row r="8004" spans="8:8" x14ac:dyDescent="0.25">
      <c r="H8004" s="45"/>
    </row>
    <row r="8007" spans="8:8" x14ac:dyDescent="0.25">
      <c r="H8007" s="45"/>
    </row>
    <row r="8008" spans="8:8" x14ac:dyDescent="0.25">
      <c r="H8008" s="45"/>
    </row>
    <row r="8009" spans="8:8" x14ac:dyDescent="0.25">
      <c r="H8009" s="45"/>
    </row>
    <row r="8010" spans="8:8" x14ac:dyDescent="0.25">
      <c r="H8010" s="45"/>
    </row>
    <row r="8011" spans="8:8" x14ac:dyDescent="0.25">
      <c r="H8011" s="45"/>
    </row>
    <row r="8013" spans="8:8" x14ac:dyDescent="0.25">
      <c r="H8013" s="45"/>
    </row>
    <row r="8014" spans="8:8" x14ac:dyDescent="0.25">
      <c r="H8014" s="45"/>
    </row>
    <row r="8015" spans="8:8" x14ac:dyDescent="0.25">
      <c r="H8015" s="45"/>
    </row>
    <row r="8016" spans="8:8" x14ac:dyDescent="0.25">
      <c r="H8016" s="45"/>
    </row>
    <row r="8017" spans="8:8" x14ac:dyDescent="0.25">
      <c r="H8017" s="45"/>
    </row>
    <row r="8018" spans="8:8" x14ac:dyDescent="0.25">
      <c r="H8018" s="45"/>
    </row>
    <row r="8019" spans="8:8" x14ac:dyDescent="0.25">
      <c r="H8019" s="45"/>
    </row>
    <row r="8020" spans="8:8" x14ac:dyDescent="0.25">
      <c r="H8020" s="45"/>
    </row>
    <row r="8032" spans="8:8" x14ac:dyDescent="0.25">
      <c r="H8032" s="45"/>
    </row>
    <row r="8033" spans="8:8" x14ac:dyDescent="0.25">
      <c r="H8033" s="45"/>
    </row>
    <row r="8034" spans="8:8" x14ac:dyDescent="0.25">
      <c r="H8034" s="45"/>
    </row>
    <row r="8035" spans="8:8" x14ac:dyDescent="0.25">
      <c r="H8035" s="45"/>
    </row>
    <row r="8036" spans="8:8" x14ac:dyDescent="0.25">
      <c r="H8036" s="45"/>
    </row>
    <row r="8037" spans="8:8" x14ac:dyDescent="0.25">
      <c r="H8037" s="45"/>
    </row>
    <row r="8038" spans="8:8" x14ac:dyDescent="0.25">
      <c r="H8038" s="45"/>
    </row>
    <row r="8040" spans="8:8" x14ac:dyDescent="0.25">
      <c r="H8040" s="45"/>
    </row>
    <row r="8045" spans="8:8" x14ac:dyDescent="0.25">
      <c r="H8045" s="45"/>
    </row>
    <row r="8046" spans="8:8" x14ac:dyDescent="0.25">
      <c r="H8046" s="45"/>
    </row>
    <row r="8047" spans="8:8" x14ac:dyDescent="0.25">
      <c r="H8047" s="45"/>
    </row>
    <row r="8048" spans="8:8" x14ac:dyDescent="0.25">
      <c r="H8048" s="45"/>
    </row>
    <row r="8052" spans="8:8" x14ac:dyDescent="0.25">
      <c r="H8052" s="45"/>
    </row>
    <row r="8053" spans="8:8" x14ac:dyDescent="0.25">
      <c r="H8053" s="45"/>
    </row>
    <row r="8054" spans="8:8" x14ac:dyDescent="0.25">
      <c r="H8054" s="45"/>
    </row>
    <row r="8055" spans="8:8" x14ac:dyDescent="0.25">
      <c r="H8055" s="45"/>
    </row>
    <row r="8056" spans="8:8" x14ac:dyDescent="0.25">
      <c r="H8056" s="45"/>
    </row>
    <row r="8057" spans="8:8" x14ac:dyDescent="0.25">
      <c r="H8057" s="45"/>
    </row>
    <row r="8058" spans="8:8" x14ac:dyDescent="0.25">
      <c r="H8058" s="45"/>
    </row>
    <row r="8059" spans="8:8" x14ac:dyDescent="0.25">
      <c r="H8059" s="45"/>
    </row>
    <row r="8061" spans="8:8" x14ac:dyDescent="0.25">
      <c r="H8061" s="45"/>
    </row>
    <row r="8063" spans="8:8" x14ac:dyDescent="0.25">
      <c r="H8063" s="45"/>
    </row>
    <row r="8064" spans="8:8" x14ac:dyDescent="0.25">
      <c r="H8064" s="45"/>
    </row>
    <row r="8065" spans="8:8" x14ac:dyDescent="0.25">
      <c r="H8065" s="45"/>
    </row>
    <row r="8066" spans="8:8" x14ac:dyDescent="0.25">
      <c r="H8066" s="45"/>
    </row>
    <row r="8067" spans="8:8" x14ac:dyDescent="0.25">
      <c r="H8067" s="45"/>
    </row>
    <row r="8068" spans="8:8" x14ac:dyDescent="0.25">
      <c r="H8068" s="45"/>
    </row>
    <row r="8069" spans="8:8" x14ac:dyDescent="0.25">
      <c r="H8069" s="45"/>
    </row>
    <row r="8070" spans="8:8" x14ac:dyDescent="0.25">
      <c r="H8070" s="45"/>
    </row>
    <row r="8071" spans="8:8" x14ac:dyDescent="0.25">
      <c r="H8071" s="45"/>
    </row>
    <row r="8072" spans="8:8" x14ac:dyDescent="0.25">
      <c r="H8072" s="45"/>
    </row>
    <row r="8074" spans="8:8" x14ac:dyDescent="0.25">
      <c r="H8074" s="45"/>
    </row>
    <row r="8075" spans="8:8" x14ac:dyDescent="0.25">
      <c r="H8075" s="45"/>
    </row>
    <row r="8082" spans="8:8" x14ac:dyDescent="0.25">
      <c r="H8082" s="45"/>
    </row>
    <row r="8083" spans="8:8" x14ac:dyDescent="0.25">
      <c r="H8083" s="45"/>
    </row>
    <row r="8089" spans="8:8" x14ac:dyDescent="0.25">
      <c r="H8089" s="45"/>
    </row>
    <row r="8090" spans="8:8" x14ac:dyDescent="0.25">
      <c r="H8090" s="45"/>
    </row>
    <row r="8092" spans="8:8" x14ac:dyDescent="0.25">
      <c r="H8092" s="45"/>
    </row>
    <row r="8093" spans="8:8" x14ac:dyDescent="0.25">
      <c r="H8093" s="45"/>
    </row>
    <row r="8094" spans="8:8" x14ac:dyDescent="0.25">
      <c r="H8094" s="45"/>
    </row>
    <row r="8096" spans="8:8" x14ac:dyDescent="0.25">
      <c r="H8096" s="45"/>
    </row>
    <row r="8097" spans="8:8" x14ac:dyDescent="0.25">
      <c r="H8097" s="45"/>
    </row>
    <row r="8098" spans="8:8" x14ac:dyDescent="0.25">
      <c r="H8098" s="45"/>
    </row>
    <row r="8102" spans="8:8" x14ac:dyDescent="0.25">
      <c r="H8102" s="45"/>
    </row>
    <row r="8103" spans="8:8" x14ac:dyDescent="0.25">
      <c r="H8103" s="45"/>
    </row>
    <row r="8104" spans="8:8" x14ac:dyDescent="0.25">
      <c r="H8104" s="45"/>
    </row>
    <row r="8105" spans="8:8" x14ac:dyDescent="0.25">
      <c r="H8105" s="45"/>
    </row>
    <row r="8106" spans="8:8" x14ac:dyDescent="0.25">
      <c r="H8106" s="45"/>
    </row>
    <row r="8108" spans="8:8" x14ac:dyDescent="0.25">
      <c r="H8108" s="45"/>
    </row>
    <row r="8110" spans="8:8" x14ac:dyDescent="0.25">
      <c r="H8110" s="45"/>
    </row>
    <row r="8111" spans="8:8" x14ac:dyDescent="0.25">
      <c r="H8111" s="45"/>
    </row>
    <row r="8112" spans="8:8" x14ac:dyDescent="0.25">
      <c r="H8112" s="45"/>
    </row>
    <row r="8113" spans="8:8" x14ac:dyDescent="0.25">
      <c r="H8113" s="45"/>
    </row>
    <row r="8114" spans="8:8" x14ac:dyDescent="0.25">
      <c r="H8114" s="45"/>
    </row>
    <row r="8116" spans="8:8" x14ac:dyDescent="0.25">
      <c r="H8116" s="45"/>
    </row>
    <row r="8117" spans="8:8" x14ac:dyDescent="0.25">
      <c r="H8117" s="45"/>
    </row>
    <row r="8118" spans="8:8" x14ac:dyDescent="0.25">
      <c r="H8118" s="45"/>
    </row>
    <row r="8119" spans="8:8" x14ac:dyDescent="0.25">
      <c r="H8119" s="45"/>
    </row>
    <row r="8120" spans="8:8" x14ac:dyDescent="0.25">
      <c r="H8120" s="45"/>
    </row>
    <row r="8121" spans="8:8" x14ac:dyDescent="0.25">
      <c r="H8121" s="45"/>
    </row>
    <row r="8122" spans="8:8" x14ac:dyDescent="0.25">
      <c r="H8122" s="45"/>
    </row>
    <row r="8123" spans="8:8" x14ac:dyDescent="0.25">
      <c r="H8123" s="45"/>
    </row>
    <row r="8124" spans="8:8" x14ac:dyDescent="0.25">
      <c r="H8124" s="45"/>
    </row>
    <row r="8125" spans="8:8" x14ac:dyDescent="0.25">
      <c r="H8125" s="45"/>
    </row>
    <row r="8126" spans="8:8" x14ac:dyDescent="0.25">
      <c r="H8126" s="45"/>
    </row>
    <row r="8135" spans="8:8" x14ac:dyDescent="0.25">
      <c r="H8135" s="45"/>
    </row>
    <row r="8139" spans="8:8" x14ac:dyDescent="0.25">
      <c r="H8139" s="45"/>
    </row>
    <row r="8140" spans="8:8" x14ac:dyDescent="0.25">
      <c r="H8140" s="45"/>
    </row>
    <row r="8141" spans="8:8" x14ac:dyDescent="0.25">
      <c r="H8141" s="45"/>
    </row>
    <row r="8142" spans="8:8" x14ac:dyDescent="0.25">
      <c r="H8142" s="45"/>
    </row>
    <row r="8143" spans="8:8" x14ac:dyDescent="0.25">
      <c r="H8143" s="45"/>
    </row>
    <row r="8144" spans="8:8" x14ac:dyDescent="0.25">
      <c r="H8144" s="45"/>
    </row>
    <row r="8145" spans="8:8" x14ac:dyDescent="0.25">
      <c r="H8145" s="45"/>
    </row>
    <row r="8146" spans="8:8" x14ac:dyDescent="0.25">
      <c r="H8146" s="45"/>
    </row>
    <row r="8151" spans="8:8" x14ac:dyDescent="0.25">
      <c r="H8151" s="45"/>
    </row>
    <row r="8154" spans="8:8" x14ac:dyDescent="0.25">
      <c r="H8154" s="45"/>
    </row>
    <row r="8155" spans="8:8" x14ac:dyDescent="0.25">
      <c r="H8155" s="45"/>
    </row>
    <row r="8156" spans="8:8" x14ac:dyDescent="0.25">
      <c r="H8156" s="45"/>
    </row>
    <row r="8158" spans="8:8" x14ac:dyDescent="0.25">
      <c r="H8158" s="45"/>
    </row>
    <row r="8159" spans="8:8" x14ac:dyDescent="0.25">
      <c r="H8159" s="45"/>
    </row>
    <row r="8160" spans="8:8" x14ac:dyDescent="0.25">
      <c r="H8160" s="45"/>
    </row>
    <row r="8161" spans="8:8" x14ac:dyDescent="0.25">
      <c r="H8161" s="45"/>
    </row>
    <row r="8162" spans="8:8" x14ac:dyDescent="0.25">
      <c r="H8162" s="45"/>
    </row>
    <row r="8164" spans="8:8" x14ac:dyDescent="0.25">
      <c r="H8164" s="45"/>
    </row>
    <row r="8165" spans="8:8" x14ac:dyDescent="0.25">
      <c r="H8165" s="45"/>
    </row>
    <row r="8167" spans="8:8" x14ac:dyDescent="0.25">
      <c r="H8167" s="45"/>
    </row>
    <row r="8168" spans="8:8" x14ac:dyDescent="0.25">
      <c r="H8168" s="45"/>
    </row>
    <row r="8169" spans="8:8" x14ac:dyDescent="0.25">
      <c r="H8169" s="45"/>
    </row>
    <row r="8170" spans="8:8" x14ac:dyDescent="0.25">
      <c r="H8170" s="45"/>
    </row>
    <row r="8171" spans="8:8" x14ac:dyDescent="0.25">
      <c r="H8171" s="45"/>
    </row>
    <row r="8172" spans="8:8" x14ac:dyDescent="0.25">
      <c r="H8172" s="45"/>
    </row>
    <row r="8173" spans="8:8" x14ac:dyDescent="0.25">
      <c r="H8173" s="45"/>
    </row>
    <row r="8176" spans="8:8" x14ac:dyDescent="0.25">
      <c r="H8176" s="45"/>
    </row>
    <row r="8177" spans="8:8" x14ac:dyDescent="0.25">
      <c r="H8177" s="45"/>
    </row>
    <row r="8178" spans="8:8" x14ac:dyDescent="0.25">
      <c r="H8178" s="45"/>
    </row>
    <row r="8179" spans="8:8" x14ac:dyDescent="0.25">
      <c r="H8179" s="45"/>
    </row>
    <row r="8180" spans="8:8" x14ac:dyDescent="0.25">
      <c r="H8180" s="45"/>
    </row>
    <row r="8182" spans="8:8" x14ac:dyDescent="0.25">
      <c r="H8182" s="45"/>
    </row>
    <row r="8183" spans="8:8" x14ac:dyDescent="0.25">
      <c r="H8183" s="45"/>
    </row>
    <row r="8184" spans="8:8" x14ac:dyDescent="0.25">
      <c r="H8184" s="45"/>
    </row>
    <row r="8187" spans="8:8" x14ac:dyDescent="0.25">
      <c r="H8187" s="45"/>
    </row>
    <row r="8188" spans="8:8" x14ac:dyDescent="0.25">
      <c r="H8188" s="45"/>
    </row>
    <row r="8190" spans="8:8" x14ac:dyDescent="0.25">
      <c r="H8190" s="45"/>
    </row>
    <row r="8193" spans="8:8" x14ac:dyDescent="0.25">
      <c r="H8193" s="45"/>
    </row>
    <row r="8194" spans="8:8" x14ac:dyDescent="0.25">
      <c r="H8194" s="45"/>
    </row>
    <row r="8195" spans="8:8" x14ac:dyDescent="0.25">
      <c r="H8195" s="45"/>
    </row>
    <row r="8196" spans="8:8" x14ac:dyDescent="0.25">
      <c r="H8196" s="45"/>
    </row>
    <row r="8197" spans="8:8" x14ac:dyDescent="0.25">
      <c r="H8197" s="45"/>
    </row>
    <row r="8198" spans="8:8" x14ac:dyDescent="0.25">
      <c r="H8198" s="45"/>
    </row>
    <row r="8200" spans="8:8" x14ac:dyDescent="0.25">
      <c r="H8200" s="45"/>
    </row>
    <row r="8201" spans="8:8" x14ac:dyDescent="0.25">
      <c r="H8201" s="45"/>
    </row>
    <row r="8202" spans="8:8" x14ac:dyDescent="0.25">
      <c r="H8202" s="45"/>
    </row>
    <row r="8203" spans="8:8" x14ac:dyDescent="0.25">
      <c r="H8203" s="45"/>
    </row>
    <row r="8206" spans="8:8" x14ac:dyDescent="0.25">
      <c r="H8206" s="45"/>
    </row>
    <row r="8210" spans="8:8" x14ac:dyDescent="0.25">
      <c r="H8210" s="45"/>
    </row>
    <row r="8212" spans="8:8" x14ac:dyDescent="0.25">
      <c r="H8212" s="45"/>
    </row>
    <row r="8213" spans="8:8" x14ac:dyDescent="0.25">
      <c r="H8213" s="45"/>
    </row>
    <row r="8222" spans="8:8" x14ac:dyDescent="0.25">
      <c r="H8222" s="45"/>
    </row>
    <row r="8225" spans="8:8" x14ac:dyDescent="0.25">
      <c r="H8225" s="45"/>
    </row>
    <row r="8226" spans="8:8" x14ac:dyDescent="0.25">
      <c r="H8226" s="45"/>
    </row>
    <row r="8231" spans="8:8" x14ac:dyDescent="0.25">
      <c r="H8231" s="45"/>
    </row>
    <row r="8235" spans="8:8" x14ac:dyDescent="0.25">
      <c r="H8235" s="45"/>
    </row>
    <row r="8236" spans="8:8" x14ac:dyDescent="0.25">
      <c r="H8236" s="45"/>
    </row>
    <row r="8238" spans="8:8" x14ac:dyDescent="0.25">
      <c r="H8238" s="45"/>
    </row>
    <row r="8239" spans="8:8" x14ac:dyDescent="0.25">
      <c r="H8239" s="45"/>
    </row>
    <row r="8244" spans="8:8" x14ac:dyDescent="0.25">
      <c r="H8244" s="45"/>
    </row>
    <row r="8246" spans="8:8" x14ac:dyDescent="0.25">
      <c r="H8246" s="45"/>
    </row>
    <row r="8247" spans="8:8" x14ac:dyDescent="0.25">
      <c r="H8247" s="45"/>
    </row>
    <row r="8249" spans="8:8" x14ac:dyDescent="0.25">
      <c r="H8249" s="45"/>
    </row>
    <row r="8250" spans="8:8" x14ac:dyDescent="0.25">
      <c r="H8250" s="45"/>
    </row>
    <row r="8251" spans="8:8" x14ac:dyDescent="0.25">
      <c r="H8251" s="45"/>
    </row>
    <row r="8252" spans="8:8" x14ac:dyDescent="0.25">
      <c r="H8252" s="45"/>
    </row>
    <row r="8253" spans="8:8" x14ac:dyDescent="0.25">
      <c r="H8253" s="45"/>
    </row>
    <row r="8254" spans="8:8" x14ac:dyDescent="0.25">
      <c r="H8254" s="45"/>
    </row>
    <row r="8256" spans="8:8" x14ac:dyDescent="0.25">
      <c r="H8256" s="45"/>
    </row>
    <row r="8257" spans="8:8" x14ac:dyDescent="0.25">
      <c r="H8257" s="45"/>
    </row>
    <row r="8260" spans="8:8" x14ac:dyDescent="0.25">
      <c r="H8260" s="45"/>
    </row>
    <row r="8261" spans="8:8" x14ac:dyDescent="0.25">
      <c r="H8261" s="45"/>
    </row>
    <row r="8262" spans="8:8" x14ac:dyDescent="0.25">
      <c r="H8262" s="45"/>
    </row>
    <row r="8263" spans="8:8" x14ac:dyDescent="0.25">
      <c r="H8263" s="45"/>
    </row>
    <row r="8264" spans="8:8" x14ac:dyDescent="0.25">
      <c r="H8264" s="45"/>
    </row>
    <row r="8265" spans="8:8" x14ac:dyDescent="0.25">
      <c r="H8265" s="45"/>
    </row>
    <row r="8267" spans="8:8" x14ac:dyDescent="0.25">
      <c r="H8267" s="45"/>
    </row>
    <row r="8270" spans="8:8" x14ac:dyDescent="0.25">
      <c r="H8270" s="45"/>
    </row>
    <row r="8271" spans="8:8" x14ac:dyDescent="0.25">
      <c r="H8271" s="45"/>
    </row>
    <row r="8273" spans="8:8" x14ac:dyDescent="0.25">
      <c r="H8273" s="45"/>
    </row>
    <row r="8282" spans="8:8" x14ac:dyDescent="0.25">
      <c r="H8282" s="45"/>
    </row>
    <row r="8283" spans="8:8" x14ac:dyDescent="0.25">
      <c r="H8283" s="45"/>
    </row>
    <row r="8284" spans="8:8" x14ac:dyDescent="0.25">
      <c r="H8284" s="45"/>
    </row>
    <row r="8285" spans="8:8" x14ac:dyDescent="0.25">
      <c r="H8285" s="45"/>
    </row>
    <row r="8287" spans="8:8" x14ac:dyDescent="0.25">
      <c r="H8287" s="45"/>
    </row>
    <row r="8288" spans="8:8" x14ac:dyDescent="0.25">
      <c r="H8288" s="45"/>
    </row>
    <row r="8289" spans="8:8" x14ac:dyDescent="0.25">
      <c r="H8289" s="45"/>
    </row>
    <row r="8290" spans="8:8" x14ac:dyDescent="0.25">
      <c r="H8290" s="45"/>
    </row>
    <row r="8291" spans="8:8" x14ac:dyDescent="0.25">
      <c r="H8291" s="45"/>
    </row>
    <row r="8294" spans="8:8" x14ac:dyDescent="0.25">
      <c r="H8294" s="45"/>
    </row>
    <row r="8295" spans="8:8" x14ac:dyDescent="0.25">
      <c r="H8295" s="45"/>
    </row>
    <row r="8296" spans="8:8" x14ac:dyDescent="0.25">
      <c r="H8296" s="45"/>
    </row>
    <row r="8298" spans="8:8" x14ac:dyDescent="0.25">
      <c r="H8298" s="45"/>
    </row>
    <row r="8299" spans="8:8" x14ac:dyDescent="0.25">
      <c r="H8299" s="45"/>
    </row>
    <row r="8301" spans="8:8" x14ac:dyDescent="0.25">
      <c r="H8301" s="45"/>
    </row>
    <row r="8306" spans="8:8" x14ac:dyDescent="0.25">
      <c r="H8306" s="45"/>
    </row>
    <row r="8307" spans="8:8" x14ac:dyDescent="0.25">
      <c r="H8307" s="45"/>
    </row>
    <row r="8320" spans="8:8" x14ac:dyDescent="0.25">
      <c r="H8320" s="45"/>
    </row>
    <row r="8322" spans="8:8" x14ac:dyDescent="0.25">
      <c r="H8322" s="45"/>
    </row>
    <row r="8323" spans="8:8" x14ac:dyDescent="0.25">
      <c r="H8323" s="45"/>
    </row>
    <row r="8324" spans="8:8" x14ac:dyDescent="0.25">
      <c r="H8324" s="45"/>
    </row>
    <row r="8325" spans="8:8" x14ac:dyDescent="0.25">
      <c r="H8325" s="45"/>
    </row>
    <row r="8326" spans="8:8" x14ac:dyDescent="0.25">
      <c r="H8326" s="45"/>
    </row>
    <row r="8333" spans="8:8" x14ac:dyDescent="0.25">
      <c r="H8333" s="45"/>
    </row>
    <row r="8334" spans="8:8" x14ac:dyDescent="0.25">
      <c r="H8334" s="45"/>
    </row>
    <row r="8335" spans="8:8" x14ac:dyDescent="0.25">
      <c r="H8335" s="45"/>
    </row>
    <row r="8336" spans="8:8" x14ac:dyDescent="0.25">
      <c r="H8336" s="45"/>
    </row>
    <row r="8337" spans="8:8" x14ac:dyDescent="0.25">
      <c r="H8337" s="45"/>
    </row>
    <row r="8338" spans="8:8" x14ac:dyDescent="0.25">
      <c r="H8338" s="45"/>
    </row>
    <row r="8339" spans="8:8" x14ac:dyDescent="0.25">
      <c r="H8339" s="45"/>
    </row>
    <row r="8340" spans="8:8" x14ac:dyDescent="0.25">
      <c r="H8340" s="45"/>
    </row>
    <row r="8342" spans="8:8" x14ac:dyDescent="0.25">
      <c r="H8342" s="45"/>
    </row>
    <row r="8343" spans="8:8" x14ac:dyDescent="0.25">
      <c r="H8343" s="45"/>
    </row>
    <row r="8345" spans="8:8" x14ac:dyDescent="0.25">
      <c r="H8345" s="45"/>
    </row>
    <row r="8346" spans="8:8" x14ac:dyDescent="0.25">
      <c r="H8346" s="45"/>
    </row>
    <row r="8348" spans="8:8" x14ac:dyDescent="0.25">
      <c r="H8348" s="45"/>
    </row>
    <row r="8349" spans="8:8" x14ac:dyDescent="0.25">
      <c r="H8349" s="45"/>
    </row>
    <row r="8350" spans="8:8" x14ac:dyDescent="0.25">
      <c r="H8350" s="45"/>
    </row>
    <row r="8355" spans="8:8" x14ac:dyDescent="0.25">
      <c r="H8355" s="45"/>
    </row>
    <row r="8357" spans="8:8" x14ac:dyDescent="0.25">
      <c r="H8357" s="45"/>
    </row>
    <row r="8359" spans="8:8" x14ac:dyDescent="0.25">
      <c r="H8359" s="45"/>
    </row>
    <row r="8360" spans="8:8" x14ac:dyDescent="0.25">
      <c r="H8360" s="45"/>
    </row>
    <row r="8361" spans="8:8" x14ac:dyDescent="0.25">
      <c r="H8361" s="45"/>
    </row>
    <row r="8362" spans="8:8" x14ac:dyDescent="0.25">
      <c r="H8362" s="45"/>
    </row>
    <row r="8363" spans="8:8" x14ac:dyDescent="0.25">
      <c r="H8363" s="45"/>
    </row>
    <row r="8365" spans="8:8" x14ac:dyDescent="0.25">
      <c r="H8365" s="45"/>
    </row>
    <row r="8377" spans="8:8" x14ac:dyDescent="0.25">
      <c r="H8377" s="45"/>
    </row>
    <row r="8382" spans="8:8" x14ac:dyDescent="0.25">
      <c r="H8382" s="45"/>
    </row>
    <row r="8388" spans="8:8" x14ac:dyDescent="0.25">
      <c r="H8388" s="45"/>
    </row>
    <row r="8393" spans="8:8" x14ac:dyDescent="0.25">
      <c r="H8393" s="45"/>
    </row>
    <row r="8396" spans="8:8" x14ac:dyDescent="0.25">
      <c r="H8396" s="45"/>
    </row>
    <row r="8397" spans="8:8" x14ac:dyDescent="0.25">
      <c r="H8397" s="45"/>
    </row>
    <row r="8400" spans="8:8" x14ac:dyDescent="0.25">
      <c r="H8400" s="45"/>
    </row>
    <row r="8401" spans="8:8" x14ac:dyDescent="0.25">
      <c r="H8401" s="45"/>
    </row>
    <row r="8404" spans="8:8" x14ac:dyDescent="0.25">
      <c r="H8404" s="45"/>
    </row>
    <row r="8405" spans="8:8" x14ac:dyDescent="0.25">
      <c r="H8405" s="45"/>
    </row>
    <row r="8407" spans="8:8" x14ac:dyDescent="0.25">
      <c r="H8407" s="45"/>
    </row>
    <row r="8409" spans="8:8" x14ac:dyDescent="0.25">
      <c r="H8409" s="45"/>
    </row>
    <row r="8410" spans="8:8" x14ac:dyDescent="0.25">
      <c r="H8410" s="45"/>
    </row>
    <row r="8411" spans="8:8" x14ac:dyDescent="0.25">
      <c r="H8411" s="45"/>
    </row>
    <row r="8412" spans="8:8" x14ac:dyDescent="0.25">
      <c r="H8412" s="45"/>
    </row>
    <row r="8413" spans="8:8" x14ac:dyDescent="0.25">
      <c r="H8413" s="45"/>
    </row>
    <row r="8414" spans="8:8" x14ac:dyDescent="0.25">
      <c r="H8414" s="45"/>
    </row>
    <row r="8415" spans="8:8" x14ac:dyDescent="0.25">
      <c r="H8415" s="45"/>
    </row>
    <row r="8416" spans="8:8" x14ac:dyDescent="0.25">
      <c r="H8416" s="45"/>
    </row>
    <row r="8417" spans="8:8" x14ac:dyDescent="0.25">
      <c r="H8417" s="45"/>
    </row>
    <row r="8418" spans="8:8" x14ac:dyDescent="0.25">
      <c r="H8418" s="45"/>
    </row>
    <row r="8419" spans="8:8" x14ac:dyDescent="0.25">
      <c r="H8419" s="45"/>
    </row>
    <row r="8420" spans="8:8" x14ac:dyDescent="0.25">
      <c r="H8420" s="45"/>
    </row>
    <row r="8421" spans="8:8" x14ac:dyDescent="0.25">
      <c r="H8421" s="45"/>
    </row>
    <row r="8426" spans="8:8" x14ac:dyDescent="0.25">
      <c r="H8426" s="45"/>
    </row>
    <row r="8428" spans="8:8" x14ac:dyDescent="0.25">
      <c r="H8428" s="45"/>
    </row>
    <row r="8429" spans="8:8" x14ac:dyDescent="0.25">
      <c r="H8429" s="45"/>
    </row>
    <row r="8430" spans="8:8" x14ac:dyDescent="0.25">
      <c r="H8430" s="45"/>
    </row>
    <row r="8431" spans="8:8" x14ac:dyDescent="0.25">
      <c r="H8431" s="45"/>
    </row>
    <row r="8432" spans="8:8" x14ac:dyDescent="0.25">
      <c r="H8432" s="45"/>
    </row>
    <row r="8433" spans="8:8" x14ac:dyDescent="0.25">
      <c r="H8433" s="45"/>
    </row>
    <row r="8434" spans="8:8" x14ac:dyDescent="0.25">
      <c r="H8434" s="45"/>
    </row>
    <row r="8435" spans="8:8" x14ac:dyDescent="0.25">
      <c r="H8435" s="45"/>
    </row>
    <row r="8441" spans="8:8" x14ac:dyDescent="0.25">
      <c r="H8441" s="45"/>
    </row>
    <row r="8442" spans="8:8" x14ac:dyDescent="0.25">
      <c r="H8442" s="45"/>
    </row>
    <row r="8443" spans="8:8" x14ac:dyDescent="0.25">
      <c r="H8443" s="45"/>
    </row>
    <row r="8444" spans="8:8" x14ac:dyDescent="0.25">
      <c r="H8444" s="45"/>
    </row>
    <row r="8445" spans="8:8" x14ac:dyDescent="0.25">
      <c r="H8445" s="45"/>
    </row>
    <row r="8446" spans="8:8" x14ac:dyDescent="0.25">
      <c r="H8446" s="45"/>
    </row>
    <row r="8447" spans="8:8" x14ac:dyDescent="0.25">
      <c r="H8447" s="45"/>
    </row>
    <row r="8449" spans="8:8" x14ac:dyDescent="0.25">
      <c r="H8449" s="45"/>
    </row>
    <row r="8450" spans="8:8" x14ac:dyDescent="0.25">
      <c r="H8450" s="45"/>
    </row>
    <row r="8451" spans="8:8" x14ac:dyDescent="0.25">
      <c r="H8451" s="45"/>
    </row>
    <row r="8453" spans="8:8" x14ac:dyDescent="0.25">
      <c r="H8453" s="45"/>
    </row>
    <row r="8457" spans="8:8" x14ac:dyDescent="0.25">
      <c r="H8457" s="45"/>
    </row>
    <row r="8458" spans="8:8" x14ac:dyDescent="0.25">
      <c r="H8458" s="45"/>
    </row>
    <row r="8459" spans="8:8" x14ac:dyDescent="0.25">
      <c r="H8459" s="45"/>
    </row>
    <row r="8460" spans="8:8" x14ac:dyDescent="0.25">
      <c r="H8460" s="45"/>
    </row>
    <row r="8461" spans="8:8" x14ac:dyDescent="0.25">
      <c r="H8461" s="45"/>
    </row>
    <row r="8462" spans="8:8" x14ac:dyDescent="0.25">
      <c r="H8462" s="45"/>
    </row>
    <row r="8463" spans="8:8" x14ac:dyDescent="0.25">
      <c r="H8463" s="45"/>
    </row>
    <row r="8464" spans="8:8" x14ac:dyDescent="0.25">
      <c r="H8464" s="45"/>
    </row>
    <row r="8466" spans="8:8" x14ac:dyDescent="0.25">
      <c r="H8466" s="45"/>
    </row>
    <row r="8467" spans="8:8" x14ac:dyDescent="0.25">
      <c r="H8467" s="45"/>
    </row>
    <row r="8468" spans="8:8" x14ac:dyDescent="0.25">
      <c r="H8468" s="45"/>
    </row>
    <row r="8470" spans="8:8" x14ac:dyDescent="0.25">
      <c r="H8470" s="45"/>
    </row>
    <row r="8471" spans="8:8" x14ac:dyDescent="0.25">
      <c r="H8471" s="45"/>
    </row>
    <row r="8472" spans="8:8" x14ac:dyDescent="0.25">
      <c r="H8472" s="45"/>
    </row>
    <row r="8473" spans="8:8" x14ac:dyDescent="0.25">
      <c r="H8473" s="45"/>
    </row>
    <row r="8474" spans="8:8" x14ac:dyDescent="0.25">
      <c r="H8474" s="45"/>
    </row>
    <row r="8475" spans="8:8" x14ac:dyDescent="0.25">
      <c r="H8475" s="45"/>
    </row>
    <row r="8476" spans="8:8" x14ac:dyDescent="0.25">
      <c r="H8476" s="45"/>
    </row>
    <row r="8478" spans="8:8" x14ac:dyDescent="0.25">
      <c r="H8478" s="45"/>
    </row>
    <row r="8479" spans="8:8" x14ac:dyDescent="0.25">
      <c r="H8479" s="45"/>
    </row>
    <row r="8480" spans="8:8" x14ac:dyDescent="0.25">
      <c r="H8480" s="45"/>
    </row>
    <row r="8481" spans="8:8" x14ac:dyDescent="0.25">
      <c r="H8481" s="45"/>
    </row>
    <row r="8482" spans="8:8" x14ac:dyDescent="0.25">
      <c r="H8482" s="45"/>
    </row>
    <row r="8488" spans="8:8" x14ac:dyDescent="0.25">
      <c r="H8488" s="45"/>
    </row>
    <row r="8493" spans="8:8" x14ac:dyDescent="0.25">
      <c r="H8493" s="45"/>
    </row>
    <row r="8496" spans="8:8" x14ac:dyDescent="0.25">
      <c r="H8496" s="45"/>
    </row>
    <row r="8497" spans="8:8" x14ac:dyDescent="0.25">
      <c r="H8497" s="45"/>
    </row>
    <row r="8498" spans="8:8" x14ac:dyDescent="0.25">
      <c r="H8498" s="45"/>
    </row>
    <row r="8499" spans="8:8" x14ac:dyDescent="0.25">
      <c r="H8499" s="45"/>
    </row>
    <row r="8501" spans="8:8" x14ac:dyDescent="0.25">
      <c r="H8501" s="45"/>
    </row>
    <row r="8502" spans="8:8" x14ac:dyDescent="0.25">
      <c r="H8502" s="45"/>
    </row>
    <row r="8503" spans="8:8" x14ac:dyDescent="0.25">
      <c r="H8503" s="45"/>
    </row>
    <row r="8504" spans="8:8" x14ac:dyDescent="0.25">
      <c r="H8504" s="45"/>
    </row>
    <row r="8505" spans="8:8" x14ac:dyDescent="0.25">
      <c r="H8505" s="45"/>
    </row>
    <row r="8506" spans="8:8" x14ac:dyDescent="0.25">
      <c r="H8506" s="45"/>
    </row>
    <row r="8507" spans="8:8" x14ac:dyDescent="0.25">
      <c r="H8507" s="45"/>
    </row>
    <row r="8509" spans="8:8" x14ac:dyDescent="0.25">
      <c r="H8509" s="45"/>
    </row>
    <row r="8510" spans="8:8" x14ac:dyDescent="0.25">
      <c r="H8510" s="45"/>
    </row>
    <row r="8511" spans="8:8" x14ac:dyDescent="0.25">
      <c r="H8511" s="45"/>
    </row>
    <row r="8512" spans="8:8" x14ac:dyDescent="0.25">
      <c r="H8512" s="45"/>
    </row>
    <row r="8513" spans="8:8" x14ac:dyDescent="0.25">
      <c r="H8513" s="45"/>
    </row>
    <row r="8514" spans="8:8" x14ac:dyDescent="0.25">
      <c r="H8514" s="45"/>
    </row>
    <row r="8515" spans="8:8" x14ac:dyDescent="0.25">
      <c r="H8515" s="45"/>
    </row>
    <row r="8516" spans="8:8" x14ac:dyDescent="0.25">
      <c r="H8516" s="45"/>
    </row>
    <row r="8521" spans="8:8" x14ac:dyDescent="0.25">
      <c r="H8521" s="45"/>
    </row>
    <row r="8522" spans="8:8" x14ac:dyDescent="0.25">
      <c r="H8522" s="45"/>
    </row>
    <row r="8523" spans="8:8" x14ac:dyDescent="0.25">
      <c r="H8523" s="45"/>
    </row>
    <row r="8524" spans="8:8" x14ac:dyDescent="0.25">
      <c r="H8524" s="45"/>
    </row>
    <row r="8525" spans="8:8" x14ac:dyDescent="0.25">
      <c r="H8525" s="45"/>
    </row>
    <row r="8526" spans="8:8" x14ac:dyDescent="0.25">
      <c r="H8526" s="45"/>
    </row>
    <row r="8527" spans="8:8" x14ac:dyDescent="0.25">
      <c r="H8527" s="45"/>
    </row>
    <row r="8528" spans="8:8" x14ac:dyDescent="0.25">
      <c r="H8528" s="45"/>
    </row>
    <row r="8531" spans="8:8" x14ac:dyDescent="0.25">
      <c r="H8531" s="45"/>
    </row>
    <row r="8537" spans="8:8" x14ac:dyDescent="0.25">
      <c r="H8537" s="45"/>
    </row>
    <row r="8542" spans="8:8" x14ac:dyDescent="0.25">
      <c r="H8542" s="45"/>
    </row>
    <row r="8544" spans="8:8" x14ac:dyDescent="0.25">
      <c r="H8544" s="45"/>
    </row>
    <row r="8545" spans="8:8" x14ac:dyDescent="0.25">
      <c r="H8545" s="45"/>
    </row>
    <row r="8547" spans="8:8" x14ac:dyDescent="0.25">
      <c r="H8547" s="45"/>
    </row>
    <row r="8548" spans="8:8" x14ac:dyDescent="0.25">
      <c r="H8548" s="45"/>
    </row>
    <row r="8549" spans="8:8" x14ac:dyDescent="0.25">
      <c r="H8549" s="45"/>
    </row>
    <row r="8550" spans="8:8" x14ac:dyDescent="0.25">
      <c r="H8550" s="45"/>
    </row>
    <row r="8551" spans="8:8" x14ac:dyDescent="0.25">
      <c r="H8551" s="45"/>
    </row>
    <row r="8552" spans="8:8" x14ac:dyDescent="0.25">
      <c r="H8552" s="45"/>
    </row>
    <row r="8553" spans="8:8" x14ac:dyDescent="0.25">
      <c r="H8553" s="45"/>
    </row>
    <row r="8554" spans="8:8" x14ac:dyDescent="0.25">
      <c r="H8554" s="45"/>
    </row>
    <row r="8559" spans="8:8" x14ac:dyDescent="0.25">
      <c r="H8559" s="45"/>
    </row>
    <row r="8563" spans="8:8" x14ac:dyDescent="0.25">
      <c r="H8563" s="45"/>
    </row>
    <row r="8566" spans="8:8" x14ac:dyDescent="0.25">
      <c r="H8566" s="45"/>
    </row>
    <row r="8568" spans="8:8" x14ac:dyDescent="0.25">
      <c r="H8568" s="45"/>
    </row>
    <row r="8572" spans="8:8" x14ac:dyDescent="0.25">
      <c r="H8572" s="45"/>
    </row>
    <row r="8587" spans="8:8" x14ac:dyDescent="0.25">
      <c r="H8587" s="45"/>
    </row>
    <row r="8591" spans="8:8" x14ac:dyDescent="0.25">
      <c r="H8591" s="45"/>
    </row>
    <row r="8592" spans="8:8" x14ac:dyDescent="0.25">
      <c r="H8592" s="45"/>
    </row>
    <row r="8593" spans="8:8" x14ac:dyDescent="0.25">
      <c r="H8593" s="45"/>
    </row>
    <row r="8594" spans="8:8" x14ac:dyDescent="0.25">
      <c r="H8594" s="45"/>
    </row>
    <row r="8595" spans="8:8" x14ac:dyDescent="0.25">
      <c r="H8595" s="45"/>
    </row>
    <row r="8596" spans="8:8" x14ac:dyDescent="0.25">
      <c r="H8596" s="45"/>
    </row>
    <row r="8597" spans="8:8" x14ac:dyDescent="0.25">
      <c r="H8597" s="45"/>
    </row>
    <row r="8598" spans="8:8" x14ac:dyDescent="0.25">
      <c r="H8598" s="45"/>
    </row>
    <row r="8605" spans="8:8" x14ac:dyDescent="0.25">
      <c r="H8605" s="45"/>
    </row>
    <row r="8606" spans="8:8" x14ac:dyDescent="0.25">
      <c r="H8606" s="45"/>
    </row>
    <row r="8607" spans="8:8" x14ac:dyDescent="0.25">
      <c r="H8607" s="45"/>
    </row>
    <row r="8608" spans="8:8" x14ac:dyDescent="0.25">
      <c r="H8608" s="45"/>
    </row>
    <row r="8609" spans="8:8" x14ac:dyDescent="0.25">
      <c r="H8609" s="45"/>
    </row>
    <row r="8610" spans="8:8" x14ac:dyDescent="0.25">
      <c r="H8610" s="45"/>
    </row>
    <row r="8611" spans="8:8" x14ac:dyDescent="0.25">
      <c r="H8611" s="45"/>
    </row>
    <row r="8612" spans="8:8" x14ac:dyDescent="0.25">
      <c r="H8612" s="45"/>
    </row>
    <row r="8613" spans="8:8" x14ac:dyDescent="0.25">
      <c r="H8613" s="45"/>
    </row>
    <row r="8616" spans="8:8" x14ac:dyDescent="0.25">
      <c r="H8616" s="45"/>
    </row>
    <row r="8617" spans="8:8" x14ac:dyDescent="0.25">
      <c r="H8617" s="45"/>
    </row>
    <row r="8618" spans="8:8" x14ac:dyDescent="0.25">
      <c r="H8618" s="45"/>
    </row>
    <row r="8619" spans="8:8" x14ac:dyDescent="0.25">
      <c r="H8619" s="45"/>
    </row>
    <row r="8620" spans="8:8" x14ac:dyDescent="0.25">
      <c r="H8620" s="45"/>
    </row>
    <row r="8621" spans="8:8" x14ac:dyDescent="0.25">
      <c r="H8621" s="45"/>
    </row>
    <row r="8622" spans="8:8" x14ac:dyDescent="0.25">
      <c r="H8622" s="45"/>
    </row>
    <row r="8624" spans="8:8" x14ac:dyDescent="0.25">
      <c r="H8624" s="45"/>
    </row>
    <row r="8625" spans="8:8" x14ac:dyDescent="0.25">
      <c r="H8625" s="45"/>
    </row>
    <row r="8628" spans="8:8" x14ac:dyDescent="0.25">
      <c r="H8628" s="45"/>
    </row>
    <row r="8629" spans="8:8" x14ac:dyDescent="0.25">
      <c r="H8629" s="45"/>
    </row>
    <row r="8631" spans="8:8" x14ac:dyDescent="0.25">
      <c r="H8631" s="45"/>
    </row>
    <row r="8633" spans="8:8" x14ac:dyDescent="0.25">
      <c r="H8633" s="45"/>
    </row>
    <row r="8634" spans="8:8" x14ac:dyDescent="0.25">
      <c r="H8634" s="45"/>
    </row>
    <row r="8641" spans="8:8" x14ac:dyDescent="0.25">
      <c r="H8641" s="45"/>
    </row>
    <row r="8642" spans="8:8" x14ac:dyDescent="0.25">
      <c r="H8642" s="45"/>
    </row>
    <row r="8643" spans="8:8" x14ac:dyDescent="0.25">
      <c r="H8643" s="45"/>
    </row>
    <row r="8646" spans="8:8" x14ac:dyDescent="0.25">
      <c r="H8646" s="45"/>
    </row>
    <row r="8647" spans="8:8" x14ac:dyDescent="0.25">
      <c r="H8647" s="45"/>
    </row>
    <row r="8649" spans="8:8" x14ac:dyDescent="0.25">
      <c r="H8649" s="45"/>
    </row>
    <row r="8650" spans="8:8" x14ac:dyDescent="0.25">
      <c r="H8650" s="45"/>
    </row>
    <row r="8651" spans="8:8" x14ac:dyDescent="0.25">
      <c r="H8651" s="45"/>
    </row>
    <row r="8652" spans="8:8" x14ac:dyDescent="0.25">
      <c r="H8652" s="45"/>
    </row>
    <row r="8653" spans="8:8" x14ac:dyDescent="0.25">
      <c r="H8653" s="45"/>
    </row>
    <row r="8654" spans="8:8" x14ac:dyDescent="0.25">
      <c r="H8654" s="45"/>
    </row>
    <row r="8655" spans="8:8" x14ac:dyDescent="0.25">
      <c r="H8655" s="45"/>
    </row>
    <row r="8656" spans="8:8" x14ac:dyDescent="0.25">
      <c r="H8656" s="45"/>
    </row>
    <row r="8657" spans="8:8" x14ac:dyDescent="0.25">
      <c r="H8657" s="45"/>
    </row>
    <row r="8658" spans="8:8" x14ac:dyDescent="0.25">
      <c r="H8658" s="45"/>
    </row>
    <row r="8659" spans="8:8" x14ac:dyDescent="0.25">
      <c r="H8659" s="45"/>
    </row>
    <row r="8662" spans="8:8" x14ac:dyDescent="0.25">
      <c r="H8662" s="45"/>
    </row>
    <row r="8665" spans="8:8" x14ac:dyDescent="0.25">
      <c r="H8665" s="45"/>
    </row>
    <row r="8666" spans="8:8" x14ac:dyDescent="0.25">
      <c r="H8666" s="45"/>
    </row>
    <row r="8667" spans="8:8" x14ac:dyDescent="0.25">
      <c r="H8667" s="45"/>
    </row>
    <row r="8668" spans="8:8" x14ac:dyDescent="0.25">
      <c r="H8668" s="45"/>
    </row>
    <row r="8669" spans="8:8" x14ac:dyDescent="0.25">
      <c r="H8669" s="45"/>
    </row>
    <row r="8670" spans="8:8" x14ac:dyDescent="0.25">
      <c r="H8670" s="45"/>
    </row>
    <row r="8671" spans="8:8" x14ac:dyDescent="0.25">
      <c r="H8671" s="45"/>
    </row>
    <row r="8672" spans="8:8" x14ac:dyDescent="0.25">
      <c r="H8672" s="45"/>
    </row>
    <row r="8673" spans="8:8" x14ac:dyDescent="0.25">
      <c r="H8673" s="45"/>
    </row>
    <row r="8674" spans="8:8" x14ac:dyDescent="0.25">
      <c r="H8674" s="45"/>
    </row>
    <row r="8680" spans="8:8" x14ac:dyDescent="0.25">
      <c r="H8680" s="45"/>
    </row>
    <row r="8682" spans="8:8" x14ac:dyDescent="0.25">
      <c r="H8682" s="45"/>
    </row>
    <row r="8687" spans="8:8" x14ac:dyDescent="0.25">
      <c r="H8687" s="45"/>
    </row>
    <row r="8688" spans="8:8" x14ac:dyDescent="0.25">
      <c r="H8688" s="45"/>
    </row>
    <row r="8689" spans="8:8" x14ac:dyDescent="0.25">
      <c r="H8689" s="45"/>
    </row>
    <row r="8690" spans="8:8" x14ac:dyDescent="0.25">
      <c r="H8690" s="45"/>
    </row>
    <row r="8691" spans="8:8" x14ac:dyDescent="0.25">
      <c r="H8691" s="45"/>
    </row>
    <row r="8692" spans="8:8" x14ac:dyDescent="0.25">
      <c r="H8692" s="45"/>
    </row>
    <row r="8693" spans="8:8" x14ac:dyDescent="0.25">
      <c r="H8693" s="45"/>
    </row>
    <row r="8694" spans="8:8" x14ac:dyDescent="0.25">
      <c r="H8694" s="45"/>
    </row>
    <row r="8695" spans="8:8" x14ac:dyDescent="0.25">
      <c r="H8695" s="45"/>
    </row>
    <row r="8696" spans="8:8" x14ac:dyDescent="0.25">
      <c r="H8696" s="45"/>
    </row>
    <row r="8701" spans="8:8" x14ac:dyDescent="0.25">
      <c r="H8701" s="45"/>
    </row>
    <row r="8703" spans="8:8" x14ac:dyDescent="0.25">
      <c r="H8703" s="45"/>
    </row>
    <row r="8704" spans="8:8" x14ac:dyDescent="0.25">
      <c r="H8704" s="45"/>
    </row>
    <row r="8705" spans="8:8" x14ac:dyDescent="0.25">
      <c r="H8705" s="45"/>
    </row>
    <row r="8706" spans="8:8" x14ac:dyDescent="0.25">
      <c r="H8706" s="45"/>
    </row>
    <row r="8708" spans="8:8" x14ac:dyDescent="0.25">
      <c r="H8708" s="45"/>
    </row>
    <row r="8709" spans="8:8" x14ac:dyDescent="0.25">
      <c r="H8709" s="45"/>
    </row>
    <row r="8710" spans="8:8" x14ac:dyDescent="0.25">
      <c r="H8710" s="45"/>
    </row>
    <row r="8711" spans="8:8" x14ac:dyDescent="0.25">
      <c r="H8711" s="45"/>
    </row>
    <row r="8712" spans="8:8" x14ac:dyDescent="0.25">
      <c r="H8712" s="45"/>
    </row>
    <row r="8713" spans="8:8" x14ac:dyDescent="0.25">
      <c r="H8713" s="45"/>
    </row>
    <row r="8714" spans="8:8" x14ac:dyDescent="0.25">
      <c r="H8714" s="45"/>
    </row>
    <row r="8717" spans="8:8" x14ac:dyDescent="0.25">
      <c r="H8717" s="45"/>
    </row>
    <row r="8719" spans="8:8" x14ac:dyDescent="0.25">
      <c r="H8719" s="45"/>
    </row>
    <row r="8720" spans="8:8" x14ac:dyDescent="0.25">
      <c r="H8720" s="45"/>
    </row>
    <row r="8721" spans="8:8" x14ac:dyDescent="0.25">
      <c r="H8721" s="45"/>
    </row>
    <row r="8722" spans="8:8" x14ac:dyDescent="0.25">
      <c r="H8722" s="45"/>
    </row>
    <row r="8723" spans="8:8" x14ac:dyDescent="0.25">
      <c r="H8723" s="45"/>
    </row>
    <row r="8725" spans="8:8" x14ac:dyDescent="0.25">
      <c r="H8725" s="45"/>
    </row>
    <row r="8727" spans="8:8" x14ac:dyDescent="0.25">
      <c r="H8727" s="45"/>
    </row>
    <row r="8728" spans="8:8" x14ac:dyDescent="0.25">
      <c r="H8728" s="45"/>
    </row>
    <row r="8729" spans="8:8" x14ac:dyDescent="0.25">
      <c r="H8729" s="45"/>
    </row>
    <row r="8730" spans="8:8" x14ac:dyDescent="0.25">
      <c r="H8730" s="45"/>
    </row>
    <row r="8732" spans="8:8" x14ac:dyDescent="0.25">
      <c r="H8732" s="45"/>
    </row>
    <row r="8733" spans="8:8" x14ac:dyDescent="0.25">
      <c r="H8733" s="45"/>
    </row>
    <row r="8734" spans="8:8" x14ac:dyDescent="0.25">
      <c r="H8734" s="45"/>
    </row>
    <row r="8735" spans="8:8" x14ac:dyDescent="0.25">
      <c r="H8735" s="45"/>
    </row>
    <row r="8736" spans="8:8" x14ac:dyDescent="0.25">
      <c r="H8736" s="45"/>
    </row>
    <row r="8740" spans="8:8" x14ac:dyDescent="0.25">
      <c r="H8740" s="45"/>
    </row>
    <row r="8741" spans="8:8" x14ac:dyDescent="0.25">
      <c r="H8741" s="45"/>
    </row>
    <row r="8752" spans="8:8" x14ac:dyDescent="0.25">
      <c r="H8752" s="45"/>
    </row>
    <row r="8755" spans="8:8" x14ac:dyDescent="0.25">
      <c r="H8755" s="45"/>
    </row>
    <row r="8757" spans="8:8" x14ac:dyDescent="0.25">
      <c r="H8757" s="45"/>
    </row>
    <row r="8758" spans="8:8" x14ac:dyDescent="0.25">
      <c r="H8758" s="45"/>
    </row>
    <row r="8759" spans="8:8" x14ac:dyDescent="0.25">
      <c r="H8759" s="45"/>
    </row>
    <row r="8760" spans="8:8" x14ac:dyDescent="0.25">
      <c r="H8760" s="45"/>
    </row>
    <row r="8761" spans="8:8" x14ac:dyDescent="0.25">
      <c r="H8761" s="45"/>
    </row>
    <row r="8763" spans="8:8" x14ac:dyDescent="0.25">
      <c r="H8763" s="45"/>
    </row>
    <row r="8767" spans="8:8" x14ac:dyDescent="0.25">
      <c r="H8767" s="45"/>
    </row>
    <row r="8768" spans="8:8" x14ac:dyDescent="0.25">
      <c r="H8768" s="45"/>
    </row>
    <row r="8769" spans="8:8" x14ac:dyDescent="0.25">
      <c r="H8769" s="45"/>
    </row>
    <row r="8770" spans="8:8" x14ac:dyDescent="0.25">
      <c r="H8770" s="45"/>
    </row>
    <row r="8771" spans="8:8" x14ac:dyDescent="0.25">
      <c r="H8771" s="45"/>
    </row>
    <row r="8773" spans="8:8" x14ac:dyDescent="0.25">
      <c r="H8773" s="45"/>
    </row>
    <row r="8776" spans="8:8" x14ac:dyDescent="0.25">
      <c r="H8776" s="45"/>
    </row>
    <row r="8779" spans="8:8" x14ac:dyDescent="0.25">
      <c r="H8779" s="45"/>
    </row>
    <row r="8780" spans="8:8" x14ac:dyDescent="0.25">
      <c r="H8780" s="45"/>
    </row>
    <row r="8783" spans="8:8" x14ac:dyDescent="0.25">
      <c r="H8783" s="45"/>
    </row>
    <row r="8784" spans="8:8" x14ac:dyDescent="0.25">
      <c r="H8784" s="45"/>
    </row>
    <row r="8785" spans="8:8" x14ac:dyDescent="0.25">
      <c r="H8785" s="45"/>
    </row>
    <row r="8786" spans="8:8" x14ac:dyDescent="0.25">
      <c r="H8786" s="45"/>
    </row>
    <row r="8787" spans="8:8" x14ac:dyDescent="0.25">
      <c r="H8787" s="45"/>
    </row>
    <row r="8788" spans="8:8" x14ac:dyDescent="0.25">
      <c r="H8788" s="45"/>
    </row>
    <row r="8789" spans="8:8" x14ac:dyDescent="0.25">
      <c r="H8789" s="45"/>
    </row>
    <row r="8791" spans="8:8" x14ac:dyDescent="0.25">
      <c r="H8791" s="45"/>
    </row>
    <row r="8794" spans="8:8" x14ac:dyDescent="0.25">
      <c r="H8794" s="45"/>
    </row>
    <row r="8799" spans="8:8" x14ac:dyDescent="0.25">
      <c r="H8799" s="45"/>
    </row>
    <row r="8800" spans="8:8" x14ac:dyDescent="0.25">
      <c r="H8800" s="45"/>
    </row>
    <row r="8801" spans="8:8" x14ac:dyDescent="0.25">
      <c r="H8801" s="45"/>
    </row>
    <row r="8802" spans="8:8" x14ac:dyDescent="0.25">
      <c r="H8802" s="45"/>
    </row>
    <row r="8803" spans="8:8" x14ac:dyDescent="0.25">
      <c r="H8803" s="45"/>
    </row>
    <row r="8804" spans="8:8" x14ac:dyDescent="0.25">
      <c r="H8804" s="45"/>
    </row>
    <row r="8806" spans="8:8" x14ac:dyDescent="0.25">
      <c r="H8806" s="45"/>
    </row>
    <row r="8807" spans="8:8" x14ac:dyDescent="0.25">
      <c r="H8807" s="45"/>
    </row>
    <row r="8808" spans="8:8" x14ac:dyDescent="0.25">
      <c r="H8808" s="45"/>
    </row>
    <row r="8814" spans="8:8" x14ac:dyDescent="0.25">
      <c r="H8814" s="45"/>
    </row>
    <row r="8815" spans="8:8" x14ac:dyDescent="0.25">
      <c r="H8815" s="45"/>
    </row>
    <row r="8816" spans="8:8" x14ac:dyDescent="0.25">
      <c r="H8816" s="45"/>
    </row>
    <row r="8817" spans="8:8" x14ac:dyDescent="0.25">
      <c r="H8817" s="45"/>
    </row>
    <row r="8818" spans="8:8" x14ac:dyDescent="0.25">
      <c r="H8818" s="45"/>
    </row>
    <row r="8819" spans="8:8" x14ac:dyDescent="0.25">
      <c r="H8819" s="45"/>
    </row>
    <row r="8820" spans="8:8" x14ac:dyDescent="0.25">
      <c r="H8820" s="45"/>
    </row>
    <row r="8821" spans="8:8" x14ac:dyDescent="0.25">
      <c r="H8821" s="45"/>
    </row>
    <row r="8822" spans="8:8" x14ac:dyDescent="0.25">
      <c r="H8822" s="45"/>
    </row>
    <row r="8823" spans="8:8" x14ac:dyDescent="0.25">
      <c r="H8823" s="45"/>
    </row>
    <row r="8824" spans="8:8" x14ac:dyDescent="0.25">
      <c r="H8824" s="45"/>
    </row>
    <row r="8825" spans="8:8" x14ac:dyDescent="0.25">
      <c r="H8825" s="45"/>
    </row>
    <row r="8826" spans="8:8" x14ac:dyDescent="0.25">
      <c r="H8826" s="45"/>
    </row>
    <row r="8827" spans="8:8" x14ac:dyDescent="0.25">
      <c r="H8827" s="45"/>
    </row>
    <row r="8828" spans="8:8" x14ac:dyDescent="0.25">
      <c r="H8828" s="45"/>
    </row>
    <row r="8829" spans="8:8" x14ac:dyDescent="0.25">
      <c r="H8829" s="45"/>
    </row>
    <row r="8830" spans="8:8" x14ac:dyDescent="0.25">
      <c r="H8830" s="45"/>
    </row>
    <row r="8831" spans="8:8" x14ac:dyDescent="0.25">
      <c r="H8831" s="45"/>
    </row>
    <row r="8832" spans="8:8" x14ac:dyDescent="0.25">
      <c r="H8832" s="45"/>
    </row>
    <row r="8833" spans="8:8" x14ac:dyDescent="0.25">
      <c r="H8833" s="45"/>
    </row>
    <row r="8834" spans="8:8" x14ac:dyDescent="0.25">
      <c r="H8834" s="45"/>
    </row>
    <row r="8835" spans="8:8" x14ac:dyDescent="0.25">
      <c r="H8835" s="45"/>
    </row>
    <row r="8836" spans="8:8" x14ac:dyDescent="0.25">
      <c r="H8836" s="45"/>
    </row>
    <row r="8837" spans="8:8" x14ac:dyDescent="0.25">
      <c r="H8837" s="45"/>
    </row>
    <row r="8838" spans="8:8" x14ac:dyDescent="0.25">
      <c r="H8838" s="45"/>
    </row>
    <row r="8839" spans="8:8" x14ac:dyDescent="0.25">
      <c r="H8839" s="45"/>
    </row>
    <row r="8840" spans="8:8" x14ac:dyDescent="0.25">
      <c r="H8840" s="45"/>
    </row>
    <row r="8841" spans="8:8" x14ac:dyDescent="0.25">
      <c r="H8841" s="45"/>
    </row>
    <row r="8842" spans="8:8" x14ac:dyDescent="0.25">
      <c r="H8842" s="45"/>
    </row>
    <row r="8843" spans="8:8" x14ac:dyDescent="0.25">
      <c r="H8843" s="45"/>
    </row>
    <row r="8844" spans="8:8" x14ac:dyDescent="0.25">
      <c r="H8844" s="45"/>
    </row>
    <row r="8845" spans="8:8" x14ac:dyDescent="0.25">
      <c r="H8845" s="45"/>
    </row>
    <row r="8846" spans="8:8" x14ac:dyDescent="0.25">
      <c r="H8846" s="45"/>
    </row>
    <row r="8847" spans="8:8" x14ac:dyDescent="0.25">
      <c r="H8847" s="45"/>
    </row>
    <row r="8848" spans="8:8" x14ac:dyDescent="0.25">
      <c r="H8848" s="45"/>
    </row>
    <row r="8849" spans="8:8" x14ac:dyDescent="0.25">
      <c r="H8849" s="45"/>
    </row>
    <row r="8850" spans="8:8" x14ac:dyDescent="0.25">
      <c r="H8850" s="45"/>
    </row>
    <row r="8851" spans="8:8" x14ac:dyDescent="0.25">
      <c r="H8851" s="45"/>
    </row>
    <row r="8852" spans="8:8" x14ac:dyDescent="0.25">
      <c r="H8852" s="45"/>
    </row>
    <row r="8853" spans="8:8" x14ac:dyDescent="0.25">
      <c r="H8853" s="45"/>
    </row>
    <row r="8854" spans="8:8" x14ac:dyDescent="0.25">
      <c r="H8854" s="45"/>
    </row>
    <row r="8855" spans="8:8" x14ac:dyDescent="0.25">
      <c r="H8855" s="45"/>
    </row>
    <row r="8856" spans="8:8" x14ac:dyDescent="0.25">
      <c r="H8856" s="45"/>
    </row>
    <row r="8857" spans="8:8" x14ac:dyDescent="0.25">
      <c r="H8857" s="45"/>
    </row>
    <row r="8858" spans="8:8" x14ac:dyDescent="0.25">
      <c r="H8858" s="45"/>
    </row>
    <row r="8859" spans="8:8" x14ac:dyDescent="0.25">
      <c r="H8859" s="45"/>
    </row>
    <row r="8860" spans="8:8" x14ac:dyDescent="0.25">
      <c r="H8860" s="45"/>
    </row>
    <row r="8861" spans="8:8" x14ac:dyDescent="0.25">
      <c r="H8861" s="45"/>
    </row>
    <row r="8862" spans="8:8" x14ac:dyDescent="0.25">
      <c r="H8862" s="45"/>
    </row>
    <row r="8863" spans="8:8" x14ac:dyDescent="0.25">
      <c r="H8863" s="45"/>
    </row>
    <row r="8864" spans="8:8" x14ac:dyDescent="0.25">
      <c r="H8864" s="45"/>
    </row>
    <row r="8865" spans="8:8" x14ac:dyDescent="0.25">
      <c r="H8865" s="45"/>
    </row>
    <row r="8866" spans="8:8" x14ac:dyDescent="0.25">
      <c r="H8866" s="45"/>
    </row>
    <row r="8867" spans="8:8" x14ac:dyDescent="0.25">
      <c r="H8867" s="45"/>
    </row>
    <row r="8868" spans="8:8" x14ac:dyDescent="0.25">
      <c r="H8868" s="45"/>
    </row>
    <row r="8869" spans="8:8" x14ac:dyDescent="0.25">
      <c r="H8869" s="45"/>
    </row>
    <row r="8870" spans="8:8" x14ac:dyDescent="0.25">
      <c r="H8870" s="45"/>
    </row>
    <row r="8871" spans="8:8" x14ac:dyDescent="0.25">
      <c r="H8871" s="45"/>
    </row>
    <row r="8872" spans="8:8" x14ac:dyDescent="0.25">
      <c r="H8872" s="45"/>
    </row>
    <row r="8873" spans="8:8" x14ac:dyDescent="0.25">
      <c r="H8873" s="45"/>
    </row>
    <row r="8874" spans="8:8" x14ac:dyDescent="0.25">
      <c r="H8874" s="45"/>
    </row>
    <row r="8875" spans="8:8" x14ac:dyDescent="0.25">
      <c r="H8875" s="45"/>
    </row>
    <row r="8876" spans="8:8" x14ac:dyDescent="0.25">
      <c r="H8876" s="45"/>
    </row>
    <row r="8877" spans="8:8" x14ac:dyDescent="0.25">
      <c r="H8877" s="45"/>
    </row>
    <row r="8878" spans="8:8" x14ac:dyDescent="0.25">
      <c r="H8878" s="45"/>
    </row>
    <row r="8879" spans="8:8" x14ac:dyDescent="0.25">
      <c r="H8879" s="45"/>
    </row>
    <row r="8880" spans="8:8" x14ac:dyDescent="0.25">
      <c r="H8880" s="45"/>
    </row>
    <row r="8881" spans="8:8" x14ac:dyDescent="0.25">
      <c r="H8881" s="45"/>
    </row>
    <row r="8882" spans="8:8" x14ac:dyDescent="0.25">
      <c r="H8882" s="45"/>
    </row>
    <row r="8883" spans="8:8" x14ac:dyDescent="0.25">
      <c r="H8883" s="45"/>
    </row>
    <row r="8884" spans="8:8" x14ac:dyDescent="0.25">
      <c r="H8884" s="45"/>
    </row>
    <row r="8885" spans="8:8" x14ac:dyDescent="0.25">
      <c r="H8885" s="45"/>
    </row>
    <row r="8886" spans="8:8" x14ac:dyDescent="0.25">
      <c r="H8886" s="45"/>
    </row>
    <row r="8887" spans="8:8" x14ac:dyDescent="0.25">
      <c r="H8887" s="45"/>
    </row>
    <row r="8888" spans="8:8" x14ac:dyDescent="0.25">
      <c r="H8888" s="45"/>
    </row>
    <row r="8890" spans="8:8" x14ac:dyDescent="0.25">
      <c r="H8890" s="45"/>
    </row>
    <row r="8891" spans="8:8" x14ac:dyDescent="0.25">
      <c r="H8891" s="45"/>
    </row>
    <row r="8892" spans="8:8" x14ac:dyDescent="0.25">
      <c r="H8892" s="45"/>
    </row>
    <row r="8894" spans="8:8" x14ac:dyDescent="0.25">
      <c r="H8894" s="45"/>
    </row>
    <row r="8895" spans="8:8" x14ac:dyDescent="0.25">
      <c r="H8895" s="45"/>
    </row>
    <row r="8896" spans="8:8" x14ac:dyDescent="0.25">
      <c r="H8896" s="45"/>
    </row>
    <row r="8897" spans="8:8" x14ac:dyDescent="0.25">
      <c r="H8897" s="45"/>
    </row>
    <row r="8898" spans="8:8" x14ac:dyDescent="0.25">
      <c r="H8898" s="45"/>
    </row>
    <row r="8899" spans="8:8" x14ac:dyDescent="0.25">
      <c r="H8899" s="45"/>
    </row>
    <row r="8900" spans="8:8" x14ac:dyDescent="0.25">
      <c r="H8900" s="45"/>
    </row>
    <row r="8902" spans="8:8" x14ac:dyDescent="0.25">
      <c r="H8902" s="45"/>
    </row>
    <row r="8904" spans="8:8" x14ac:dyDescent="0.25">
      <c r="H8904" s="45"/>
    </row>
    <row r="8905" spans="8:8" x14ac:dyDescent="0.25">
      <c r="H8905" s="45"/>
    </row>
    <row r="8906" spans="8:8" x14ac:dyDescent="0.25">
      <c r="H8906" s="45"/>
    </row>
    <row r="8907" spans="8:8" x14ac:dyDescent="0.25">
      <c r="H8907" s="45"/>
    </row>
    <row r="8908" spans="8:8" x14ac:dyDescent="0.25">
      <c r="H8908" s="45"/>
    </row>
    <row r="8909" spans="8:8" x14ac:dyDescent="0.25">
      <c r="H8909" s="45"/>
    </row>
    <row r="8910" spans="8:8" x14ac:dyDescent="0.25">
      <c r="H8910" s="45"/>
    </row>
    <row r="8911" spans="8:8" x14ac:dyDescent="0.25">
      <c r="H8911" s="45"/>
    </row>
    <row r="8912" spans="8:8" x14ac:dyDescent="0.25">
      <c r="H8912" s="45"/>
    </row>
    <row r="8913" spans="8:8" x14ac:dyDescent="0.25">
      <c r="H8913" s="45"/>
    </row>
    <row r="8915" spans="8:8" x14ac:dyDescent="0.25">
      <c r="H8915" s="45"/>
    </row>
    <row r="8916" spans="8:8" x14ac:dyDescent="0.25">
      <c r="H8916" s="45"/>
    </row>
    <row r="8917" spans="8:8" x14ac:dyDescent="0.25">
      <c r="H8917" s="45"/>
    </row>
    <row r="8918" spans="8:8" x14ac:dyDescent="0.25">
      <c r="H8918" s="45"/>
    </row>
    <row r="8919" spans="8:8" x14ac:dyDescent="0.25">
      <c r="H8919" s="45"/>
    </row>
    <row r="8921" spans="8:8" x14ac:dyDescent="0.25">
      <c r="H8921" s="45"/>
    </row>
    <row r="8922" spans="8:8" x14ac:dyDescent="0.25">
      <c r="H8922" s="45"/>
    </row>
    <row r="8923" spans="8:8" x14ac:dyDescent="0.25">
      <c r="H8923" s="45"/>
    </row>
    <row r="8924" spans="8:8" x14ac:dyDescent="0.25">
      <c r="H8924" s="45"/>
    </row>
    <row r="8925" spans="8:8" x14ac:dyDescent="0.25">
      <c r="H8925" s="45"/>
    </row>
    <row r="8926" spans="8:8" x14ac:dyDescent="0.25">
      <c r="H8926" s="45"/>
    </row>
    <row r="8927" spans="8:8" x14ac:dyDescent="0.25">
      <c r="H8927" s="45"/>
    </row>
    <row r="8936" spans="8:8" x14ac:dyDescent="0.25">
      <c r="H8936" s="45"/>
    </row>
    <row r="8942" spans="8:8" x14ac:dyDescent="0.25">
      <c r="H8942" s="45"/>
    </row>
    <row r="8943" spans="8:8" x14ac:dyDescent="0.25">
      <c r="H8943" s="45"/>
    </row>
    <row r="8944" spans="8:8" x14ac:dyDescent="0.25">
      <c r="H8944" s="45"/>
    </row>
    <row r="8946" spans="8:8" x14ac:dyDescent="0.25">
      <c r="H8946" s="45"/>
    </row>
    <row r="8947" spans="8:8" x14ac:dyDescent="0.25">
      <c r="H8947" s="45"/>
    </row>
    <row r="8948" spans="8:8" x14ac:dyDescent="0.25">
      <c r="H8948" s="45"/>
    </row>
    <row r="8949" spans="8:8" x14ac:dyDescent="0.25">
      <c r="H8949" s="45"/>
    </row>
    <row r="8950" spans="8:8" x14ac:dyDescent="0.25">
      <c r="H8950" s="45"/>
    </row>
    <row r="8955" spans="8:8" x14ac:dyDescent="0.25">
      <c r="H8955" s="45"/>
    </row>
    <row r="8956" spans="8:8" x14ac:dyDescent="0.25">
      <c r="H8956" s="45"/>
    </row>
    <row r="8957" spans="8:8" x14ac:dyDescent="0.25">
      <c r="H8957" s="45"/>
    </row>
    <row r="8958" spans="8:8" x14ac:dyDescent="0.25">
      <c r="H8958" s="45"/>
    </row>
    <row r="8959" spans="8:8" x14ac:dyDescent="0.25">
      <c r="H8959" s="45"/>
    </row>
    <row r="8960" spans="8:8" x14ac:dyDescent="0.25">
      <c r="H8960" s="45"/>
    </row>
    <row r="8961" spans="8:8" x14ac:dyDescent="0.25">
      <c r="H8961" s="45"/>
    </row>
    <row r="8962" spans="8:8" x14ac:dyDescent="0.25">
      <c r="H8962" s="45"/>
    </row>
    <row r="8963" spans="8:8" x14ac:dyDescent="0.25">
      <c r="H8963" s="45"/>
    </row>
    <row r="8964" spans="8:8" x14ac:dyDescent="0.25">
      <c r="H8964" s="45"/>
    </row>
    <row r="8965" spans="8:8" x14ac:dyDescent="0.25">
      <c r="H8965" s="45"/>
    </row>
    <row r="8966" spans="8:8" x14ac:dyDescent="0.25">
      <c r="H8966" s="45"/>
    </row>
    <row r="8967" spans="8:8" x14ac:dyDescent="0.25">
      <c r="H8967" s="45"/>
    </row>
    <row r="8968" spans="8:8" x14ac:dyDescent="0.25">
      <c r="H8968" s="45"/>
    </row>
    <row r="8969" spans="8:8" x14ac:dyDescent="0.25">
      <c r="H8969" s="45"/>
    </row>
    <row r="8970" spans="8:8" x14ac:dyDescent="0.25">
      <c r="H8970" s="45"/>
    </row>
    <row r="8971" spans="8:8" x14ac:dyDescent="0.25">
      <c r="H8971" s="45"/>
    </row>
    <row r="8972" spans="8:8" x14ac:dyDescent="0.25">
      <c r="H8972" s="45"/>
    </row>
    <row r="8973" spans="8:8" x14ac:dyDescent="0.25">
      <c r="H8973" s="45"/>
    </row>
    <row r="8974" spans="8:8" x14ac:dyDescent="0.25">
      <c r="H8974" s="45"/>
    </row>
    <row r="8975" spans="8:8" x14ac:dyDescent="0.25">
      <c r="H8975" s="45"/>
    </row>
    <row r="8976" spans="8:8" x14ac:dyDescent="0.25">
      <c r="H8976" s="45"/>
    </row>
    <row r="8977" spans="8:8" x14ac:dyDescent="0.25">
      <c r="H8977" s="45"/>
    </row>
    <row r="8978" spans="8:8" x14ac:dyDescent="0.25">
      <c r="H8978" s="45"/>
    </row>
    <row r="8979" spans="8:8" x14ac:dyDescent="0.25">
      <c r="H8979" s="45"/>
    </row>
    <row r="8980" spans="8:8" x14ac:dyDescent="0.25">
      <c r="H8980" s="45"/>
    </row>
    <row r="8981" spans="8:8" x14ac:dyDescent="0.25">
      <c r="H8981" s="45"/>
    </row>
    <row r="8982" spans="8:8" x14ac:dyDescent="0.25">
      <c r="H8982" s="45"/>
    </row>
    <row r="8983" spans="8:8" x14ac:dyDescent="0.25">
      <c r="H8983" s="45"/>
    </row>
    <row r="8984" spans="8:8" x14ac:dyDescent="0.25">
      <c r="H8984" s="45"/>
    </row>
    <row r="8985" spans="8:8" x14ac:dyDescent="0.25">
      <c r="H8985" s="45"/>
    </row>
    <row r="8986" spans="8:8" x14ac:dyDescent="0.25">
      <c r="H8986" s="45"/>
    </row>
    <row r="8987" spans="8:8" x14ac:dyDescent="0.25">
      <c r="H8987" s="45"/>
    </row>
    <row r="8988" spans="8:8" x14ac:dyDescent="0.25">
      <c r="H8988" s="45"/>
    </row>
    <row r="8989" spans="8:8" x14ac:dyDescent="0.25">
      <c r="H8989" s="45"/>
    </row>
    <row r="8990" spans="8:8" x14ac:dyDescent="0.25">
      <c r="H8990" s="45"/>
    </row>
    <row r="8991" spans="8:8" x14ac:dyDescent="0.25">
      <c r="H8991" s="45"/>
    </row>
    <row r="8992" spans="8:8" x14ac:dyDescent="0.25">
      <c r="H8992" s="45"/>
    </row>
    <row r="8993" spans="8:8" x14ac:dyDescent="0.25">
      <c r="H8993" s="45"/>
    </row>
    <row r="8994" spans="8:8" x14ac:dyDescent="0.25">
      <c r="H8994" s="45"/>
    </row>
    <row r="8995" spans="8:8" x14ac:dyDescent="0.25">
      <c r="H8995" s="45"/>
    </row>
    <row r="8996" spans="8:8" x14ac:dyDescent="0.25">
      <c r="H8996" s="45"/>
    </row>
    <row r="8997" spans="8:8" x14ac:dyDescent="0.25">
      <c r="H8997" s="45"/>
    </row>
    <row r="8998" spans="8:8" x14ac:dyDescent="0.25">
      <c r="H8998" s="45"/>
    </row>
    <row r="8999" spans="8:8" x14ac:dyDescent="0.25">
      <c r="H8999" s="45"/>
    </row>
    <row r="9000" spans="8:8" x14ac:dyDescent="0.25">
      <c r="H9000" s="45"/>
    </row>
    <row r="9009" spans="8:8" x14ac:dyDescent="0.25">
      <c r="H9009" s="45"/>
    </row>
    <row r="9010" spans="8:8" x14ac:dyDescent="0.25">
      <c r="H9010" s="45"/>
    </row>
    <row r="9011" spans="8:8" x14ac:dyDescent="0.25">
      <c r="H9011" s="45"/>
    </row>
    <row r="9012" spans="8:8" x14ac:dyDescent="0.25">
      <c r="H9012" s="45"/>
    </row>
    <row r="9013" spans="8:8" x14ac:dyDescent="0.25">
      <c r="H9013" s="45"/>
    </row>
    <row r="9014" spans="8:8" x14ac:dyDescent="0.25">
      <c r="H9014" s="45"/>
    </row>
    <row r="9015" spans="8:8" x14ac:dyDescent="0.25">
      <c r="H9015" s="45"/>
    </row>
    <row r="9016" spans="8:8" x14ac:dyDescent="0.25">
      <c r="H9016" s="45"/>
    </row>
    <row r="9017" spans="8:8" x14ac:dyDescent="0.25">
      <c r="H9017" s="45"/>
    </row>
    <row r="9018" spans="8:8" x14ac:dyDescent="0.25">
      <c r="H9018" s="45"/>
    </row>
    <row r="9019" spans="8:8" x14ac:dyDescent="0.25">
      <c r="H9019" s="45"/>
    </row>
    <row r="9020" spans="8:8" x14ac:dyDescent="0.25">
      <c r="H9020" s="45"/>
    </row>
    <row r="9021" spans="8:8" x14ac:dyDescent="0.25">
      <c r="H9021" s="45"/>
    </row>
    <row r="9022" spans="8:8" x14ac:dyDescent="0.25">
      <c r="H9022" s="45"/>
    </row>
    <row r="9026" spans="8:8" x14ac:dyDescent="0.25">
      <c r="H9026" s="45"/>
    </row>
    <row r="9027" spans="8:8" x14ac:dyDescent="0.25">
      <c r="H9027" s="45"/>
    </row>
    <row r="9031" spans="8:8" x14ac:dyDescent="0.25">
      <c r="H9031" s="45"/>
    </row>
    <row r="9032" spans="8:8" x14ac:dyDescent="0.25">
      <c r="H9032" s="45"/>
    </row>
    <row r="9033" spans="8:8" x14ac:dyDescent="0.25">
      <c r="H9033" s="45"/>
    </row>
    <row r="9042" spans="8:8" x14ac:dyDescent="0.25">
      <c r="H9042" s="45"/>
    </row>
    <row r="9043" spans="8:8" x14ac:dyDescent="0.25">
      <c r="H9043" s="45"/>
    </row>
    <row r="9044" spans="8:8" x14ac:dyDescent="0.25">
      <c r="H9044" s="45"/>
    </row>
    <row r="9045" spans="8:8" x14ac:dyDescent="0.25">
      <c r="H9045" s="45"/>
    </row>
    <row r="9046" spans="8:8" x14ac:dyDescent="0.25">
      <c r="H9046" s="45"/>
    </row>
    <row r="9047" spans="8:8" x14ac:dyDescent="0.25">
      <c r="H9047" s="45"/>
    </row>
    <row r="9048" spans="8:8" x14ac:dyDescent="0.25">
      <c r="H9048" s="45"/>
    </row>
    <row r="9049" spans="8:8" x14ac:dyDescent="0.25">
      <c r="H9049" s="45"/>
    </row>
    <row r="9050" spans="8:8" x14ac:dyDescent="0.25">
      <c r="H9050" s="45"/>
    </row>
    <row r="9051" spans="8:8" x14ac:dyDescent="0.25">
      <c r="H9051" s="45"/>
    </row>
    <row r="9052" spans="8:8" x14ac:dyDescent="0.25">
      <c r="H9052" s="45"/>
    </row>
    <row r="9053" spans="8:8" x14ac:dyDescent="0.25">
      <c r="H9053" s="45"/>
    </row>
    <row r="9054" spans="8:8" x14ac:dyDescent="0.25">
      <c r="H9054" s="45"/>
    </row>
    <row r="9055" spans="8:8" x14ac:dyDescent="0.25">
      <c r="H9055" s="45"/>
    </row>
    <row r="9056" spans="8:8" x14ac:dyDescent="0.25">
      <c r="H9056" s="45"/>
    </row>
    <row r="9057" spans="8:8" x14ac:dyDescent="0.25">
      <c r="H9057" s="45"/>
    </row>
    <row r="9058" spans="8:8" x14ac:dyDescent="0.25">
      <c r="H9058" s="45"/>
    </row>
    <row r="9059" spans="8:8" x14ac:dyDescent="0.25">
      <c r="H9059" s="45"/>
    </row>
    <row r="9060" spans="8:8" x14ac:dyDescent="0.25">
      <c r="H9060" s="45"/>
    </row>
    <row r="9061" spans="8:8" x14ac:dyDescent="0.25">
      <c r="H9061" s="45"/>
    </row>
    <row r="9062" spans="8:8" x14ac:dyDescent="0.25">
      <c r="H9062" s="45"/>
    </row>
    <row r="9063" spans="8:8" x14ac:dyDescent="0.25">
      <c r="H9063" s="45"/>
    </row>
    <row r="9064" spans="8:8" x14ac:dyDescent="0.25">
      <c r="H9064" s="45"/>
    </row>
    <row r="9065" spans="8:8" x14ac:dyDescent="0.25">
      <c r="H9065" s="45"/>
    </row>
    <row r="9066" spans="8:8" x14ac:dyDescent="0.25">
      <c r="H9066" s="45"/>
    </row>
    <row r="9068" spans="8:8" x14ac:dyDescent="0.25">
      <c r="H9068" s="45"/>
    </row>
    <row r="9071" spans="8:8" x14ac:dyDescent="0.25">
      <c r="H9071" s="45"/>
    </row>
    <row r="9074" spans="8:8" x14ac:dyDescent="0.25">
      <c r="H9074" s="45"/>
    </row>
    <row r="9075" spans="8:8" x14ac:dyDescent="0.25">
      <c r="H9075" s="45"/>
    </row>
    <row r="9076" spans="8:8" x14ac:dyDescent="0.25">
      <c r="H9076" s="45"/>
    </row>
    <row r="9077" spans="8:8" x14ac:dyDescent="0.25">
      <c r="H9077" s="45"/>
    </row>
    <row r="9078" spans="8:8" x14ac:dyDescent="0.25">
      <c r="H9078" s="45"/>
    </row>
    <row r="9079" spans="8:8" x14ac:dyDescent="0.25">
      <c r="H9079" s="45"/>
    </row>
    <row r="9080" spans="8:8" x14ac:dyDescent="0.25">
      <c r="H9080" s="45"/>
    </row>
    <row r="9081" spans="8:8" x14ac:dyDescent="0.25">
      <c r="H9081" s="45"/>
    </row>
    <row r="9082" spans="8:8" x14ac:dyDescent="0.25">
      <c r="H9082" s="45"/>
    </row>
    <row r="9083" spans="8:8" x14ac:dyDescent="0.25">
      <c r="H9083" s="45"/>
    </row>
    <row r="9084" spans="8:8" x14ac:dyDescent="0.25">
      <c r="H9084" s="45"/>
    </row>
    <row r="9085" spans="8:8" x14ac:dyDescent="0.25">
      <c r="H9085" s="45"/>
    </row>
    <row r="9086" spans="8:8" x14ac:dyDescent="0.25">
      <c r="H9086" s="45"/>
    </row>
    <row r="9087" spans="8:8" x14ac:dyDescent="0.25">
      <c r="H9087" s="45"/>
    </row>
    <row r="9088" spans="8:8" x14ac:dyDescent="0.25">
      <c r="H9088" s="45"/>
    </row>
    <row r="9089" spans="8:8" x14ac:dyDescent="0.25">
      <c r="H9089" s="45"/>
    </row>
    <row r="9091" spans="8:8" x14ac:dyDescent="0.25">
      <c r="H9091" s="45"/>
    </row>
    <row r="9092" spans="8:8" x14ac:dyDescent="0.25">
      <c r="H9092" s="45"/>
    </row>
    <row r="9093" spans="8:8" x14ac:dyDescent="0.25">
      <c r="H9093" s="45"/>
    </row>
    <row r="9095" spans="8:8" x14ac:dyDescent="0.25">
      <c r="H9095" s="45"/>
    </row>
    <row r="9096" spans="8:8" x14ac:dyDescent="0.25">
      <c r="H9096" s="45"/>
    </row>
    <row r="9097" spans="8:8" x14ac:dyDescent="0.25">
      <c r="H9097" s="45"/>
    </row>
    <row r="9101" spans="8:8" x14ac:dyDescent="0.25">
      <c r="H9101" s="45"/>
    </row>
    <row r="9102" spans="8:8" x14ac:dyDescent="0.25">
      <c r="H9102" s="45"/>
    </row>
    <row r="9103" spans="8:8" x14ac:dyDescent="0.25">
      <c r="H9103" s="45"/>
    </row>
    <row r="9104" spans="8:8" x14ac:dyDescent="0.25">
      <c r="H9104" s="45"/>
    </row>
    <row r="9105" spans="8:8" x14ac:dyDescent="0.25">
      <c r="H9105" s="45"/>
    </row>
    <row r="9106" spans="8:8" x14ac:dyDescent="0.25">
      <c r="H9106" s="45"/>
    </row>
    <row r="9107" spans="8:8" x14ac:dyDescent="0.25">
      <c r="H9107" s="45"/>
    </row>
    <row r="9108" spans="8:8" x14ac:dyDescent="0.25">
      <c r="H9108" s="45"/>
    </row>
    <row r="9109" spans="8:8" x14ac:dyDescent="0.25">
      <c r="H9109" s="45"/>
    </row>
    <row r="9110" spans="8:8" x14ac:dyDescent="0.25">
      <c r="H9110" s="45"/>
    </row>
    <row r="9111" spans="8:8" x14ac:dyDescent="0.25">
      <c r="H9111" s="45"/>
    </row>
    <row r="9112" spans="8:8" x14ac:dyDescent="0.25">
      <c r="H9112" s="45"/>
    </row>
    <row r="9113" spans="8:8" x14ac:dyDescent="0.25">
      <c r="H9113" s="45"/>
    </row>
    <row r="9114" spans="8:8" x14ac:dyDescent="0.25">
      <c r="H9114" s="45"/>
    </row>
    <row r="9117" spans="8:8" x14ac:dyDescent="0.25">
      <c r="H9117" s="45"/>
    </row>
    <row r="9118" spans="8:8" x14ac:dyDescent="0.25">
      <c r="H9118" s="45"/>
    </row>
    <row r="9119" spans="8:8" x14ac:dyDescent="0.25">
      <c r="H9119" s="45"/>
    </row>
    <row r="9120" spans="8:8" x14ac:dyDescent="0.25">
      <c r="H9120" s="45"/>
    </row>
    <row r="9121" spans="8:8" x14ac:dyDescent="0.25">
      <c r="H9121" s="45"/>
    </row>
    <row r="9122" spans="8:8" x14ac:dyDescent="0.25">
      <c r="H9122" s="45"/>
    </row>
    <row r="9123" spans="8:8" x14ac:dyDescent="0.25">
      <c r="H9123" s="45"/>
    </row>
    <row r="9124" spans="8:8" x14ac:dyDescent="0.25">
      <c r="H9124" s="45"/>
    </row>
    <row r="9125" spans="8:8" x14ac:dyDescent="0.25">
      <c r="H9125" s="45"/>
    </row>
    <row r="9126" spans="8:8" x14ac:dyDescent="0.25">
      <c r="H9126" s="45"/>
    </row>
    <row r="9127" spans="8:8" x14ac:dyDescent="0.25">
      <c r="H9127" s="45"/>
    </row>
    <row r="9128" spans="8:8" x14ac:dyDescent="0.25">
      <c r="H9128" s="45"/>
    </row>
    <row r="9129" spans="8:8" x14ac:dyDescent="0.25">
      <c r="H9129" s="45"/>
    </row>
    <row r="9130" spans="8:8" x14ac:dyDescent="0.25">
      <c r="H9130" s="45"/>
    </row>
    <row r="9131" spans="8:8" x14ac:dyDescent="0.25">
      <c r="H9131" s="45"/>
    </row>
    <row r="9132" spans="8:8" x14ac:dyDescent="0.25">
      <c r="H9132" s="45"/>
    </row>
    <row r="9133" spans="8:8" x14ac:dyDescent="0.25">
      <c r="H9133" s="45"/>
    </row>
    <row r="9134" spans="8:8" x14ac:dyDescent="0.25">
      <c r="H9134" s="45"/>
    </row>
    <row r="9137" spans="8:8" x14ac:dyDescent="0.25">
      <c r="H9137" s="45"/>
    </row>
    <row r="9142" spans="8:8" x14ac:dyDescent="0.25">
      <c r="H9142" s="45"/>
    </row>
    <row r="9143" spans="8:8" x14ac:dyDescent="0.25">
      <c r="H9143" s="45"/>
    </row>
    <row r="9144" spans="8:8" x14ac:dyDescent="0.25">
      <c r="H9144" s="45"/>
    </row>
    <row r="9145" spans="8:8" x14ac:dyDescent="0.25">
      <c r="H9145" s="45"/>
    </row>
    <row r="9149" spans="8:8" x14ac:dyDescent="0.25">
      <c r="H9149" s="45"/>
    </row>
    <row r="9151" spans="8:8" x14ac:dyDescent="0.25">
      <c r="H9151" s="45"/>
    </row>
    <row r="9152" spans="8:8" x14ac:dyDescent="0.25">
      <c r="H9152" s="45"/>
    </row>
    <row r="9153" spans="8:8" x14ac:dyDescent="0.25">
      <c r="H9153" s="45"/>
    </row>
    <row r="9154" spans="8:8" x14ac:dyDescent="0.25">
      <c r="H9154" s="45"/>
    </row>
    <row r="9155" spans="8:8" x14ac:dyDescent="0.25">
      <c r="H9155" s="45"/>
    </row>
    <row r="9156" spans="8:8" x14ac:dyDescent="0.25">
      <c r="H9156" s="45"/>
    </row>
    <row r="9157" spans="8:8" x14ac:dyDescent="0.25">
      <c r="H9157" s="45"/>
    </row>
    <row r="9158" spans="8:8" x14ac:dyDescent="0.25">
      <c r="H9158" s="45"/>
    </row>
    <row r="9159" spans="8:8" x14ac:dyDescent="0.25">
      <c r="H9159" s="45"/>
    </row>
    <row r="9160" spans="8:8" x14ac:dyDescent="0.25">
      <c r="H9160" s="45"/>
    </row>
    <row r="9163" spans="8:8" x14ac:dyDescent="0.25">
      <c r="H9163" s="45"/>
    </row>
    <row r="9166" spans="8:8" x14ac:dyDescent="0.25">
      <c r="H9166" s="45"/>
    </row>
    <row r="9170" spans="8:8" x14ac:dyDescent="0.25">
      <c r="H9170" s="45"/>
    </row>
    <row r="9175" spans="8:8" x14ac:dyDescent="0.25">
      <c r="H9175" s="45"/>
    </row>
    <row r="9176" spans="8:8" x14ac:dyDescent="0.25">
      <c r="H9176" s="45"/>
    </row>
    <row r="9177" spans="8:8" x14ac:dyDescent="0.25">
      <c r="H9177" s="45"/>
    </row>
    <row r="9179" spans="8:8" x14ac:dyDescent="0.25">
      <c r="H9179" s="45"/>
    </row>
    <row r="9181" spans="8:8" x14ac:dyDescent="0.25">
      <c r="H9181" s="45"/>
    </row>
    <row r="9183" spans="8:8" x14ac:dyDescent="0.25">
      <c r="H9183" s="45"/>
    </row>
    <row r="9184" spans="8:8" x14ac:dyDescent="0.25">
      <c r="H9184" s="45"/>
    </row>
    <row r="9185" spans="8:8" x14ac:dyDescent="0.25">
      <c r="H9185" s="45"/>
    </row>
    <row r="9186" spans="8:8" x14ac:dyDescent="0.25">
      <c r="H9186" s="45"/>
    </row>
    <row r="9187" spans="8:8" x14ac:dyDescent="0.25">
      <c r="H9187" s="45"/>
    </row>
    <row r="9188" spans="8:8" x14ac:dyDescent="0.25">
      <c r="H9188" s="45"/>
    </row>
    <row r="9189" spans="8:8" x14ac:dyDescent="0.25">
      <c r="H9189" s="45"/>
    </row>
    <row r="9190" spans="8:8" x14ac:dyDescent="0.25">
      <c r="H9190" s="45"/>
    </row>
    <row r="9191" spans="8:8" x14ac:dyDescent="0.25">
      <c r="H9191" s="45"/>
    </row>
    <row r="9192" spans="8:8" x14ac:dyDescent="0.25">
      <c r="H9192" s="45"/>
    </row>
    <row r="9196" spans="8:8" x14ac:dyDescent="0.25">
      <c r="H9196" s="45"/>
    </row>
    <row r="9197" spans="8:8" x14ac:dyDescent="0.25">
      <c r="H9197" s="45"/>
    </row>
    <row r="9198" spans="8:8" x14ac:dyDescent="0.25">
      <c r="H9198" s="45"/>
    </row>
    <row r="9202" spans="8:8" x14ac:dyDescent="0.25">
      <c r="H9202" s="45"/>
    </row>
    <row r="9203" spans="8:8" x14ac:dyDescent="0.25">
      <c r="H9203" s="45"/>
    </row>
    <row r="9204" spans="8:8" x14ac:dyDescent="0.25">
      <c r="H9204" s="45"/>
    </row>
    <row r="9205" spans="8:8" x14ac:dyDescent="0.25">
      <c r="H9205" s="45"/>
    </row>
    <row r="9206" spans="8:8" x14ac:dyDescent="0.25">
      <c r="H9206" s="45"/>
    </row>
    <row r="9207" spans="8:8" x14ac:dyDescent="0.25">
      <c r="H9207" s="45"/>
    </row>
    <row r="9208" spans="8:8" x14ac:dyDescent="0.25">
      <c r="H9208" s="45"/>
    </row>
    <row r="9209" spans="8:8" x14ac:dyDescent="0.25">
      <c r="H9209" s="45"/>
    </row>
    <row r="9211" spans="8:8" x14ac:dyDescent="0.25">
      <c r="H9211" s="45"/>
    </row>
    <row r="9212" spans="8:8" x14ac:dyDescent="0.25">
      <c r="H9212" s="45"/>
    </row>
    <row r="9215" spans="8:8" x14ac:dyDescent="0.25">
      <c r="H9215" s="45"/>
    </row>
    <row r="9216" spans="8:8" x14ac:dyDescent="0.25">
      <c r="H9216" s="45"/>
    </row>
    <row r="9217" spans="8:8" x14ac:dyDescent="0.25">
      <c r="H9217" s="45"/>
    </row>
    <row r="9218" spans="8:8" x14ac:dyDescent="0.25">
      <c r="H9218" s="45"/>
    </row>
    <row r="9219" spans="8:8" x14ac:dyDescent="0.25">
      <c r="H9219" s="45"/>
    </row>
    <row r="9220" spans="8:8" x14ac:dyDescent="0.25">
      <c r="H9220" s="45"/>
    </row>
    <row r="9221" spans="8:8" x14ac:dyDescent="0.25">
      <c r="H9221" s="45"/>
    </row>
    <row r="9225" spans="8:8" x14ac:dyDescent="0.25">
      <c r="H9225" s="45"/>
    </row>
    <row r="9230" spans="8:8" x14ac:dyDescent="0.25">
      <c r="H9230" s="45"/>
    </row>
    <row r="9231" spans="8:8" x14ac:dyDescent="0.25">
      <c r="H9231" s="45"/>
    </row>
    <row r="9232" spans="8:8" x14ac:dyDescent="0.25">
      <c r="H9232" s="45"/>
    </row>
    <row r="9233" spans="8:8" x14ac:dyDescent="0.25">
      <c r="H9233" s="45"/>
    </row>
    <row r="9236" spans="8:8" x14ac:dyDescent="0.25">
      <c r="H9236" s="45"/>
    </row>
    <row r="9237" spans="8:8" x14ac:dyDescent="0.25">
      <c r="H9237" s="45"/>
    </row>
    <row r="9238" spans="8:8" x14ac:dyDescent="0.25">
      <c r="H9238" s="45"/>
    </row>
    <row r="9239" spans="8:8" x14ac:dyDescent="0.25">
      <c r="H9239" s="45"/>
    </row>
    <row r="9240" spans="8:8" x14ac:dyDescent="0.25">
      <c r="H9240" s="45"/>
    </row>
    <row r="9241" spans="8:8" x14ac:dyDescent="0.25">
      <c r="H9241" s="45"/>
    </row>
    <row r="9242" spans="8:8" x14ac:dyDescent="0.25">
      <c r="H9242" s="45"/>
    </row>
    <row r="9243" spans="8:8" x14ac:dyDescent="0.25">
      <c r="H9243" s="45"/>
    </row>
    <row r="9244" spans="8:8" x14ac:dyDescent="0.25">
      <c r="H9244" s="45"/>
    </row>
    <row r="9246" spans="8:8" x14ac:dyDescent="0.25">
      <c r="H9246" s="45"/>
    </row>
    <row r="9263" spans="8:8" x14ac:dyDescent="0.25">
      <c r="H9263" s="45"/>
    </row>
    <row r="9264" spans="8:8" x14ac:dyDescent="0.25">
      <c r="H9264" s="45"/>
    </row>
    <row r="9265" spans="8:8" x14ac:dyDescent="0.25">
      <c r="H9265" s="45"/>
    </row>
    <row r="9266" spans="8:8" x14ac:dyDescent="0.25">
      <c r="H9266" s="45"/>
    </row>
    <row r="9267" spans="8:8" x14ac:dyDescent="0.25">
      <c r="H9267" s="45"/>
    </row>
    <row r="9268" spans="8:8" x14ac:dyDescent="0.25">
      <c r="H9268" s="45"/>
    </row>
    <row r="9269" spans="8:8" x14ac:dyDescent="0.25">
      <c r="H9269" s="45"/>
    </row>
    <row r="9270" spans="8:8" x14ac:dyDescent="0.25">
      <c r="H9270" s="45"/>
    </row>
    <row r="9272" spans="8:8" x14ac:dyDescent="0.25">
      <c r="H9272" s="45"/>
    </row>
    <row r="9273" spans="8:8" x14ac:dyDescent="0.25">
      <c r="H9273" s="45"/>
    </row>
    <row r="9275" spans="8:8" x14ac:dyDescent="0.25">
      <c r="H9275" s="45"/>
    </row>
    <row r="9277" spans="8:8" x14ac:dyDescent="0.25">
      <c r="H9277" s="45"/>
    </row>
    <row r="9278" spans="8:8" x14ac:dyDescent="0.25">
      <c r="H9278" s="45"/>
    </row>
    <row r="9279" spans="8:8" x14ac:dyDescent="0.25">
      <c r="H9279" s="45"/>
    </row>
    <row r="9280" spans="8:8" x14ac:dyDescent="0.25">
      <c r="H9280" s="45"/>
    </row>
    <row r="9281" spans="8:8" x14ac:dyDescent="0.25">
      <c r="H9281" s="45"/>
    </row>
    <row r="9282" spans="8:8" x14ac:dyDescent="0.25">
      <c r="H9282" s="45"/>
    </row>
    <row r="9283" spans="8:8" x14ac:dyDescent="0.25">
      <c r="H9283" s="45"/>
    </row>
    <row r="9284" spans="8:8" x14ac:dyDescent="0.25">
      <c r="H9284" s="45"/>
    </row>
    <row r="9285" spans="8:8" x14ac:dyDescent="0.25">
      <c r="H9285" s="45"/>
    </row>
    <row r="9286" spans="8:8" x14ac:dyDescent="0.25">
      <c r="H9286" s="45"/>
    </row>
    <row r="9287" spans="8:8" x14ac:dyDescent="0.25">
      <c r="H9287" s="45"/>
    </row>
    <row r="9288" spans="8:8" x14ac:dyDescent="0.25">
      <c r="H9288" s="45"/>
    </row>
    <row r="9289" spans="8:8" x14ac:dyDescent="0.25">
      <c r="H9289" s="45"/>
    </row>
    <row r="9290" spans="8:8" x14ac:dyDescent="0.25">
      <c r="H9290" s="45"/>
    </row>
    <row r="9291" spans="8:8" x14ac:dyDescent="0.25">
      <c r="H9291" s="45"/>
    </row>
    <row r="9292" spans="8:8" x14ac:dyDescent="0.25">
      <c r="H9292" s="45"/>
    </row>
    <row r="9293" spans="8:8" x14ac:dyDescent="0.25">
      <c r="H9293" s="45"/>
    </row>
    <row r="9294" spans="8:8" x14ac:dyDescent="0.25">
      <c r="H9294" s="45"/>
    </row>
    <row r="9295" spans="8:8" x14ac:dyDescent="0.25">
      <c r="H9295" s="45"/>
    </row>
    <row r="9296" spans="8:8" x14ac:dyDescent="0.25">
      <c r="H9296" s="45"/>
    </row>
    <row r="9297" spans="8:8" x14ac:dyDescent="0.25">
      <c r="H9297" s="45"/>
    </row>
    <row r="9299" spans="8:8" x14ac:dyDescent="0.25">
      <c r="H9299" s="45"/>
    </row>
    <row r="9300" spans="8:8" x14ac:dyDescent="0.25">
      <c r="H9300" s="45"/>
    </row>
    <row r="9301" spans="8:8" x14ac:dyDescent="0.25">
      <c r="H9301" s="45"/>
    </row>
    <row r="9302" spans="8:8" x14ac:dyDescent="0.25">
      <c r="H9302" s="45"/>
    </row>
    <row r="9303" spans="8:8" x14ac:dyDescent="0.25">
      <c r="H9303" s="45"/>
    </row>
    <row r="9304" spans="8:8" x14ac:dyDescent="0.25">
      <c r="H9304" s="45"/>
    </row>
    <row r="9305" spans="8:8" x14ac:dyDescent="0.25">
      <c r="H9305" s="45"/>
    </row>
    <row r="9306" spans="8:8" x14ac:dyDescent="0.25">
      <c r="H9306" s="45"/>
    </row>
    <row r="9307" spans="8:8" x14ac:dyDescent="0.25">
      <c r="H9307" s="45"/>
    </row>
    <row r="9308" spans="8:8" x14ac:dyDescent="0.25">
      <c r="H9308" s="45"/>
    </row>
    <row r="9309" spans="8:8" x14ac:dyDescent="0.25">
      <c r="H9309" s="45"/>
    </row>
    <row r="9310" spans="8:8" x14ac:dyDescent="0.25">
      <c r="H9310" s="45"/>
    </row>
    <row r="9311" spans="8:8" x14ac:dyDescent="0.25">
      <c r="H9311" s="45"/>
    </row>
    <row r="9312" spans="8:8" x14ac:dyDescent="0.25">
      <c r="H9312" s="45"/>
    </row>
    <row r="9314" spans="8:8" x14ac:dyDescent="0.25">
      <c r="H9314" s="45"/>
    </row>
    <row r="9317" spans="8:8" x14ac:dyDescent="0.25">
      <c r="H9317" s="45"/>
    </row>
    <row r="9319" spans="8:8" x14ac:dyDescent="0.25">
      <c r="H9319" s="45"/>
    </row>
    <row r="9320" spans="8:8" x14ac:dyDescent="0.25">
      <c r="H9320" s="45"/>
    </row>
    <row r="9324" spans="8:8" x14ac:dyDescent="0.25">
      <c r="H9324" s="45"/>
    </row>
    <row r="9325" spans="8:8" x14ac:dyDescent="0.25">
      <c r="H9325" s="45"/>
    </row>
    <row r="9326" spans="8:8" x14ac:dyDescent="0.25">
      <c r="H9326" s="45"/>
    </row>
    <row r="9327" spans="8:8" x14ac:dyDescent="0.25">
      <c r="H9327" s="45"/>
    </row>
    <row r="9328" spans="8:8" x14ac:dyDescent="0.25">
      <c r="H9328" s="45"/>
    </row>
    <row r="9329" spans="8:8" x14ac:dyDescent="0.25">
      <c r="H9329" s="45"/>
    </row>
    <row r="9330" spans="8:8" x14ac:dyDescent="0.25">
      <c r="H9330" s="45"/>
    </row>
    <row r="9331" spans="8:8" x14ac:dyDescent="0.25">
      <c r="H9331" s="45"/>
    </row>
    <row r="9335" spans="8:8" x14ac:dyDescent="0.25">
      <c r="H9335" s="45"/>
    </row>
    <row r="9339" spans="8:8" x14ac:dyDescent="0.25">
      <c r="H9339" s="45"/>
    </row>
    <row r="9350" spans="8:8" x14ac:dyDescent="0.25">
      <c r="H9350" s="45"/>
    </row>
    <row r="9352" spans="8:8" x14ac:dyDescent="0.25">
      <c r="H9352" s="45"/>
    </row>
    <row r="9353" spans="8:8" x14ac:dyDescent="0.25">
      <c r="H9353" s="45"/>
    </row>
    <row r="9354" spans="8:8" x14ac:dyDescent="0.25">
      <c r="H9354" s="45"/>
    </row>
    <row r="9355" spans="8:8" x14ac:dyDescent="0.25">
      <c r="H9355" s="45"/>
    </row>
    <row r="9357" spans="8:8" x14ac:dyDescent="0.25">
      <c r="H9357" s="45"/>
    </row>
    <row r="9358" spans="8:8" x14ac:dyDescent="0.25">
      <c r="H9358" s="45"/>
    </row>
    <row r="9359" spans="8:8" x14ac:dyDescent="0.25">
      <c r="H9359" s="45"/>
    </row>
    <row r="9371" spans="8:8" x14ac:dyDescent="0.25">
      <c r="H9371" s="45"/>
    </row>
    <row r="9372" spans="8:8" x14ac:dyDescent="0.25">
      <c r="H9372" s="45"/>
    </row>
    <row r="9374" spans="8:8" x14ac:dyDescent="0.25">
      <c r="H9374" s="45"/>
    </row>
    <row r="9375" spans="8:8" x14ac:dyDescent="0.25">
      <c r="H9375" s="45"/>
    </row>
    <row r="9376" spans="8:8" x14ac:dyDescent="0.25">
      <c r="H9376" s="45"/>
    </row>
    <row r="9377" spans="8:8" x14ac:dyDescent="0.25">
      <c r="H9377" s="45"/>
    </row>
    <row r="9378" spans="8:8" x14ac:dyDescent="0.25">
      <c r="H9378" s="45"/>
    </row>
    <row r="9379" spans="8:8" x14ac:dyDescent="0.25">
      <c r="H9379" s="45"/>
    </row>
    <row r="9380" spans="8:8" x14ac:dyDescent="0.25">
      <c r="H9380" s="45"/>
    </row>
    <row r="9385" spans="8:8" x14ac:dyDescent="0.25">
      <c r="H9385" s="45"/>
    </row>
    <row r="9388" spans="8:8" x14ac:dyDescent="0.25">
      <c r="H9388" s="45"/>
    </row>
    <row r="9389" spans="8:8" x14ac:dyDescent="0.25">
      <c r="H9389" s="45"/>
    </row>
    <row r="9390" spans="8:8" x14ac:dyDescent="0.25">
      <c r="H9390" s="45"/>
    </row>
    <row r="9392" spans="8:8" x14ac:dyDescent="0.25">
      <c r="H9392" s="45"/>
    </row>
    <row r="9393" spans="8:8" x14ac:dyDescent="0.25">
      <c r="H9393" s="45"/>
    </row>
    <row r="9397" spans="8:8" x14ac:dyDescent="0.25">
      <c r="H9397" s="45"/>
    </row>
    <row r="9398" spans="8:8" x14ac:dyDescent="0.25">
      <c r="H9398" s="45"/>
    </row>
    <row r="9399" spans="8:8" x14ac:dyDescent="0.25">
      <c r="H9399" s="45"/>
    </row>
    <row r="9400" spans="8:8" x14ac:dyDescent="0.25">
      <c r="H9400" s="45"/>
    </row>
    <row r="9401" spans="8:8" x14ac:dyDescent="0.25">
      <c r="H9401" s="45"/>
    </row>
    <row r="9402" spans="8:8" x14ac:dyDescent="0.25">
      <c r="H9402" s="45"/>
    </row>
    <row r="9403" spans="8:8" x14ac:dyDescent="0.25">
      <c r="H9403" s="45"/>
    </row>
    <row r="9405" spans="8:8" x14ac:dyDescent="0.25">
      <c r="H9405" s="45"/>
    </row>
    <row r="9408" spans="8:8" x14ac:dyDescent="0.25">
      <c r="H9408" s="45"/>
    </row>
    <row r="9409" spans="8:8" x14ac:dyDescent="0.25">
      <c r="H9409" s="45"/>
    </row>
    <row r="9410" spans="8:8" x14ac:dyDescent="0.25">
      <c r="H9410" s="45"/>
    </row>
    <row r="9411" spans="8:8" x14ac:dyDescent="0.25">
      <c r="H9411" s="45"/>
    </row>
    <row r="9412" spans="8:8" x14ac:dyDescent="0.25">
      <c r="H9412" s="45"/>
    </row>
    <row r="9413" spans="8:8" x14ac:dyDescent="0.25">
      <c r="H9413" s="45"/>
    </row>
    <row r="9415" spans="8:8" x14ac:dyDescent="0.25">
      <c r="H9415" s="45"/>
    </row>
    <row r="9417" spans="8:8" x14ac:dyDescent="0.25">
      <c r="H9417" s="45"/>
    </row>
    <row r="9419" spans="8:8" x14ac:dyDescent="0.25">
      <c r="H9419" s="45"/>
    </row>
    <row r="9422" spans="8:8" x14ac:dyDescent="0.25">
      <c r="H9422" s="45"/>
    </row>
    <row r="9423" spans="8:8" x14ac:dyDescent="0.25">
      <c r="H9423" s="45"/>
    </row>
    <row r="9424" spans="8:8" x14ac:dyDescent="0.25">
      <c r="H9424" s="45"/>
    </row>
    <row r="9429" spans="8:8" x14ac:dyDescent="0.25">
      <c r="H9429" s="45"/>
    </row>
    <row r="9430" spans="8:8" x14ac:dyDescent="0.25">
      <c r="H9430" s="45"/>
    </row>
    <row r="9431" spans="8:8" x14ac:dyDescent="0.25">
      <c r="H9431" s="45"/>
    </row>
    <row r="9432" spans="8:8" x14ac:dyDescent="0.25">
      <c r="H9432" s="45"/>
    </row>
    <row r="9435" spans="8:8" x14ac:dyDescent="0.25">
      <c r="H9435" s="45"/>
    </row>
    <row r="9437" spans="8:8" x14ac:dyDescent="0.25">
      <c r="H9437" s="45"/>
    </row>
    <row r="9438" spans="8:8" x14ac:dyDescent="0.25">
      <c r="H9438" s="45"/>
    </row>
    <row r="9441" spans="8:8" x14ac:dyDescent="0.25">
      <c r="H9441" s="45"/>
    </row>
    <row r="9442" spans="8:8" x14ac:dyDescent="0.25">
      <c r="H9442" s="45"/>
    </row>
    <row r="9443" spans="8:8" x14ac:dyDescent="0.25">
      <c r="H9443" s="45"/>
    </row>
    <row r="9444" spans="8:8" x14ac:dyDescent="0.25">
      <c r="H9444" s="45"/>
    </row>
    <row r="9445" spans="8:8" x14ac:dyDescent="0.25">
      <c r="H9445" s="45"/>
    </row>
    <row r="9446" spans="8:8" x14ac:dyDescent="0.25">
      <c r="H9446" s="45"/>
    </row>
    <row r="9447" spans="8:8" x14ac:dyDescent="0.25">
      <c r="H9447" s="45"/>
    </row>
    <row r="9448" spans="8:8" x14ac:dyDescent="0.25">
      <c r="H9448" s="45"/>
    </row>
    <row r="9450" spans="8:8" x14ac:dyDescent="0.25">
      <c r="H9450" s="45"/>
    </row>
    <row r="9453" spans="8:8" x14ac:dyDescent="0.25">
      <c r="H9453" s="45"/>
    </row>
    <row r="9454" spans="8:8" x14ac:dyDescent="0.25">
      <c r="H9454" s="45"/>
    </row>
    <row r="9455" spans="8:8" x14ac:dyDescent="0.25">
      <c r="H9455" s="45"/>
    </row>
    <row r="9457" spans="8:8" x14ac:dyDescent="0.25">
      <c r="H9457" s="45"/>
    </row>
    <row r="9458" spans="8:8" x14ac:dyDescent="0.25">
      <c r="H9458" s="45"/>
    </row>
    <row r="9459" spans="8:8" x14ac:dyDescent="0.25">
      <c r="H9459" s="45"/>
    </row>
    <row r="9462" spans="8:8" x14ac:dyDescent="0.25">
      <c r="H9462" s="45"/>
    </row>
    <row r="9464" spans="8:8" x14ac:dyDescent="0.25">
      <c r="H9464" s="45"/>
    </row>
    <row r="9469" spans="8:8" x14ac:dyDescent="0.25">
      <c r="H9469" s="45"/>
    </row>
    <row r="9470" spans="8:8" x14ac:dyDescent="0.25">
      <c r="H9470" s="45"/>
    </row>
    <row r="9472" spans="8:8" x14ac:dyDescent="0.25">
      <c r="H9472" s="45"/>
    </row>
    <row r="9473" spans="8:8" x14ac:dyDescent="0.25">
      <c r="H9473" s="45"/>
    </row>
    <row r="9474" spans="8:8" x14ac:dyDescent="0.25">
      <c r="H9474" s="45"/>
    </row>
    <row r="9475" spans="8:8" x14ac:dyDescent="0.25">
      <c r="H9475" s="45"/>
    </row>
    <row r="9476" spans="8:8" x14ac:dyDescent="0.25">
      <c r="H9476" s="45"/>
    </row>
    <row r="9477" spans="8:8" x14ac:dyDescent="0.25">
      <c r="H9477" s="45"/>
    </row>
    <row r="9478" spans="8:8" x14ac:dyDescent="0.25">
      <c r="H9478" s="45"/>
    </row>
    <row r="9479" spans="8:8" x14ac:dyDescent="0.25">
      <c r="H9479" s="45"/>
    </row>
    <row r="9482" spans="8:8" x14ac:dyDescent="0.25">
      <c r="H9482" s="45"/>
    </row>
    <row r="9485" spans="8:8" x14ac:dyDescent="0.25">
      <c r="H9485" s="45"/>
    </row>
    <row r="9486" spans="8:8" x14ac:dyDescent="0.25">
      <c r="H9486" s="45"/>
    </row>
    <row r="9487" spans="8:8" x14ac:dyDescent="0.25">
      <c r="H9487" s="45"/>
    </row>
    <row r="9489" spans="8:8" x14ac:dyDescent="0.25">
      <c r="H9489" s="45"/>
    </row>
    <row r="9491" spans="8:8" x14ac:dyDescent="0.25">
      <c r="H9491" s="45"/>
    </row>
    <row r="9494" spans="8:8" x14ac:dyDescent="0.25">
      <c r="H9494" s="45"/>
    </row>
    <row r="9496" spans="8:8" x14ac:dyDescent="0.25">
      <c r="H9496" s="45"/>
    </row>
    <row r="9497" spans="8:8" x14ac:dyDescent="0.25">
      <c r="H9497" s="45"/>
    </row>
    <row r="9498" spans="8:8" x14ac:dyDescent="0.25">
      <c r="H9498" s="45"/>
    </row>
    <row r="9499" spans="8:8" x14ac:dyDescent="0.25">
      <c r="H9499" s="45"/>
    </row>
    <row r="9500" spans="8:8" x14ac:dyDescent="0.25">
      <c r="H9500" s="45"/>
    </row>
    <row r="9501" spans="8:8" x14ac:dyDescent="0.25">
      <c r="H9501" s="45"/>
    </row>
    <row r="9504" spans="8:8" x14ac:dyDescent="0.25">
      <c r="H9504" s="45"/>
    </row>
    <row r="9507" spans="8:8" x14ac:dyDescent="0.25">
      <c r="H9507" s="45"/>
    </row>
    <row r="9508" spans="8:8" x14ac:dyDescent="0.25">
      <c r="H9508" s="45"/>
    </row>
    <row r="9509" spans="8:8" x14ac:dyDescent="0.25">
      <c r="H9509" s="45"/>
    </row>
    <row r="9510" spans="8:8" x14ac:dyDescent="0.25">
      <c r="H9510" s="45"/>
    </row>
    <row r="9511" spans="8:8" x14ac:dyDescent="0.25">
      <c r="H9511" s="45"/>
    </row>
    <row r="9512" spans="8:8" x14ac:dyDescent="0.25">
      <c r="H9512" s="45"/>
    </row>
    <row r="9513" spans="8:8" x14ac:dyDescent="0.25">
      <c r="H9513" s="45"/>
    </row>
    <row r="9514" spans="8:8" x14ac:dyDescent="0.25">
      <c r="H9514" s="45"/>
    </row>
    <row r="9516" spans="8:8" x14ac:dyDescent="0.25">
      <c r="H9516" s="45"/>
    </row>
    <row r="9520" spans="8:8" x14ac:dyDescent="0.25">
      <c r="H9520" s="45"/>
    </row>
    <row r="9522" spans="8:8" x14ac:dyDescent="0.25">
      <c r="H9522" s="45"/>
    </row>
    <row r="9523" spans="8:8" x14ac:dyDescent="0.25">
      <c r="H9523" s="45"/>
    </row>
    <row r="9524" spans="8:8" x14ac:dyDescent="0.25">
      <c r="H9524" s="45"/>
    </row>
    <row r="9525" spans="8:8" x14ac:dyDescent="0.25">
      <c r="H9525" s="45"/>
    </row>
    <row r="9527" spans="8:8" x14ac:dyDescent="0.25">
      <c r="H9527" s="45"/>
    </row>
    <row r="9528" spans="8:8" x14ac:dyDescent="0.25">
      <c r="H9528" s="45"/>
    </row>
    <row r="9529" spans="8:8" x14ac:dyDescent="0.25">
      <c r="H9529" s="45"/>
    </row>
    <row r="9530" spans="8:8" x14ac:dyDescent="0.25">
      <c r="H9530" s="45"/>
    </row>
    <row r="9532" spans="8:8" x14ac:dyDescent="0.25">
      <c r="H9532" s="45"/>
    </row>
    <row r="9534" spans="8:8" x14ac:dyDescent="0.25">
      <c r="H9534" s="45"/>
    </row>
    <row r="9535" spans="8:8" x14ac:dyDescent="0.25">
      <c r="H9535" s="45"/>
    </row>
    <row r="9537" spans="8:8" x14ac:dyDescent="0.25">
      <c r="H9537" s="45"/>
    </row>
    <row r="9538" spans="8:8" x14ac:dyDescent="0.25">
      <c r="H9538" s="45"/>
    </row>
    <row r="9539" spans="8:8" x14ac:dyDescent="0.25">
      <c r="H9539" s="45"/>
    </row>
    <row r="9542" spans="8:8" x14ac:dyDescent="0.25">
      <c r="H9542" s="45"/>
    </row>
    <row r="9543" spans="8:8" x14ac:dyDescent="0.25">
      <c r="H9543" s="45"/>
    </row>
    <row r="9547" spans="8:8" x14ac:dyDescent="0.25">
      <c r="H9547" s="45"/>
    </row>
    <row r="9551" spans="8:8" x14ac:dyDescent="0.25">
      <c r="H9551" s="45"/>
    </row>
    <row r="9552" spans="8:8" x14ac:dyDescent="0.25">
      <c r="H9552" s="45"/>
    </row>
    <row r="9553" spans="8:8" x14ac:dyDescent="0.25">
      <c r="H9553" s="45"/>
    </row>
    <row r="9554" spans="8:8" x14ac:dyDescent="0.25">
      <c r="H9554" s="45"/>
    </row>
    <row r="9555" spans="8:8" x14ac:dyDescent="0.25">
      <c r="H9555" s="45"/>
    </row>
    <row r="9556" spans="8:8" x14ac:dyDescent="0.25">
      <c r="H9556" s="45"/>
    </row>
    <row r="9557" spans="8:8" x14ac:dyDescent="0.25">
      <c r="H9557" s="45"/>
    </row>
    <row r="9559" spans="8:8" x14ac:dyDescent="0.25">
      <c r="H9559" s="45"/>
    </row>
    <row r="9561" spans="8:8" x14ac:dyDescent="0.25">
      <c r="H9561" s="45"/>
    </row>
    <row r="9565" spans="8:8" x14ac:dyDescent="0.25">
      <c r="H9565" s="45"/>
    </row>
    <row r="9566" spans="8:8" x14ac:dyDescent="0.25">
      <c r="H9566" s="45"/>
    </row>
    <row r="9568" spans="8:8" x14ac:dyDescent="0.25">
      <c r="H9568" s="45"/>
    </row>
    <row r="9569" spans="8:8" x14ac:dyDescent="0.25">
      <c r="H9569" s="45"/>
    </row>
    <row r="9570" spans="8:8" x14ac:dyDescent="0.25">
      <c r="H9570" s="45"/>
    </row>
    <row r="9571" spans="8:8" x14ac:dyDescent="0.25">
      <c r="H9571" s="45"/>
    </row>
    <row r="9572" spans="8:8" x14ac:dyDescent="0.25">
      <c r="H9572" s="45"/>
    </row>
    <row r="9573" spans="8:8" x14ac:dyDescent="0.25">
      <c r="H9573" s="45"/>
    </row>
    <row r="9574" spans="8:8" x14ac:dyDescent="0.25">
      <c r="H9574" s="45"/>
    </row>
    <row r="9577" spans="8:8" x14ac:dyDescent="0.25">
      <c r="H9577" s="45"/>
    </row>
    <row r="9579" spans="8:8" x14ac:dyDescent="0.25">
      <c r="H9579" s="45"/>
    </row>
    <row r="9588" spans="8:8" x14ac:dyDescent="0.25">
      <c r="H9588" s="45"/>
    </row>
    <row r="9590" spans="8:8" x14ac:dyDescent="0.25">
      <c r="H9590" s="45"/>
    </row>
    <row r="9591" spans="8:8" x14ac:dyDescent="0.25">
      <c r="H9591" s="45"/>
    </row>
    <row r="9592" spans="8:8" x14ac:dyDescent="0.25">
      <c r="H9592" s="45"/>
    </row>
    <row r="9593" spans="8:8" x14ac:dyDescent="0.25">
      <c r="H9593" s="45"/>
    </row>
    <row r="9595" spans="8:8" x14ac:dyDescent="0.25">
      <c r="H9595" s="45"/>
    </row>
    <row r="9604" spans="8:8" x14ac:dyDescent="0.25">
      <c r="H9604" s="45"/>
    </row>
    <row r="9605" spans="8:8" x14ac:dyDescent="0.25">
      <c r="H9605" s="45"/>
    </row>
    <row r="9606" spans="8:8" x14ac:dyDescent="0.25">
      <c r="H9606" s="45"/>
    </row>
    <row r="9608" spans="8:8" x14ac:dyDescent="0.25">
      <c r="H9608" s="45"/>
    </row>
    <row r="9611" spans="8:8" x14ac:dyDescent="0.25">
      <c r="H9611" s="45"/>
    </row>
    <row r="9612" spans="8:8" x14ac:dyDescent="0.25">
      <c r="H9612" s="45"/>
    </row>
    <row r="9614" spans="8:8" x14ac:dyDescent="0.25">
      <c r="H9614" s="45"/>
    </row>
    <row r="9615" spans="8:8" x14ac:dyDescent="0.25">
      <c r="H9615" s="45"/>
    </row>
    <row r="9620" spans="8:8" x14ac:dyDescent="0.25">
      <c r="H9620" s="45"/>
    </row>
    <row r="9623" spans="8:8" x14ac:dyDescent="0.25">
      <c r="H9623" s="45"/>
    </row>
    <row r="9630" spans="8:8" x14ac:dyDescent="0.25">
      <c r="H9630" s="45"/>
    </row>
    <row r="9634" spans="8:8" x14ac:dyDescent="0.25">
      <c r="H9634" s="45"/>
    </row>
    <row r="9635" spans="8:8" x14ac:dyDescent="0.25">
      <c r="H9635" s="45"/>
    </row>
    <row r="9636" spans="8:8" x14ac:dyDescent="0.25">
      <c r="H9636" s="45"/>
    </row>
    <row r="9638" spans="8:8" x14ac:dyDescent="0.25">
      <c r="H9638" s="45"/>
    </row>
    <row r="9639" spans="8:8" x14ac:dyDescent="0.25">
      <c r="H9639" s="45"/>
    </row>
    <row r="9640" spans="8:8" x14ac:dyDescent="0.25">
      <c r="H9640" s="45"/>
    </row>
    <row r="9642" spans="8:8" x14ac:dyDescent="0.25">
      <c r="H9642" s="45"/>
    </row>
    <row r="9643" spans="8:8" x14ac:dyDescent="0.25">
      <c r="H9643" s="45"/>
    </row>
    <row r="9645" spans="8:8" x14ac:dyDescent="0.25">
      <c r="H9645" s="45"/>
    </row>
    <row r="9646" spans="8:8" x14ac:dyDescent="0.25">
      <c r="H9646" s="45"/>
    </row>
    <row r="9648" spans="8:8" x14ac:dyDescent="0.25">
      <c r="H9648" s="45"/>
    </row>
    <row r="9649" spans="8:8" x14ac:dyDescent="0.25">
      <c r="H9649" s="45"/>
    </row>
    <row r="9651" spans="8:8" x14ac:dyDescent="0.25">
      <c r="H9651" s="45"/>
    </row>
    <row r="9654" spans="8:8" x14ac:dyDescent="0.25">
      <c r="H9654" s="45"/>
    </row>
    <row r="9656" spans="8:8" x14ac:dyDescent="0.25">
      <c r="H9656" s="45"/>
    </row>
    <row r="9660" spans="8:8" x14ac:dyDescent="0.25">
      <c r="H9660" s="45"/>
    </row>
    <row r="9661" spans="8:8" x14ac:dyDescent="0.25">
      <c r="H9661" s="45"/>
    </row>
    <row r="9662" spans="8:8" x14ac:dyDescent="0.25">
      <c r="H9662" s="45"/>
    </row>
    <row r="9663" spans="8:8" x14ac:dyDescent="0.25">
      <c r="H9663" s="45"/>
    </row>
    <row r="9664" spans="8:8" x14ac:dyDescent="0.25">
      <c r="H9664" s="45"/>
    </row>
    <row r="9666" spans="8:8" x14ac:dyDescent="0.25">
      <c r="H9666" s="45"/>
    </row>
    <row r="9668" spans="8:8" x14ac:dyDescent="0.25">
      <c r="H9668" s="45"/>
    </row>
    <row r="9669" spans="8:8" x14ac:dyDescent="0.25">
      <c r="H9669" s="45"/>
    </row>
    <row r="9671" spans="8:8" x14ac:dyDescent="0.25">
      <c r="H9671" s="45"/>
    </row>
    <row r="9679" spans="8:8" x14ac:dyDescent="0.25">
      <c r="H9679" s="45"/>
    </row>
    <row r="9685" spans="8:8" x14ac:dyDescent="0.25">
      <c r="H9685" s="45"/>
    </row>
    <row r="9686" spans="8:8" x14ac:dyDescent="0.25">
      <c r="H9686" s="45"/>
    </row>
    <row r="9689" spans="8:8" x14ac:dyDescent="0.25">
      <c r="H9689" s="45"/>
    </row>
    <row r="9690" spans="8:8" x14ac:dyDescent="0.25">
      <c r="H9690" s="45"/>
    </row>
    <row r="9691" spans="8:8" x14ac:dyDescent="0.25">
      <c r="H9691" s="45"/>
    </row>
    <row r="9692" spans="8:8" x14ac:dyDescent="0.25">
      <c r="H9692" s="45"/>
    </row>
    <row r="9693" spans="8:8" x14ac:dyDescent="0.25">
      <c r="H9693" s="45"/>
    </row>
    <row r="9699" spans="8:8" x14ac:dyDescent="0.25">
      <c r="H9699" s="45"/>
    </row>
    <row r="9700" spans="8:8" x14ac:dyDescent="0.25">
      <c r="H9700" s="45"/>
    </row>
    <row r="9703" spans="8:8" x14ac:dyDescent="0.25">
      <c r="H9703" s="45"/>
    </row>
    <row r="9704" spans="8:8" x14ac:dyDescent="0.25">
      <c r="H9704" s="45"/>
    </row>
    <row r="9706" spans="8:8" x14ac:dyDescent="0.25">
      <c r="H9706" s="45"/>
    </row>
    <row r="9707" spans="8:8" x14ac:dyDescent="0.25">
      <c r="H9707" s="45"/>
    </row>
    <row r="9711" spans="8:8" x14ac:dyDescent="0.25">
      <c r="H9711" s="45"/>
    </row>
    <row r="9716" spans="8:8" x14ac:dyDescent="0.25">
      <c r="H9716" s="45"/>
    </row>
    <row r="9717" spans="8:8" x14ac:dyDescent="0.25">
      <c r="H9717" s="45"/>
    </row>
    <row r="9719" spans="8:8" x14ac:dyDescent="0.25">
      <c r="H9719" s="45"/>
    </row>
    <row r="9720" spans="8:8" x14ac:dyDescent="0.25">
      <c r="H9720" s="45"/>
    </row>
    <row r="9724" spans="8:8" x14ac:dyDescent="0.25">
      <c r="H9724" s="45"/>
    </row>
    <row r="9727" spans="8:8" x14ac:dyDescent="0.25">
      <c r="H9727" s="45"/>
    </row>
    <row r="9728" spans="8:8" x14ac:dyDescent="0.25">
      <c r="H9728" s="45"/>
    </row>
    <row r="9730" spans="8:8" x14ac:dyDescent="0.25">
      <c r="H9730" s="45"/>
    </row>
    <row r="9731" spans="8:8" x14ac:dyDescent="0.25">
      <c r="H9731" s="45"/>
    </row>
    <row r="9733" spans="8:8" x14ac:dyDescent="0.25">
      <c r="H9733" s="45"/>
    </row>
    <row r="9734" spans="8:8" x14ac:dyDescent="0.25">
      <c r="H9734" s="45"/>
    </row>
    <row r="9735" spans="8:8" x14ac:dyDescent="0.25">
      <c r="H9735" s="45"/>
    </row>
    <row r="9737" spans="8:8" x14ac:dyDescent="0.25">
      <c r="H9737" s="45"/>
    </row>
    <row r="9738" spans="8:8" x14ac:dyDescent="0.25">
      <c r="H9738" s="45"/>
    </row>
    <row r="9741" spans="8:8" x14ac:dyDescent="0.25">
      <c r="H9741" s="45"/>
    </row>
    <row r="9742" spans="8:8" x14ac:dyDescent="0.25">
      <c r="H9742" s="45"/>
    </row>
    <row r="9743" spans="8:8" x14ac:dyDescent="0.25">
      <c r="H9743" s="45"/>
    </row>
    <row r="9744" spans="8:8" x14ac:dyDescent="0.25">
      <c r="H9744" s="45"/>
    </row>
    <row r="9745" spans="8:8" x14ac:dyDescent="0.25">
      <c r="H9745" s="45"/>
    </row>
    <row r="9746" spans="8:8" x14ac:dyDescent="0.25">
      <c r="H9746" s="45"/>
    </row>
    <row r="9749" spans="8:8" x14ac:dyDescent="0.25">
      <c r="H9749" s="45"/>
    </row>
    <row r="9751" spans="8:8" x14ac:dyDescent="0.25">
      <c r="H9751" s="45"/>
    </row>
    <row r="9752" spans="8:8" x14ac:dyDescent="0.25">
      <c r="H9752" s="45"/>
    </row>
    <row r="9754" spans="8:8" x14ac:dyDescent="0.25">
      <c r="H9754" s="45"/>
    </row>
    <row r="9755" spans="8:8" x14ac:dyDescent="0.25">
      <c r="H9755" s="45"/>
    </row>
    <row r="9758" spans="8:8" x14ac:dyDescent="0.25">
      <c r="H9758" s="45"/>
    </row>
    <row r="9759" spans="8:8" x14ac:dyDescent="0.25">
      <c r="H9759" s="45"/>
    </row>
    <row r="9763" spans="8:8" x14ac:dyDescent="0.25">
      <c r="H9763" s="45"/>
    </row>
    <row r="9764" spans="8:8" x14ac:dyDescent="0.25">
      <c r="H9764" s="45"/>
    </row>
    <row r="9765" spans="8:8" x14ac:dyDescent="0.25">
      <c r="H9765" s="45"/>
    </row>
    <row r="9766" spans="8:8" x14ac:dyDescent="0.25">
      <c r="H9766" s="45"/>
    </row>
    <row r="9767" spans="8:8" x14ac:dyDescent="0.25">
      <c r="H9767" s="45"/>
    </row>
    <row r="9768" spans="8:8" x14ac:dyDescent="0.25">
      <c r="H9768" s="45"/>
    </row>
    <row r="9770" spans="8:8" x14ac:dyDescent="0.25">
      <c r="H9770" s="45"/>
    </row>
    <row r="9771" spans="8:8" x14ac:dyDescent="0.25">
      <c r="H9771" s="45"/>
    </row>
    <row r="9772" spans="8:8" x14ac:dyDescent="0.25">
      <c r="H9772" s="45"/>
    </row>
    <row r="9774" spans="8:8" x14ac:dyDescent="0.25">
      <c r="H9774" s="45"/>
    </row>
    <row r="9776" spans="8:8" x14ac:dyDescent="0.25">
      <c r="H9776" s="45"/>
    </row>
    <row r="9777" spans="8:8" x14ac:dyDescent="0.25">
      <c r="H9777" s="45"/>
    </row>
    <row r="9779" spans="8:8" x14ac:dyDescent="0.25">
      <c r="H9779" s="45"/>
    </row>
    <row r="9780" spans="8:8" x14ac:dyDescent="0.25">
      <c r="H9780" s="45"/>
    </row>
    <row r="9785" spans="8:8" x14ac:dyDescent="0.25">
      <c r="H9785" s="45"/>
    </row>
    <row r="9786" spans="8:8" x14ac:dyDescent="0.25">
      <c r="H9786" s="45"/>
    </row>
    <row r="9788" spans="8:8" x14ac:dyDescent="0.25">
      <c r="H9788" s="45"/>
    </row>
    <row r="9789" spans="8:8" x14ac:dyDescent="0.25">
      <c r="H9789" s="45"/>
    </row>
    <row r="9794" spans="8:8" x14ac:dyDescent="0.25">
      <c r="H9794" s="45"/>
    </row>
    <row r="9798" spans="8:8" x14ac:dyDescent="0.25">
      <c r="H9798" s="45"/>
    </row>
    <row r="9806" spans="8:8" x14ac:dyDescent="0.25">
      <c r="H9806" s="45"/>
    </row>
    <row r="9808" spans="8:8" x14ac:dyDescent="0.25">
      <c r="H9808" s="45"/>
    </row>
    <row r="9809" spans="8:8" x14ac:dyDescent="0.25">
      <c r="H9809" s="45"/>
    </row>
    <row r="9810" spans="8:8" x14ac:dyDescent="0.25">
      <c r="H9810" s="45"/>
    </row>
    <row r="9811" spans="8:8" x14ac:dyDescent="0.25">
      <c r="H9811" s="45"/>
    </row>
    <row r="9812" spans="8:8" x14ac:dyDescent="0.25">
      <c r="H9812" s="45"/>
    </row>
    <row r="9813" spans="8:8" x14ac:dyDescent="0.25">
      <c r="H9813" s="45"/>
    </row>
    <row r="9823" spans="8:8" x14ac:dyDescent="0.25">
      <c r="H9823" s="45"/>
    </row>
    <row r="9825" spans="8:8" x14ac:dyDescent="0.25">
      <c r="H9825" s="45"/>
    </row>
    <row r="9826" spans="8:8" x14ac:dyDescent="0.25">
      <c r="H9826" s="45"/>
    </row>
    <row r="9827" spans="8:8" x14ac:dyDescent="0.25">
      <c r="H9827" s="45"/>
    </row>
    <row r="9830" spans="8:8" x14ac:dyDescent="0.25">
      <c r="H9830" s="45"/>
    </row>
    <row r="9833" spans="8:8" x14ac:dyDescent="0.25">
      <c r="H9833" s="45"/>
    </row>
    <row r="9835" spans="8:8" x14ac:dyDescent="0.25">
      <c r="H9835" s="45"/>
    </row>
    <row r="9836" spans="8:8" x14ac:dyDescent="0.25">
      <c r="H9836" s="45"/>
    </row>
    <row r="9837" spans="8:8" x14ac:dyDescent="0.25">
      <c r="H9837" s="45"/>
    </row>
    <row r="9838" spans="8:8" x14ac:dyDescent="0.25">
      <c r="H9838" s="45"/>
    </row>
    <row r="9842" spans="8:8" x14ac:dyDescent="0.25">
      <c r="H9842" s="45"/>
    </row>
    <row r="9868" spans="8:8" x14ac:dyDescent="0.25">
      <c r="H9868" s="45"/>
    </row>
    <row r="9877" spans="8:8" x14ac:dyDescent="0.25">
      <c r="H9877" s="45"/>
    </row>
    <row r="9888" spans="8:8" x14ac:dyDescent="0.25">
      <c r="H9888" s="45"/>
    </row>
    <row r="9889" spans="8:8" x14ac:dyDescent="0.25">
      <c r="H9889" s="45"/>
    </row>
    <row r="9890" spans="8:8" x14ac:dyDescent="0.25">
      <c r="H9890" s="45"/>
    </row>
    <row r="9891" spans="8:8" x14ac:dyDescent="0.25">
      <c r="H9891" s="45"/>
    </row>
    <row r="9892" spans="8:8" x14ac:dyDescent="0.25">
      <c r="H9892" s="45"/>
    </row>
    <row r="9893" spans="8:8" x14ac:dyDescent="0.25">
      <c r="H9893" s="45"/>
    </row>
    <row r="9894" spans="8:8" x14ac:dyDescent="0.25">
      <c r="H9894" s="45"/>
    </row>
    <row r="9895" spans="8:8" x14ac:dyDescent="0.25">
      <c r="H9895" s="45"/>
    </row>
    <row r="9896" spans="8:8" x14ac:dyDescent="0.25">
      <c r="H9896" s="45"/>
    </row>
    <row r="9897" spans="8:8" x14ac:dyDescent="0.25">
      <c r="H9897" s="45"/>
    </row>
    <row r="9898" spans="8:8" x14ac:dyDescent="0.25">
      <c r="H9898" s="45"/>
    </row>
    <row r="9899" spans="8:8" x14ac:dyDescent="0.25">
      <c r="H9899" s="45"/>
    </row>
    <row r="9900" spans="8:8" x14ac:dyDescent="0.25">
      <c r="H9900" s="45"/>
    </row>
    <row r="9901" spans="8:8" x14ac:dyDescent="0.25">
      <c r="H9901" s="45"/>
    </row>
    <row r="9902" spans="8:8" x14ac:dyDescent="0.25">
      <c r="H9902" s="45"/>
    </row>
    <row r="9903" spans="8:8" x14ac:dyDescent="0.25">
      <c r="H9903" s="45"/>
    </row>
    <row r="9904" spans="8:8" x14ac:dyDescent="0.25">
      <c r="H9904" s="45"/>
    </row>
    <row r="9905" spans="8:8" x14ac:dyDescent="0.25">
      <c r="H9905" s="45"/>
    </row>
    <row r="9906" spans="8:8" x14ac:dyDescent="0.25">
      <c r="H9906" s="45"/>
    </row>
    <row r="9907" spans="8:8" x14ac:dyDescent="0.25">
      <c r="H9907" s="45"/>
    </row>
    <row r="9908" spans="8:8" x14ac:dyDescent="0.25">
      <c r="H9908" s="45"/>
    </row>
    <row r="9909" spans="8:8" x14ac:dyDescent="0.25">
      <c r="H9909" s="45"/>
    </row>
    <row r="9910" spans="8:8" x14ac:dyDescent="0.25">
      <c r="H9910" s="45"/>
    </row>
    <row r="9911" spans="8:8" x14ac:dyDescent="0.25">
      <c r="H9911" s="45"/>
    </row>
    <row r="9912" spans="8:8" x14ac:dyDescent="0.25">
      <c r="H9912" s="45"/>
    </row>
    <row r="9913" spans="8:8" x14ac:dyDescent="0.25">
      <c r="H9913" s="45"/>
    </row>
    <row r="9914" spans="8:8" x14ac:dyDescent="0.25">
      <c r="H9914" s="45"/>
    </row>
    <row r="9915" spans="8:8" x14ac:dyDescent="0.25">
      <c r="H9915" s="45"/>
    </row>
    <row r="9916" spans="8:8" x14ac:dyDescent="0.25">
      <c r="H9916" s="45"/>
    </row>
    <row r="9917" spans="8:8" x14ac:dyDescent="0.25">
      <c r="H9917" s="45"/>
    </row>
    <row r="9918" spans="8:8" x14ac:dyDescent="0.25">
      <c r="H9918" s="45"/>
    </row>
    <row r="9919" spans="8:8" x14ac:dyDescent="0.25">
      <c r="H9919" s="45"/>
    </row>
    <row r="9920" spans="8:8" x14ac:dyDescent="0.25">
      <c r="H9920" s="45"/>
    </row>
    <row r="9921" spans="8:8" x14ac:dyDescent="0.25">
      <c r="H9921" s="45"/>
    </row>
    <row r="9922" spans="8:8" x14ac:dyDescent="0.25">
      <c r="H9922" s="45"/>
    </row>
    <row r="9923" spans="8:8" x14ac:dyDescent="0.25">
      <c r="H9923" s="45"/>
    </row>
    <row r="9924" spans="8:8" x14ac:dyDescent="0.25">
      <c r="H9924" s="45"/>
    </row>
    <row r="9925" spans="8:8" x14ac:dyDescent="0.25">
      <c r="H9925" s="45"/>
    </row>
    <row r="9926" spans="8:8" x14ac:dyDescent="0.25">
      <c r="H9926" s="45"/>
    </row>
    <row r="9927" spans="8:8" x14ac:dyDescent="0.25">
      <c r="H9927" s="45"/>
    </row>
    <row r="9928" spans="8:8" x14ac:dyDescent="0.25">
      <c r="H9928" s="45"/>
    </row>
    <row r="9929" spans="8:8" x14ac:dyDescent="0.25">
      <c r="H9929" s="45"/>
    </row>
    <row r="9930" spans="8:8" x14ac:dyDescent="0.25">
      <c r="H9930" s="45"/>
    </row>
    <row r="9931" spans="8:8" x14ac:dyDescent="0.25">
      <c r="H9931" s="45"/>
    </row>
    <row r="9932" spans="8:8" x14ac:dyDescent="0.25">
      <c r="H9932" s="45"/>
    </row>
    <row r="9933" spans="8:8" x14ac:dyDescent="0.25">
      <c r="H9933" s="45"/>
    </row>
    <row r="9934" spans="8:8" x14ac:dyDescent="0.25">
      <c r="H9934" s="45"/>
    </row>
    <row r="9935" spans="8:8" x14ac:dyDescent="0.25">
      <c r="H9935" s="45"/>
    </row>
    <row r="9936" spans="8:8" x14ac:dyDescent="0.25">
      <c r="H9936" s="45"/>
    </row>
    <row r="9937" spans="8:8" x14ac:dyDescent="0.25">
      <c r="H9937" s="45"/>
    </row>
    <row r="9938" spans="8:8" x14ac:dyDescent="0.25">
      <c r="H9938" s="45"/>
    </row>
    <row r="9939" spans="8:8" x14ac:dyDescent="0.25">
      <c r="H9939" s="45"/>
    </row>
    <row r="9940" spans="8:8" x14ac:dyDescent="0.25">
      <c r="H9940" s="45"/>
    </row>
    <row r="9941" spans="8:8" x14ac:dyDescent="0.25">
      <c r="H9941" s="45"/>
    </row>
    <row r="9942" spans="8:8" x14ac:dyDescent="0.25">
      <c r="H9942" s="45"/>
    </row>
    <row r="9943" spans="8:8" x14ac:dyDescent="0.25">
      <c r="H9943" s="45"/>
    </row>
    <row r="9944" spans="8:8" x14ac:dyDescent="0.25">
      <c r="H9944" s="45"/>
    </row>
    <row r="9945" spans="8:8" x14ac:dyDescent="0.25">
      <c r="H9945" s="45"/>
    </row>
    <row r="9946" spans="8:8" x14ac:dyDescent="0.25">
      <c r="H9946" s="45"/>
    </row>
    <row r="9947" spans="8:8" x14ac:dyDescent="0.25">
      <c r="H9947" s="45"/>
    </row>
    <row r="9948" spans="8:8" x14ac:dyDescent="0.25">
      <c r="H9948" s="45"/>
    </row>
    <row r="9949" spans="8:8" x14ac:dyDescent="0.25">
      <c r="H9949" s="45"/>
    </row>
    <row r="9950" spans="8:8" x14ac:dyDescent="0.25">
      <c r="H9950" s="45"/>
    </row>
    <row r="9951" spans="8:8" x14ac:dyDescent="0.25">
      <c r="H9951" s="45"/>
    </row>
    <row r="9952" spans="8:8" x14ac:dyDescent="0.25">
      <c r="H9952" s="45"/>
    </row>
    <row r="9953" spans="8:8" x14ac:dyDescent="0.25">
      <c r="H9953" s="45"/>
    </row>
    <row r="9954" spans="8:8" x14ac:dyDescent="0.25">
      <c r="H9954" s="45"/>
    </row>
    <row r="9955" spans="8:8" x14ac:dyDescent="0.25">
      <c r="H9955" s="45"/>
    </row>
    <row r="9956" spans="8:8" x14ac:dyDescent="0.25">
      <c r="H9956" s="45"/>
    </row>
    <row r="9957" spans="8:8" x14ac:dyDescent="0.25">
      <c r="H9957" s="45"/>
    </row>
    <row r="9958" spans="8:8" x14ac:dyDescent="0.25">
      <c r="H9958" s="45"/>
    </row>
    <row r="9959" spans="8:8" x14ac:dyDescent="0.25">
      <c r="H9959" s="45"/>
    </row>
    <row r="9960" spans="8:8" x14ac:dyDescent="0.25">
      <c r="H9960" s="45"/>
    </row>
    <row r="9961" spans="8:8" x14ac:dyDescent="0.25">
      <c r="H9961" s="45"/>
    </row>
    <row r="9962" spans="8:8" x14ac:dyDescent="0.25">
      <c r="H9962" s="45"/>
    </row>
    <row r="9963" spans="8:8" x14ac:dyDescent="0.25">
      <c r="H9963" s="45"/>
    </row>
    <row r="9964" spans="8:8" x14ac:dyDescent="0.25">
      <c r="H9964" s="45"/>
    </row>
    <row r="9965" spans="8:8" x14ac:dyDescent="0.25">
      <c r="H9965" s="45"/>
    </row>
    <row r="9966" spans="8:8" x14ac:dyDescent="0.25">
      <c r="H9966" s="45"/>
    </row>
    <row r="9967" spans="8:8" x14ac:dyDescent="0.25">
      <c r="H9967" s="45"/>
    </row>
    <row r="9970" spans="8:8" x14ac:dyDescent="0.25">
      <c r="H9970" s="45"/>
    </row>
    <row r="9971" spans="8:8" x14ac:dyDescent="0.25">
      <c r="H9971" s="45"/>
    </row>
    <row r="9972" spans="8:8" x14ac:dyDescent="0.25">
      <c r="H9972" s="45"/>
    </row>
    <row r="9973" spans="8:8" x14ac:dyDescent="0.25">
      <c r="H9973" s="45"/>
    </row>
    <row r="9974" spans="8:8" x14ac:dyDescent="0.25">
      <c r="H9974" s="45"/>
    </row>
    <row r="9975" spans="8:8" x14ac:dyDescent="0.25">
      <c r="H9975" s="45"/>
    </row>
    <row r="9976" spans="8:8" x14ac:dyDescent="0.25">
      <c r="H9976" s="45"/>
    </row>
    <row r="9977" spans="8:8" x14ac:dyDescent="0.25">
      <c r="H9977" s="45"/>
    </row>
    <row r="9978" spans="8:8" x14ac:dyDescent="0.25">
      <c r="H9978" s="45"/>
    </row>
    <row r="9979" spans="8:8" x14ac:dyDescent="0.25">
      <c r="H9979" s="45"/>
    </row>
    <row r="9980" spans="8:8" x14ac:dyDescent="0.25">
      <c r="H9980" s="45"/>
    </row>
    <row r="9981" spans="8:8" x14ac:dyDescent="0.25">
      <c r="H9981" s="45"/>
    </row>
    <row r="9982" spans="8:8" x14ac:dyDescent="0.25">
      <c r="H9982" s="45"/>
    </row>
    <row r="9983" spans="8:8" x14ac:dyDescent="0.25">
      <c r="H9983" s="45"/>
    </row>
    <row r="9984" spans="8:8" x14ac:dyDescent="0.25">
      <c r="H9984" s="45"/>
    </row>
    <row r="9985" spans="8:8" x14ac:dyDescent="0.25">
      <c r="H9985" s="45"/>
    </row>
    <row r="9986" spans="8:8" x14ac:dyDescent="0.25">
      <c r="H9986" s="45"/>
    </row>
    <row r="9987" spans="8:8" x14ac:dyDescent="0.25">
      <c r="H9987" s="45"/>
    </row>
    <row r="9988" spans="8:8" x14ac:dyDescent="0.25">
      <c r="H9988" s="45"/>
    </row>
    <row r="9989" spans="8:8" x14ac:dyDescent="0.25">
      <c r="H9989" s="45"/>
    </row>
    <row r="9990" spans="8:8" x14ac:dyDescent="0.25">
      <c r="H9990" s="45"/>
    </row>
    <row r="9991" spans="8:8" x14ac:dyDescent="0.25">
      <c r="H9991" s="45"/>
    </row>
    <row r="9992" spans="8:8" x14ac:dyDescent="0.25">
      <c r="H9992" s="45"/>
    </row>
    <row r="9993" spans="8:8" x14ac:dyDescent="0.25">
      <c r="H9993" s="45"/>
    </row>
    <row r="9994" spans="8:8" x14ac:dyDescent="0.25">
      <c r="H9994" s="45"/>
    </row>
    <row r="9995" spans="8:8" x14ac:dyDescent="0.25">
      <c r="H9995" s="45"/>
    </row>
    <row r="9996" spans="8:8" x14ac:dyDescent="0.25">
      <c r="H9996" s="45"/>
    </row>
    <row r="9997" spans="8:8" x14ac:dyDescent="0.25">
      <c r="H9997" s="45"/>
    </row>
    <row r="9998" spans="8:8" x14ac:dyDescent="0.25">
      <c r="H9998" s="45"/>
    </row>
    <row r="9999" spans="8:8" x14ac:dyDescent="0.25">
      <c r="H9999" s="45"/>
    </row>
    <row r="10000" spans="8:8" x14ac:dyDescent="0.25">
      <c r="H10000" s="45"/>
    </row>
    <row r="10001" spans="8:8" x14ac:dyDescent="0.25">
      <c r="H10001" s="45"/>
    </row>
    <row r="10002" spans="8:8" x14ac:dyDescent="0.25">
      <c r="H10002" s="45"/>
    </row>
    <row r="10003" spans="8:8" x14ac:dyDescent="0.25">
      <c r="H10003" s="45"/>
    </row>
    <row r="10004" spans="8:8" x14ac:dyDescent="0.25">
      <c r="H10004" s="45"/>
    </row>
    <row r="10005" spans="8:8" x14ac:dyDescent="0.25">
      <c r="H10005" s="45"/>
    </row>
    <row r="10006" spans="8:8" x14ac:dyDescent="0.25">
      <c r="H10006" s="45"/>
    </row>
    <row r="10007" spans="8:8" x14ac:dyDescent="0.25">
      <c r="H10007" s="45"/>
    </row>
    <row r="10008" spans="8:8" x14ac:dyDescent="0.25">
      <c r="H10008" s="45"/>
    </row>
    <row r="10009" spans="8:8" x14ac:dyDescent="0.25">
      <c r="H10009" s="45"/>
    </row>
    <row r="10010" spans="8:8" x14ac:dyDescent="0.25">
      <c r="H10010" s="45"/>
    </row>
    <row r="10011" spans="8:8" x14ac:dyDescent="0.25">
      <c r="H10011" s="45"/>
    </row>
    <row r="10012" spans="8:8" x14ac:dyDescent="0.25">
      <c r="H10012" s="45"/>
    </row>
    <row r="10014" spans="8:8" x14ac:dyDescent="0.25">
      <c r="H10014" s="45"/>
    </row>
    <row r="10015" spans="8:8" x14ac:dyDescent="0.25">
      <c r="H10015" s="45"/>
    </row>
    <row r="10016" spans="8:8" x14ac:dyDescent="0.25">
      <c r="H10016" s="45"/>
    </row>
    <row r="10017" spans="8:8" x14ac:dyDescent="0.25">
      <c r="H10017" s="45"/>
    </row>
    <row r="10018" spans="8:8" x14ac:dyDescent="0.25">
      <c r="H10018" s="45"/>
    </row>
    <row r="10020" spans="8:8" x14ac:dyDescent="0.25">
      <c r="H10020" s="45"/>
    </row>
    <row r="10021" spans="8:8" x14ac:dyDescent="0.25">
      <c r="H10021" s="45"/>
    </row>
    <row r="10022" spans="8:8" x14ac:dyDescent="0.25">
      <c r="H10022" s="45"/>
    </row>
    <row r="10024" spans="8:8" x14ac:dyDescent="0.25">
      <c r="H10024" s="45"/>
    </row>
    <row r="10026" spans="8:8" x14ac:dyDescent="0.25">
      <c r="H10026" s="45"/>
    </row>
    <row r="10027" spans="8:8" x14ac:dyDescent="0.25">
      <c r="H10027" s="45"/>
    </row>
    <row r="10028" spans="8:8" x14ac:dyDescent="0.25">
      <c r="H10028" s="45"/>
    </row>
    <row r="10030" spans="8:8" x14ac:dyDescent="0.25">
      <c r="H10030" s="45"/>
    </row>
    <row r="10031" spans="8:8" x14ac:dyDescent="0.25">
      <c r="H10031" s="45"/>
    </row>
    <row r="10032" spans="8:8" x14ac:dyDescent="0.25">
      <c r="H10032" s="45"/>
    </row>
    <row r="10033" spans="8:8" x14ac:dyDescent="0.25">
      <c r="H10033" s="45"/>
    </row>
    <row r="10034" spans="8:8" x14ac:dyDescent="0.25">
      <c r="H10034" s="45"/>
    </row>
    <row r="10035" spans="8:8" x14ac:dyDescent="0.25">
      <c r="H10035" s="45"/>
    </row>
    <row r="10036" spans="8:8" x14ac:dyDescent="0.25">
      <c r="H10036" s="45"/>
    </row>
    <row r="10037" spans="8:8" x14ac:dyDescent="0.25">
      <c r="H10037" s="45"/>
    </row>
    <row r="10038" spans="8:8" x14ac:dyDescent="0.25">
      <c r="H10038" s="45"/>
    </row>
    <row r="10041" spans="8:8" x14ac:dyDescent="0.25">
      <c r="H10041" s="45"/>
    </row>
    <row r="10045" spans="8:8" x14ac:dyDescent="0.25">
      <c r="H10045" s="45"/>
    </row>
    <row r="10046" spans="8:8" x14ac:dyDescent="0.25">
      <c r="H10046" s="45"/>
    </row>
    <row r="10047" spans="8:8" x14ac:dyDescent="0.25">
      <c r="H10047" s="45"/>
    </row>
    <row r="10048" spans="8:8" x14ac:dyDescent="0.25">
      <c r="H10048" s="45"/>
    </row>
    <row r="10049" spans="8:8" x14ac:dyDescent="0.25">
      <c r="H10049" s="45"/>
    </row>
    <row r="10050" spans="8:8" x14ac:dyDescent="0.25">
      <c r="H10050" s="45"/>
    </row>
    <row r="10051" spans="8:8" x14ac:dyDescent="0.25">
      <c r="H10051" s="45"/>
    </row>
    <row r="10052" spans="8:8" x14ac:dyDescent="0.25">
      <c r="H10052" s="45"/>
    </row>
    <row r="10053" spans="8:8" x14ac:dyDescent="0.25">
      <c r="H10053" s="45"/>
    </row>
    <row r="10054" spans="8:8" x14ac:dyDescent="0.25">
      <c r="H10054" s="45"/>
    </row>
    <row r="10055" spans="8:8" x14ac:dyDescent="0.25">
      <c r="H10055" s="45"/>
    </row>
    <row r="10056" spans="8:8" x14ac:dyDescent="0.25">
      <c r="H10056" s="45"/>
    </row>
    <row r="10058" spans="8:8" x14ac:dyDescent="0.25">
      <c r="H10058" s="45"/>
    </row>
    <row r="10059" spans="8:8" x14ac:dyDescent="0.25">
      <c r="H10059" s="45"/>
    </row>
    <row r="10060" spans="8:8" x14ac:dyDescent="0.25">
      <c r="H10060" s="45"/>
    </row>
    <row r="10061" spans="8:8" x14ac:dyDescent="0.25">
      <c r="H10061" s="45"/>
    </row>
    <row r="10062" spans="8:8" x14ac:dyDescent="0.25">
      <c r="H10062" s="45"/>
    </row>
    <row r="10063" spans="8:8" x14ac:dyDescent="0.25">
      <c r="H10063" s="45"/>
    </row>
    <row r="10064" spans="8:8" x14ac:dyDescent="0.25">
      <c r="H10064" s="45"/>
    </row>
    <row r="10065" spans="8:8" x14ac:dyDescent="0.25">
      <c r="H10065" s="45"/>
    </row>
    <row r="10068" spans="8:8" x14ac:dyDescent="0.25">
      <c r="H10068" s="45"/>
    </row>
    <row r="10069" spans="8:8" x14ac:dyDescent="0.25">
      <c r="H10069" s="45"/>
    </row>
    <row r="10072" spans="8:8" x14ac:dyDescent="0.25">
      <c r="H10072" s="45"/>
    </row>
    <row r="10077" spans="8:8" x14ac:dyDescent="0.25">
      <c r="H10077" s="45"/>
    </row>
    <row r="10078" spans="8:8" x14ac:dyDescent="0.25">
      <c r="H10078" s="45"/>
    </row>
    <row r="10079" spans="8:8" x14ac:dyDescent="0.25">
      <c r="H10079" s="45"/>
    </row>
    <row r="10080" spans="8:8" x14ac:dyDescent="0.25">
      <c r="H10080" s="45"/>
    </row>
    <row r="10081" spans="8:8" x14ac:dyDescent="0.25">
      <c r="H10081" s="45"/>
    </row>
    <row r="10082" spans="8:8" x14ac:dyDescent="0.25">
      <c r="H10082" s="45"/>
    </row>
    <row r="10083" spans="8:8" x14ac:dyDescent="0.25">
      <c r="H10083" s="45"/>
    </row>
    <row r="10084" spans="8:8" x14ac:dyDescent="0.25">
      <c r="H10084" s="45"/>
    </row>
    <row r="10085" spans="8:8" x14ac:dyDescent="0.25">
      <c r="H10085" s="45"/>
    </row>
    <row r="10086" spans="8:8" x14ac:dyDescent="0.25">
      <c r="H10086" s="45"/>
    </row>
    <row r="10087" spans="8:8" x14ac:dyDescent="0.25">
      <c r="H10087" s="45"/>
    </row>
    <row r="10088" spans="8:8" x14ac:dyDescent="0.25">
      <c r="H10088" s="45"/>
    </row>
    <row r="10089" spans="8:8" x14ac:dyDescent="0.25">
      <c r="H10089" s="45"/>
    </row>
    <row r="10090" spans="8:8" x14ac:dyDescent="0.25">
      <c r="H10090" s="45"/>
    </row>
    <row r="10091" spans="8:8" x14ac:dyDescent="0.25">
      <c r="H10091" s="45"/>
    </row>
    <row r="10092" spans="8:8" x14ac:dyDescent="0.25">
      <c r="H10092" s="45"/>
    </row>
    <row r="10093" spans="8:8" x14ac:dyDescent="0.25">
      <c r="H10093" s="45"/>
    </row>
    <row r="10094" spans="8:8" x14ac:dyDescent="0.25">
      <c r="H10094" s="45"/>
    </row>
    <row r="10095" spans="8:8" x14ac:dyDescent="0.25">
      <c r="H10095" s="45"/>
    </row>
    <row r="10096" spans="8:8" x14ac:dyDescent="0.25">
      <c r="H10096" s="45"/>
    </row>
    <row r="10097" spans="8:8" x14ac:dyDescent="0.25">
      <c r="H10097" s="45"/>
    </row>
    <row r="10098" spans="8:8" x14ac:dyDescent="0.25">
      <c r="H10098" s="45"/>
    </row>
    <row r="10099" spans="8:8" x14ac:dyDescent="0.25">
      <c r="H10099" s="45"/>
    </row>
    <row r="10100" spans="8:8" x14ac:dyDescent="0.25">
      <c r="H10100" s="45"/>
    </row>
    <row r="10103" spans="8:8" x14ac:dyDescent="0.25">
      <c r="H10103" s="45"/>
    </row>
    <row r="10104" spans="8:8" x14ac:dyDescent="0.25">
      <c r="H10104" s="45"/>
    </row>
    <row r="10106" spans="8:8" x14ac:dyDescent="0.25">
      <c r="H10106" s="45"/>
    </row>
    <row r="10108" spans="8:8" x14ac:dyDescent="0.25">
      <c r="H10108" s="45"/>
    </row>
    <row r="10109" spans="8:8" x14ac:dyDescent="0.25">
      <c r="H10109" s="45"/>
    </row>
    <row r="10110" spans="8:8" x14ac:dyDescent="0.25">
      <c r="H10110" s="45"/>
    </row>
    <row r="10111" spans="8:8" x14ac:dyDescent="0.25">
      <c r="H10111" s="45"/>
    </row>
    <row r="10112" spans="8:8" x14ac:dyDescent="0.25">
      <c r="H10112" s="45"/>
    </row>
    <row r="10117" spans="8:8" x14ac:dyDescent="0.25">
      <c r="H10117" s="45"/>
    </row>
    <row r="10118" spans="8:8" x14ac:dyDescent="0.25">
      <c r="H10118" s="45"/>
    </row>
    <row r="10119" spans="8:8" x14ac:dyDescent="0.25">
      <c r="H10119" s="45"/>
    </row>
    <row r="10120" spans="8:8" x14ac:dyDescent="0.25">
      <c r="H10120" s="45"/>
    </row>
    <row r="10121" spans="8:8" x14ac:dyDescent="0.25">
      <c r="H10121" s="45"/>
    </row>
    <row r="10122" spans="8:8" x14ac:dyDescent="0.25">
      <c r="H10122" s="45"/>
    </row>
    <row r="10123" spans="8:8" x14ac:dyDescent="0.25">
      <c r="H10123" s="45"/>
    </row>
    <row r="10124" spans="8:8" x14ac:dyDescent="0.25">
      <c r="H10124" s="45"/>
    </row>
    <row r="10125" spans="8:8" x14ac:dyDescent="0.25">
      <c r="H10125" s="45"/>
    </row>
    <row r="10126" spans="8:8" x14ac:dyDescent="0.25">
      <c r="H10126" s="45"/>
    </row>
    <row r="10127" spans="8:8" x14ac:dyDescent="0.25">
      <c r="H10127" s="45"/>
    </row>
    <row r="10128" spans="8:8" x14ac:dyDescent="0.25">
      <c r="H10128" s="45"/>
    </row>
    <row r="10129" spans="8:8" x14ac:dyDescent="0.25">
      <c r="H10129" s="45"/>
    </row>
    <row r="10130" spans="8:8" x14ac:dyDescent="0.25">
      <c r="H10130" s="45"/>
    </row>
    <row r="10131" spans="8:8" x14ac:dyDescent="0.25">
      <c r="H10131" s="45"/>
    </row>
    <row r="10132" spans="8:8" x14ac:dyDescent="0.25">
      <c r="H10132" s="45"/>
    </row>
    <row r="10135" spans="8:8" x14ac:dyDescent="0.25">
      <c r="H10135" s="45"/>
    </row>
    <row r="10136" spans="8:8" x14ac:dyDescent="0.25">
      <c r="H10136" s="45"/>
    </row>
    <row r="10137" spans="8:8" x14ac:dyDescent="0.25">
      <c r="H10137" s="45"/>
    </row>
    <row r="10138" spans="8:8" x14ac:dyDescent="0.25">
      <c r="H10138" s="45"/>
    </row>
    <row r="10139" spans="8:8" x14ac:dyDescent="0.25">
      <c r="H10139" s="45"/>
    </row>
    <row r="10144" spans="8:8" x14ac:dyDescent="0.25">
      <c r="H10144" s="45"/>
    </row>
    <row r="10145" spans="8:8" x14ac:dyDescent="0.25">
      <c r="H10145" s="45"/>
    </row>
    <row r="10146" spans="8:8" x14ac:dyDescent="0.25">
      <c r="H10146" s="45"/>
    </row>
    <row r="10147" spans="8:8" x14ac:dyDescent="0.25">
      <c r="H10147" s="45"/>
    </row>
    <row r="10148" spans="8:8" x14ac:dyDescent="0.25">
      <c r="H10148" s="45"/>
    </row>
    <row r="10149" spans="8:8" x14ac:dyDescent="0.25">
      <c r="H10149" s="45"/>
    </row>
    <row r="10150" spans="8:8" x14ac:dyDescent="0.25">
      <c r="H10150" s="45"/>
    </row>
    <row r="10151" spans="8:8" x14ac:dyDescent="0.25">
      <c r="H10151" s="45"/>
    </row>
    <row r="10152" spans="8:8" x14ac:dyDescent="0.25">
      <c r="H10152" s="45"/>
    </row>
    <row r="10153" spans="8:8" x14ac:dyDescent="0.25">
      <c r="H10153" s="45"/>
    </row>
    <row r="10154" spans="8:8" x14ac:dyDescent="0.25">
      <c r="H10154" s="45"/>
    </row>
    <row r="10155" spans="8:8" x14ac:dyDescent="0.25">
      <c r="H10155" s="45"/>
    </row>
    <row r="10156" spans="8:8" x14ac:dyDescent="0.25">
      <c r="H10156" s="45"/>
    </row>
    <row r="10157" spans="8:8" x14ac:dyDescent="0.25">
      <c r="H10157" s="45"/>
    </row>
    <row r="10158" spans="8:8" x14ac:dyDescent="0.25">
      <c r="H10158" s="45"/>
    </row>
    <row r="10169" spans="8:8" x14ac:dyDescent="0.25">
      <c r="H10169" s="45"/>
    </row>
    <row r="10175" spans="8:8" x14ac:dyDescent="0.25">
      <c r="H10175" s="45"/>
    </row>
    <row r="10176" spans="8:8" x14ac:dyDescent="0.25">
      <c r="H10176" s="45"/>
    </row>
    <row r="10177" spans="8:8" x14ac:dyDescent="0.25">
      <c r="H10177" s="45"/>
    </row>
    <row r="10178" spans="8:8" x14ac:dyDescent="0.25">
      <c r="H10178" s="45"/>
    </row>
    <row r="10179" spans="8:8" x14ac:dyDescent="0.25">
      <c r="H10179" s="45"/>
    </row>
    <row r="10180" spans="8:8" x14ac:dyDescent="0.25">
      <c r="H10180" s="45"/>
    </row>
    <row r="10181" spans="8:8" x14ac:dyDescent="0.25">
      <c r="H10181" s="45"/>
    </row>
    <row r="10182" spans="8:8" x14ac:dyDescent="0.25">
      <c r="H10182" s="45"/>
    </row>
    <row r="10183" spans="8:8" x14ac:dyDescent="0.25">
      <c r="H10183" s="45"/>
    </row>
    <row r="10184" spans="8:8" x14ac:dyDescent="0.25">
      <c r="H10184" s="45"/>
    </row>
    <row r="10185" spans="8:8" x14ac:dyDescent="0.25">
      <c r="H10185" s="45"/>
    </row>
    <row r="10186" spans="8:8" x14ac:dyDescent="0.25">
      <c r="H10186" s="45"/>
    </row>
    <row r="10187" spans="8:8" x14ac:dyDescent="0.25">
      <c r="H10187" s="45"/>
    </row>
    <row r="10188" spans="8:8" x14ac:dyDescent="0.25">
      <c r="H10188" s="45"/>
    </row>
    <row r="10189" spans="8:8" x14ac:dyDescent="0.25">
      <c r="H10189" s="45"/>
    </row>
    <row r="10190" spans="8:8" x14ac:dyDescent="0.25">
      <c r="H10190" s="45"/>
    </row>
    <row r="10191" spans="8:8" x14ac:dyDescent="0.25">
      <c r="H10191" s="45"/>
    </row>
    <row r="10192" spans="8:8" x14ac:dyDescent="0.25">
      <c r="H10192" s="45"/>
    </row>
    <row r="10193" spans="8:8" x14ac:dyDescent="0.25">
      <c r="H10193" s="45"/>
    </row>
    <row r="10194" spans="8:8" x14ac:dyDescent="0.25">
      <c r="H10194" s="45"/>
    </row>
    <row r="10195" spans="8:8" x14ac:dyDescent="0.25">
      <c r="H10195" s="45"/>
    </row>
    <row r="10196" spans="8:8" x14ac:dyDescent="0.25">
      <c r="H10196" s="45"/>
    </row>
    <row r="10197" spans="8:8" x14ac:dyDescent="0.25">
      <c r="H10197" s="45"/>
    </row>
    <row r="10198" spans="8:8" x14ac:dyDescent="0.25">
      <c r="H10198" s="45"/>
    </row>
    <row r="10199" spans="8:8" x14ac:dyDescent="0.25">
      <c r="H10199" s="45"/>
    </row>
    <row r="10200" spans="8:8" x14ac:dyDescent="0.25">
      <c r="H10200" s="45"/>
    </row>
    <row r="10201" spans="8:8" x14ac:dyDescent="0.25">
      <c r="H10201" s="45"/>
    </row>
    <row r="10202" spans="8:8" x14ac:dyDescent="0.25">
      <c r="H10202" s="45"/>
    </row>
    <row r="10203" spans="8:8" x14ac:dyDescent="0.25">
      <c r="H10203" s="45"/>
    </row>
    <row r="10204" spans="8:8" x14ac:dyDescent="0.25">
      <c r="H10204" s="45"/>
    </row>
    <row r="10205" spans="8:8" x14ac:dyDescent="0.25">
      <c r="H10205" s="45"/>
    </row>
    <row r="10206" spans="8:8" x14ac:dyDescent="0.25">
      <c r="H10206" s="45"/>
    </row>
    <row r="10207" spans="8:8" x14ac:dyDescent="0.25">
      <c r="H10207" s="45"/>
    </row>
    <row r="10208" spans="8:8" x14ac:dyDescent="0.25">
      <c r="H10208" s="45"/>
    </row>
    <row r="10209" spans="8:8" x14ac:dyDescent="0.25">
      <c r="H10209" s="45"/>
    </row>
    <row r="10210" spans="8:8" x14ac:dyDescent="0.25">
      <c r="H10210" s="45"/>
    </row>
    <row r="10211" spans="8:8" x14ac:dyDescent="0.25">
      <c r="H10211" s="45"/>
    </row>
    <row r="10212" spans="8:8" x14ac:dyDescent="0.25">
      <c r="H10212" s="45"/>
    </row>
    <row r="10213" spans="8:8" x14ac:dyDescent="0.25">
      <c r="H10213" s="45"/>
    </row>
    <row r="10214" spans="8:8" x14ac:dyDescent="0.25">
      <c r="H10214" s="45"/>
    </row>
    <row r="10215" spans="8:8" x14ac:dyDescent="0.25">
      <c r="H10215" s="45"/>
    </row>
    <row r="10218" spans="8:8" x14ac:dyDescent="0.25">
      <c r="H10218" s="45"/>
    </row>
    <row r="10220" spans="8:8" x14ac:dyDescent="0.25">
      <c r="H10220" s="45"/>
    </row>
    <row r="10222" spans="8:8" x14ac:dyDescent="0.25">
      <c r="H10222" s="45"/>
    </row>
    <row r="10223" spans="8:8" x14ac:dyDescent="0.25">
      <c r="H10223" s="45"/>
    </row>
    <row r="10224" spans="8:8" x14ac:dyDescent="0.25">
      <c r="H10224" s="45"/>
    </row>
    <row r="10225" spans="8:8" x14ac:dyDescent="0.25">
      <c r="H10225" s="45"/>
    </row>
    <row r="10227" spans="8:8" x14ac:dyDescent="0.25">
      <c r="H10227" s="45"/>
    </row>
    <row r="10228" spans="8:8" x14ac:dyDescent="0.25">
      <c r="H10228" s="45"/>
    </row>
    <row r="10229" spans="8:8" x14ac:dyDescent="0.25">
      <c r="H10229" s="45"/>
    </row>
    <row r="10230" spans="8:8" x14ac:dyDescent="0.25">
      <c r="H10230" s="45"/>
    </row>
    <row r="10233" spans="8:8" x14ac:dyDescent="0.25">
      <c r="H10233" s="45"/>
    </row>
    <row r="10234" spans="8:8" x14ac:dyDescent="0.25">
      <c r="H10234" s="45"/>
    </row>
    <row r="10235" spans="8:8" x14ac:dyDescent="0.25">
      <c r="H10235" s="45"/>
    </row>
    <row r="10237" spans="8:8" x14ac:dyDescent="0.25">
      <c r="H10237" s="45"/>
    </row>
    <row r="10238" spans="8:8" x14ac:dyDescent="0.25">
      <c r="H10238" s="45"/>
    </row>
    <row r="10239" spans="8:8" x14ac:dyDescent="0.25">
      <c r="H10239" s="45"/>
    </row>
    <row r="10240" spans="8:8" x14ac:dyDescent="0.25">
      <c r="H10240" s="45"/>
    </row>
    <row r="10241" spans="8:8" x14ac:dyDescent="0.25">
      <c r="H10241" s="45"/>
    </row>
    <row r="10242" spans="8:8" x14ac:dyDescent="0.25">
      <c r="H10242" s="45"/>
    </row>
    <row r="10243" spans="8:8" x14ac:dyDescent="0.25">
      <c r="H10243" s="45"/>
    </row>
    <row r="10244" spans="8:8" x14ac:dyDescent="0.25">
      <c r="H10244" s="45"/>
    </row>
    <row r="10245" spans="8:8" x14ac:dyDescent="0.25">
      <c r="H10245" s="45"/>
    </row>
    <row r="10246" spans="8:8" x14ac:dyDescent="0.25">
      <c r="H10246" s="45"/>
    </row>
    <row r="10247" spans="8:8" x14ac:dyDescent="0.25">
      <c r="H10247" s="45"/>
    </row>
    <row r="10248" spans="8:8" x14ac:dyDescent="0.25">
      <c r="H10248" s="45"/>
    </row>
    <row r="10249" spans="8:8" x14ac:dyDescent="0.25">
      <c r="H10249" s="45"/>
    </row>
    <row r="10250" spans="8:8" x14ac:dyDescent="0.25">
      <c r="H10250" s="45"/>
    </row>
    <row r="10251" spans="8:8" x14ac:dyDescent="0.25">
      <c r="H10251" s="45"/>
    </row>
    <row r="10252" spans="8:8" x14ac:dyDescent="0.25">
      <c r="H10252" s="45"/>
    </row>
    <row r="10253" spans="8:8" x14ac:dyDescent="0.25">
      <c r="H10253" s="45"/>
    </row>
    <row r="10254" spans="8:8" x14ac:dyDescent="0.25">
      <c r="H10254" s="45"/>
    </row>
    <row r="10255" spans="8:8" x14ac:dyDescent="0.25">
      <c r="H10255" s="45"/>
    </row>
    <row r="10256" spans="8:8" x14ac:dyDescent="0.25">
      <c r="H10256" s="45"/>
    </row>
    <row r="10257" spans="8:8" x14ac:dyDescent="0.25">
      <c r="H10257" s="45"/>
    </row>
    <row r="10258" spans="8:8" x14ac:dyDescent="0.25">
      <c r="H10258" s="45"/>
    </row>
    <row r="10259" spans="8:8" x14ac:dyDescent="0.25">
      <c r="H10259" s="45"/>
    </row>
    <row r="10262" spans="8:8" x14ac:dyDescent="0.25">
      <c r="H10262" s="45"/>
    </row>
    <row r="10263" spans="8:8" x14ac:dyDescent="0.25">
      <c r="H10263" s="45"/>
    </row>
    <row r="10264" spans="8:8" x14ac:dyDescent="0.25">
      <c r="H10264" s="45"/>
    </row>
    <row r="10265" spans="8:8" x14ac:dyDescent="0.25">
      <c r="H10265" s="45"/>
    </row>
    <row r="10266" spans="8:8" x14ac:dyDescent="0.25">
      <c r="H10266" s="45"/>
    </row>
    <row r="10267" spans="8:8" x14ac:dyDescent="0.25">
      <c r="H10267" s="45"/>
    </row>
    <row r="10268" spans="8:8" x14ac:dyDescent="0.25">
      <c r="H10268" s="45"/>
    </row>
    <row r="10269" spans="8:8" x14ac:dyDescent="0.25">
      <c r="H10269" s="45"/>
    </row>
    <row r="10270" spans="8:8" x14ac:dyDescent="0.25">
      <c r="H10270" s="45"/>
    </row>
    <row r="10271" spans="8:8" x14ac:dyDescent="0.25">
      <c r="H10271" s="45"/>
    </row>
    <row r="10274" spans="8:8" x14ac:dyDescent="0.25">
      <c r="H10274" s="45"/>
    </row>
    <row r="10275" spans="8:8" x14ac:dyDescent="0.25">
      <c r="H10275" s="45"/>
    </row>
    <row r="10276" spans="8:8" x14ac:dyDescent="0.25">
      <c r="H10276" s="45"/>
    </row>
    <row r="10277" spans="8:8" x14ac:dyDescent="0.25">
      <c r="H10277" s="45"/>
    </row>
    <row r="10278" spans="8:8" x14ac:dyDescent="0.25">
      <c r="H10278" s="45"/>
    </row>
    <row r="10280" spans="8:8" x14ac:dyDescent="0.25">
      <c r="H10280" s="45"/>
    </row>
    <row r="10281" spans="8:8" x14ac:dyDescent="0.25">
      <c r="H10281" s="45"/>
    </row>
    <row r="10282" spans="8:8" x14ac:dyDescent="0.25">
      <c r="H10282" s="45"/>
    </row>
    <row r="10283" spans="8:8" x14ac:dyDescent="0.25">
      <c r="H10283" s="45"/>
    </row>
    <row r="10284" spans="8:8" x14ac:dyDescent="0.25">
      <c r="H10284" s="45"/>
    </row>
    <row r="10285" spans="8:8" x14ac:dyDescent="0.25">
      <c r="H10285" s="45"/>
    </row>
    <row r="10286" spans="8:8" x14ac:dyDescent="0.25">
      <c r="H10286" s="45"/>
    </row>
    <row r="10287" spans="8:8" x14ac:dyDescent="0.25">
      <c r="H10287" s="45"/>
    </row>
    <row r="10291" spans="8:8" x14ac:dyDescent="0.25">
      <c r="H10291" s="45"/>
    </row>
    <row r="10292" spans="8:8" x14ac:dyDescent="0.25">
      <c r="H10292" s="45"/>
    </row>
    <row r="10294" spans="8:8" x14ac:dyDescent="0.25">
      <c r="H10294" s="45"/>
    </row>
    <row r="10297" spans="8:8" x14ac:dyDescent="0.25">
      <c r="H10297" s="45"/>
    </row>
    <row r="10298" spans="8:8" x14ac:dyDescent="0.25">
      <c r="H10298" s="45"/>
    </row>
    <row r="10299" spans="8:8" x14ac:dyDescent="0.25">
      <c r="H10299" s="45"/>
    </row>
    <row r="10300" spans="8:8" x14ac:dyDescent="0.25">
      <c r="H10300" s="45"/>
    </row>
    <row r="10301" spans="8:8" x14ac:dyDescent="0.25">
      <c r="H10301" s="45"/>
    </row>
    <row r="10302" spans="8:8" x14ac:dyDescent="0.25">
      <c r="H10302" s="45"/>
    </row>
    <row r="10303" spans="8:8" x14ac:dyDescent="0.25">
      <c r="H10303" s="45"/>
    </row>
    <row r="10305" spans="8:8" x14ac:dyDescent="0.25">
      <c r="H10305" s="45"/>
    </row>
    <row r="10306" spans="8:8" x14ac:dyDescent="0.25">
      <c r="H10306" s="45"/>
    </row>
    <row r="10307" spans="8:8" x14ac:dyDescent="0.25">
      <c r="H10307" s="45"/>
    </row>
    <row r="10308" spans="8:8" x14ac:dyDescent="0.25">
      <c r="H10308" s="45"/>
    </row>
    <row r="10309" spans="8:8" x14ac:dyDescent="0.25">
      <c r="H10309" s="45"/>
    </row>
    <row r="10310" spans="8:8" x14ac:dyDescent="0.25">
      <c r="H10310" s="45"/>
    </row>
    <row r="10311" spans="8:8" x14ac:dyDescent="0.25">
      <c r="H10311" s="45"/>
    </row>
    <row r="10312" spans="8:8" x14ac:dyDescent="0.25">
      <c r="H10312" s="45"/>
    </row>
    <row r="10313" spans="8:8" x14ac:dyDescent="0.25">
      <c r="H10313" s="45"/>
    </row>
    <row r="10314" spans="8:8" x14ac:dyDescent="0.25">
      <c r="H10314" s="45"/>
    </row>
    <row r="10315" spans="8:8" x14ac:dyDescent="0.25">
      <c r="H10315" s="45"/>
    </row>
    <row r="10316" spans="8:8" x14ac:dyDescent="0.25">
      <c r="H10316" s="45"/>
    </row>
    <row r="10317" spans="8:8" x14ac:dyDescent="0.25">
      <c r="H10317" s="45"/>
    </row>
    <row r="10319" spans="8:8" x14ac:dyDescent="0.25">
      <c r="H10319" s="45"/>
    </row>
    <row r="10320" spans="8:8" x14ac:dyDescent="0.25">
      <c r="H10320" s="45"/>
    </row>
    <row r="10321" spans="8:8" x14ac:dyDescent="0.25">
      <c r="H10321" s="45"/>
    </row>
    <row r="10322" spans="8:8" x14ac:dyDescent="0.25">
      <c r="H10322" s="45"/>
    </row>
    <row r="10323" spans="8:8" x14ac:dyDescent="0.25">
      <c r="H10323" s="45"/>
    </row>
    <row r="10324" spans="8:8" x14ac:dyDescent="0.25">
      <c r="H10324" s="45"/>
    </row>
    <row r="10326" spans="8:8" x14ac:dyDescent="0.25">
      <c r="H10326" s="45"/>
    </row>
    <row r="10329" spans="8:8" x14ac:dyDescent="0.25">
      <c r="H10329" s="45"/>
    </row>
    <row r="10332" spans="8:8" x14ac:dyDescent="0.25">
      <c r="H10332" s="45"/>
    </row>
    <row r="10333" spans="8:8" x14ac:dyDescent="0.25">
      <c r="H10333" s="45"/>
    </row>
    <row r="10334" spans="8:8" x14ac:dyDescent="0.25">
      <c r="H10334" s="45"/>
    </row>
    <row r="10335" spans="8:8" x14ac:dyDescent="0.25">
      <c r="H10335" s="45"/>
    </row>
    <row r="10336" spans="8:8" x14ac:dyDescent="0.25">
      <c r="H10336" s="45"/>
    </row>
    <row r="10337" spans="8:8" x14ac:dyDescent="0.25">
      <c r="H10337" s="45"/>
    </row>
    <row r="10338" spans="8:8" x14ac:dyDescent="0.25">
      <c r="H10338" s="45"/>
    </row>
    <row r="10339" spans="8:8" x14ac:dyDescent="0.25">
      <c r="H10339" s="45"/>
    </row>
    <row r="10340" spans="8:8" x14ac:dyDescent="0.25">
      <c r="H10340" s="45"/>
    </row>
    <row r="10341" spans="8:8" x14ac:dyDescent="0.25">
      <c r="H10341" s="45"/>
    </row>
    <row r="10342" spans="8:8" x14ac:dyDescent="0.25">
      <c r="H10342" s="45"/>
    </row>
    <row r="10343" spans="8:8" x14ac:dyDescent="0.25">
      <c r="H10343" s="45"/>
    </row>
    <row r="10344" spans="8:8" x14ac:dyDescent="0.25">
      <c r="H10344" s="45"/>
    </row>
    <row r="10345" spans="8:8" x14ac:dyDescent="0.25">
      <c r="H10345" s="45"/>
    </row>
    <row r="10346" spans="8:8" x14ac:dyDescent="0.25">
      <c r="H10346" s="45"/>
    </row>
    <row r="10350" spans="8:8" x14ac:dyDescent="0.25">
      <c r="H10350" s="45"/>
    </row>
    <row r="10353" spans="8:8" x14ac:dyDescent="0.25">
      <c r="H10353" s="45"/>
    </row>
    <row r="10354" spans="8:8" x14ac:dyDescent="0.25">
      <c r="H10354" s="45"/>
    </row>
    <row r="10355" spans="8:8" x14ac:dyDescent="0.25">
      <c r="H10355" s="45"/>
    </row>
    <row r="10356" spans="8:8" x14ac:dyDescent="0.25">
      <c r="H10356" s="45"/>
    </row>
    <row r="10357" spans="8:8" x14ac:dyDescent="0.25">
      <c r="H10357" s="45"/>
    </row>
    <row r="10358" spans="8:8" x14ac:dyDescent="0.25">
      <c r="H10358" s="45"/>
    </row>
    <row r="10359" spans="8:8" x14ac:dyDescent="0.25">
      <c r="H10359" s="45"/>
    </row>
    <row r="10360" spans="8:8" x14ac:dyDescent="0.25">
      <c r="H10360" s="45"/>
    </row>
    <row r="10361" spans="8:8" x14ac:dyDescent="0.25">
      <c r="H10361" s="45"/>
    </row>
    <row r="10362" spans="8:8" x14ac:dyDescent="0.25">
      <c r="H10362" s="45"/>
    </row>
    <row r="10363" spans="8:8" x14ac:dyDescent="0.25">
      <c r="H10363" s="45"/>
    </row>
    <row r="10364" spans="8:8" x14ac:dyDescent="0.25">
      <c r="H10364" s="45"/>
    </row>
    <row r="10366" spans="8:8" x14ac:dyDescent="0.25">
      <c r="H10366" s="45"/>
    </row>
    <row r="10367" spans="8:8" x14ac:dyDescent="0.25">
      <c r="H10367" s="45"/>
    </row>
    <row r="10368" spans="8:8" x14ac:dyDescent="0.25">
      <c r="H10368" s="45"/>
    </row>
    <row r="10370" spans="8:8" x14ac:dyDescent="0.25">
      <c r="H10370" s="45"/>
    </row>
    <row r="10371" spans="8:8" x14ac:dyDescent="0.25">
      <c r="H10371" s="45"/>
    </row>
    <row r="10372" spans="8:8" x14ac:dyDescent="0.25">
      <c r="H10372" s="45"/>
    </row>
    <row r="10373" spans="8:8" x14ac:dyDescent="0.25">
      <c r="H10373" s="45"/>
    </row>
    <row r="10374" spans="8:8" x14ac:dyDescent="0.25">
      <c r="H10374" s="45"/>
    </row>
    <row r="10375" spans="8:8" x14ac:dyDescent="0.25">
      <c r="H10375" s="45"/>
    </row>
    <row r="10376" spans="8:8" x14ac:dyDescent="0.25">
      <c r="H10376" s="45"/>
    </row>
    <row r="10377" spans="8:8" x14ac:dyDescent="0.25">
      <c r="H10377" s="45"/>
    </row>
    <row r="10378" spans="8:8" x14ac:dyDescent="0.25">
      <c r="H10378" s="45"/>
    </row>
    <row r="10379" spans="8:8" x14ac:dyDescent="0.25">
      <c r="H10379" s="45"/>
    </row>
    <row r="10380" spans="8:8" x14ac:dyDescent="0.25">
      <c r="H10380" s="45"/>
    </row>
    <row r="10381" spans="8:8" x14ac:dyDescent="0.25">
      <c r="H10381" s="45"/>
    </row>
    <row r="10383" spans="8:8" x14ac:dyDescent="0.25">
      <c r="H10383" s="45"/>
    </row>
    <row r="10384" spans="8:8" x14ac:dyDescent="0.25">
      <c r="H10384" s="45"/>
    </row>
    <row r="10386" spans="8:8" x14ac:dyDescent="0.25">
      <c r="H10386" s="45"/>
    </row>
    <row r="10387" spans="8:8" x14ac:dyDescent="0.25">
      <c r="H10387" s="45"/>
    </row>
    <row r="10388" spans="8:8" x14ac:dyDescent="0.25">
      <c r="H10388" s="45"/>
    </row>
    <row r="10391" spans="8:8" x14ac:dyDescent="0.25">
      <c r="H10391" s="45"/>
    </row>
    <row r="10392" spans="8:8" x14ac:dyDescent="0.25">
      <c r="H10392" s="45"/>
    </row>
    <row r="10393" spans="8:8" x14ac:dyDescent="0.25">
      <c r="H10393" s="45"/>
    </row>
    <row r="10394" spans="8:8" x14ac:dyDescent="0.25">
      <c r="H10394" s="45"/>
    </row>
    <row r="10395" spans="8:8" x14ac:dyDescent="0.25">
      <c r="H10395" s="45"/>
    </row>
    <row r="10396" spans="8:8" x14ac:dyDescent="0.25">
      <c r="H10396" s="45"/>
    </row>
    <row r="10397" spans="8:8" x14ac:dyDescent="0.25">
      <c r="H10397" s="45"/>
    </row>
    <row r="10398" spans="8:8" x14ac:dyDescent="0.25">
      <c r="H10398" s="45"/>
    </row>
    <row r="10399" spans="8:8" x14ac:dyDescent="0.25">
      <c r="H10399" s="45"/>
    </row>
    <row r="10400" spans="8:8" x14ac:dyDescent="0.25">
      <c r="H10400" s="45"/>
    </row>
    <row r="10401" spans="8:8" x14ac:dyDescent="0.25">
      <c r="H10401" s="45"/>
    </row>
    <row r="10402" spans="8:8" x14ac:dyDescent="0.25">
      <c r="H10402" s="45"/>
    </row>
    <row r="10403" spans="8:8" x14ac:dyDescent="0.25">
      <c r="H10403" s="45"/>
    </row>
    <row r="10404" spans="8:8" x14ac:dyDescent="0.25">
      <c r="H10404" s="45"/>
    </row>
    <row r="10405" spans="8:8" x14ac:dyDescent="0.25">
      <c r="H10405" s="45"/>
    </row>
    <row r="10407" spans="8:8" x14ac:dyDescent="0.25">
      <c r="H10407" s="45"/>
    </row>
    <row r="10408" spans="8:8" x14ac:dyDescent="0.25">
      <c r="H10408" s="45"/>
    </row>
    <row r="10409" spans="8:8" x14ac:dyDescent="0.25">
      <c r="H10409" s="45"/>
    </row>
    <row r="10410" spans="8:8" x14ac:dyDescent="0.25">
      <c r="H10410" s="45"/>
    </row>
    <row r="10412" spans="8:8" x14ac:dyDescent="0.25">
      <c r="H10412" s="45"/>
    </row>
    <row r="10413" spans="8:8" x14ac:dyDescent="0.25">
      <c r="H10413" s="45"/>
    </row>
    <row r="10414" spans="8:8" x14ac:dyDescent="0.25">
      <c r="H10414" s="45"/>
    </row>
    <row r="10415" spans="8:8" x14ac:dyDescent="0.25">
      <c r="H10415" s="45"/>
    </row>
    <row r="10417" spans="8:8" x14ac:dyDescent="0.25">
      <c r="H10417" s="45"/>
    </row>
    <row r="10418" spans="8:8" x14ac:dyDescent="0.25">
      <c r="H10418" s="45"/>
    </row>
    <row r="10428" spans="8:8" x14ac:dyDescent="0.25">
      <c r="H10428" s="45"/>
    </row>
    <row r="10429" spans="8:8" x14ac:dyDescent="0.25">
      <c r="H10429" s="45"/>
    </row>
    <row r="10430" spans="8:8" x14ac:dyDescent="0.25">
      <c r="H10430" s="45"/>
    </row>
    <row r="10431" spans="8:8" x14ac:dyDescent="0.25">
      <c r="H10431" s="45"/>
    </row>
    <row r="10432" spans="8:8" x14ac:dyDescent="0.25">
      <c r="H10432" s="45"/>
    </row>
    <row r="10433" spans="8:8" x14ac:dyDescent="0.25">
      <c r="H10433" s="45"/>
    </row>
    <row r="10434" spans="8:8" x14ac:dyDescent="0.25">
      <c r="H10434" s="45"/>
    </row>
    <row r="10435" spans="8:8" x14ac:dyDescent="0.25">
      <c r="H10435" s="45"/>
    </row>
    <row r="10436" spans="8:8" x14ac:dyDescent="0.25">
      <c r="H10436" s="45"/>
    </row>
    <row r="10437" spans="8:8" x14ac:dyDescent="0.25">
      <c r="H10437" s="45"/>
    </row>
    <row r="10438" spans="8:8" x14ac:dyDescent="0.25">
      <c r="H10438" s="45"/>
    </row>
    <row r="10439" spans="8:8" x14ac:dyDescent="0.25">
      <c r="H10439" s="45"/>
    </row>
    <row r="10440" spans="8:8" x14ac:dyDescent="0.25">
      <c r="H10440" s="45"/>
    </row>
    <row r="10441" spans="8:8" x14ac:dyDescent="0.25">
      <c r="H10441" s="45"/>
    </row>
    <row r="10442" spans="8:8" x14ac:dyDescent="0.25">
      <c r="H10442" s="45"/>
    </row>
    <row r="10444" spans="8:8" x14ac:dyDescent="0.25">
      <c r="H10444" s="45"/>
    </row>
    <row r="10445" spans="8:8" x14ac:dyDescent="0.25">
      <c r="H10445" s="45"/>
    </row>
    <row r="10447" spans="8:8" x14ac:dyDescent="0.25">
      <c r="H10447" s="45"/>
    </row>
    <row r="10448" spans="8:8" x14ac:dyDescent="0.25">
      <c r="H10448" s="45"/>
    </row>
    <row r="10450" spans="8:8" x14ac:dyDescent="0.25">
      <c r="H10450" s="45"/>
    </row>
    <row r="10451" spans="8:8" x14ac:dyDescent="0.25">
      <c r="H10451" s="45"/>
    </row>
    <row r="10452" spans="8:8" x14ac:dyDescent="0.25">
      <c r="H10452" s="45"/>
    </row>
    <row r="10454" spans="8:8" x14ac:dyDescent="0.25">
      <c r="H10454" s="45"/>
    </row>
    <row r="10455" spans="8:8" x14ac:dyDescent="0.25">
      <c r="H10455" s="45"/>
    </row>
    <row r="10457" spans="8:8" x14ac:dyDescent="0.25">
      <c r="H10457" s="45"/>
    </row>
    <row r="10458" spans="8:8" x14ac:dyDescent="0.25">
      <c r="H10458" s="45"/>
    </row>
    <row r="10460" spans="8:8" x14ac:dyDescent="0.25">
      <c r="H10460" s="45"/>
    </row>
    <row r="10461" spans="8:8" x14ac:dyDescent="0.25">
      <c r="H10461" s="45"/>
    </row>
    <row r="10463" spans="8:8" x14ac:dyDescent="0.25">
      <c r="H10463" s="45"/>
    </row>
    <row r="10465" spans="8:8" x14ac:dyDescent="0.25">
      <c r="H10465" s="45"/>
    </row>
    <row r="10466" spans="8:8" x14ac:dyDescent="0.25">
      <c r="H10466" s="45"/>
    </row>
    <row r="10468" spans="8:8" x14ac:dyDescent="0.25">
      <c r="H10468" s="45"/>
    </row>
    <row r="10470" spans="8:8" x14ac:dyDescent="0.25">
      <c r="H10470" s="45"/>
    </row>
    <row r="10471" spans="8:8" x14ac:dyDescent="0.25">
      <c r="H10471" s="45"/>
    </row>
    <row r="10475" spans="8:8" x14ac:dyDescent="0.25">
      <c r="H10475" s="45"/>
    </row>
    <row r="10477" spans="8:8" x14ac:dyDescent="0.25">
      <c r="H10477" s="45"/>
    </row>
    <row r="10484" spans="8:8" x14ac:dyDescent="0.25">
      <c r="H10484" s="45"/>
    </row>
    <row r="10485" spans="8:8" x14ac:dyDescent="0.25">
      <c r="H10485" s="45"/>
    </row>
    <row r="10486" spans="8:8" x14ac:dyDescent="0.25">
      <c r="H10486" s="45"/>
    </row>
    <row r="10487" spans="8:8" x14ac:dyDescent="0.25">
      <c r="H10487" s="45"/>
    </row>
    <row r="10488" spans="8:8" x14ac:dyDescent="0.25">
      <c r="H10488" s="45"/>
    </row>
    <row r="10489" spans="8:8" x14ac:dyDescent="0.25">
      <c r="H10489" s="45"/>
    </row>
    <row r="10491" spans="8:8" x14ac:dyDescent="0.25">
      <c r="H10491" s="45"/>
    </row>
    <row r="10492" spans="8:8" x14ac:dyDescent="0.25">
      <c r="H10492" s="45"/>
    </row>
    <row r="10493" spans="8:8" x14ac:dyDescent="0.25">
      <c r="H10493" s="45"/>
    </row>
    <row r="10494" spans="8:8" x14ac:dyDescent="0.25">
      <c r="H10494" s="45"/>
    </row>
    <row r="10495" spans="8:8" x14ac:dyDescent="0.25">
      <c r="H10495" s="45"/>
    </row>
    <row r="10496" spans="8:8" x14ac:dyDescent="0.25">
      <c r="H10496" s="45"/>
    </row>
    <row r="10497" spans="8:8" x14ac:dyDescent="0.25">
      <c r="H10497" s="45"/>
    </row>
    <row r="10498" spans="8:8" x14ac:dyDescent="0.25">
      <c r="H10498" s="45"/>
    </row>
    <row r="10499" spans="8:8" x14ac:dyDescent="0.25">
      <c r="H10499" s="45"/>
    </row>
    <row r="10500" spans="8:8" x14ac:dyDescent="0.25">
      <c r="H10500" s="45"/>
    </row>
    <row r="10502" spans="8:8" x14ac:dyDescent="0.25">
      <c r="H10502" s="45"/>
    </row>
    <row r="10508" spans="8:8" x14ac:dyDescent="0.25">
      <c r="H10508" s="45"/>
    </row>
    <row r="10511" spans="8:8" x14ac:dyDescent="0.25">
      <c r="H10511" s="45"/>
    </row>
    <row r="10512" spans="8:8" x14ac:dyDescent="0.25">
      <c r="H10512" s="45"/>
    </row>
    <row r="10514" spans="8:8" x14ac:dyDescent="0.25">
      <c r="H10514" s="45"/>
    </row>
    <row r="10516" spans="8:8" x14ac:dyDescent="0.25">
      <c r="H10516" s="45"/>
    </row>
    <row r="10518" spans="8:8" x14ac:dyDescent="0.25">
      <c r="H10518" s="45"/>
    </row>
    <row r="10519" spans="8:8" x14ac:dyDescent="0.25">
      <c r="H10519" s="45"/>
    </row>
    <row r="10521" spans="8:8" x14ac:dyDescent="0.25">
      <c r="H10521" s="45"/>
    </row>
    <row r="10522" spans="8:8" x14ac:dyDescent="0.25">
      <c r="H10522" s="45"/>
    </row>
    <row r="10524" spans="8:8" x14ac:dyDescent="0.25">
      <c r="H10524" s="45"/>
    </row>
    <row r="10525" spans="8:8" x14ac:dyDescent="0.25">
      <c r="H10525" s="45"/>
    </row>
    <row r="10527" spans="8:8" x14ac:dyDescent="0.25">
      <c r="H10527" s="45"/>
    </row>
    <row r="10528" spans="8:8" x14ac:dyDescent="0.25">
      <c r="H10528" s="45"/>
    </row>
    <row r="10530" spans="8:8" x14ac:dyDescent="0.25">
      <c r="H10530" s="45"/>
    </row>
    <row r="10531" spans="8:8" x14ac:dyDescent="0.25">
      <c r="H10531" s="45"/>
    </row>
    <row r="10532" spans="8:8" x14ac:dyDescent="0.25">
      <c r="H10532" s="45"/>
    </row>
    <row r="10533" spans="8:8" x14ac:dyDescent="0.25">
      <c r="H10533" s="45"/>
    </row>
    <row r="10534" spans="8:8" x14ac:dyDescent="0.25">
      <c r="H10534" s="45"/>
    </row>
    <row r="10536" spans="8:8" x14ac:dyDescent="0.25">
      <c r="H10536" s="45"/>
    </row>
    <row r="10537" spans="8:8" x14ac:dyDescent="0.25">
      <c r="H10537" s="45"/>
    </row>
    <row r="10538" spans="8:8" x14ac:dyDescent="0.25">
      <c r="H10538" s="45"/>
    </row>
    <row r="10549" spans="8:8" x14ac:dyDescent="0.25">
      <c r="H10549" s="45"/>
    </row>
    <row r="10561" spans="8:8" x14ac:dyDescent="0.25">
      <c r="H10561" s="45"/>
    </row>
    <row r="10562" spans="8:8" x14ac:dyDescent="0.25">
      <c r="H10562" s="45"/>
    </row>
    <row r="10567" spans="8:8" x14ac:dyDescent="0.25">
      <c r="H10567" s="45"/>
    </row>
    <row r="10569" spans="8:8" x14ac:dyDescent="0.25">
      <c r="H10569" s="45"/>
    </row>
    <row r="10570" spans="8:8" x14ac:dyDescent="0.25">
      <c r="H10570" s="45"/>
    </row>
    <row r="10572" spans="8:8" x14ac:dyDescent="0.25">
      <c r="H10572" s="45"/>
    </row>
    <row r="10573" spans="8:8" x14ac:dyDescent="0.25">
      <c r="H10573" s="45"/>
    </row>
    <row r="10577" spans="8:8" x14ac:dyDescent="0.25">
      <c r="H10577" s="45"/>
    </row>
    <row r="10579" spans="8:8" x14ac:dyDescent="0.25">
      <c r="H10579" s="45"/>
    </row>
    <row r="10580" spans="8:8" x14ac:dyDescent="0.25">
      <c r="H10580" s="45"/>
    </row>
    <row r="10581" spans="8:8" x14ac:dyDescent="0.25">
      <c r="H10581" s="45"/>
    </row>
    <row r="10582" spans="8:8" x14ac:dyDescent="0.25">
      <c r="H10582" s="45"/>
    </row>
    <row r="10583" spans="8:8" x14ac:dyDescent="0.25">
      <c r="H10583" s="45"/>
    </row>
    <row r="10584" spans="8:8" x14ac:dyDescent="0.25">
      <c r="H10584" s="45"/>
    </row>
    <row r="10585" spans="8:8" x14ac:dyDescent="0.25">
      <c r="H10585" s="45"/>
    </row>
    <row r="10586" spans="8:8" x14ac:dyDescent="0.25">
      <c r="H10586" s="45"/>
    </row>
    <row r="10591" spans="8:8" x14ac:dyDescent="0.25">
      <c r="H10591" s="45"/>
    </row>
    <row r="10593" spans="8:8" x14ac:dyDescent="0.25">
      <c r="H10593" s="45"/>
    </row>
    <row r="10594" spans="8:8" x14ac:dyDescent="0.25">
      <c r="H10594" s="45"/>
    </row>
    <row r="10595" spans="8:8" x14ac:dyDescent="0.25">
      <c r="H10595" s="45"/>
    </row>
    <row r="10596" spans="8:8" x14ac:dyDescent="0.25">
      <c r="H10596" s="45"/>
    </row>
    <row r="10597" spans="8:8" x14ac:dyDescent="0.25">
      <c r="H10597" s="45"/>
    </row>
    <row r="10598" spans="8:8" x14ac:dyDescent="0.25">
      <c r="H10598" s="45"/>
    </row>
    <row r="10599" spans="8:8" x14ac:dyDescent="0.25">
      <c r="H10599" s="45"/>
    </row>
    <row r="10601" spans="8:8" x14ac:dyDescent="0.25">
      <c r="H10601" s="45"/>
    </row>
    <row r="10602" spans="8:8" x14ac:dyDescent="0.25">
      <c r="H10602" s="45"/>
    </row>
    <row r="10605" spans="8:8" x14ac:dyDescent="0.25">
      <c r="H10605" s="45"/>
    </row>
    <row r="10607" spans="8:8" x14ac:dyDescent="0.25">
      <c r="H10607" s="45"/>
    </row>
    <row r="10611" spans="8:8" x14ac:dyDescent="0.25">
      <c r="H10611" s="45"/>
    </row>
    <row r="10612" spans="8:8" x14ac:dyDescent="0.25">
      <c r="H10612" s="45"/>
    </row>
    <row r="10614" spans="8:8" x14ac:dyDescent="0.25">
      <c r="H10614" s="45"/>
    </row>
    <row r="10616" spans="8:8" x14ac:dyDescent="0.25">
      <c r="H10616" s="45"/>
    </row>
    <row r="10617" spans="8:8" x14ac:dyDescent="0.25">
      <c r="H10617" s="45"/>
    </row>
    <row r="10618" spans="8:8" x14ac:dyDescent="0.25">
      <c r="H10618" s="45"/>
    </row>
    <row r="10619" spans="8:8" x14ac:dyDescent="0.25">
      <c r="H10619" s="45"/>
    </row>
    <row r="10620" spans="8:8" x14ac:dyDescent="0.25">
      <c r="H10620" s="45"/>
    </row>
    <row r="10621" spans="8:8" x14ac:dyDescent="0.25">
      <c r="H10621" s="45"/>
    </row>
    <row r="10622" spans="8:8" x14ac:dyDescent="0.25">
      <c r="H10622" s="45"/>
    </row>
    <row r="10623" spans="8:8" x14ac:dyDescent="0.25">
      <c r="H10623" s="45"/>
    </row>
    <row r="10624" spans="8:8" x14ac:dyDescent="0.25">
      <c r="H10624" s="45"/>
    </row>
    <row r="10626" spans="8:8" x14ac:dyDescent="0.25">
      <c r="H10626" s="45"/>
    </row>
    <row r="10629" spans="8:8" x14ac:dyDescent="0.25">
      <c r="H10629" s="45"/>
    </row>
    <row r="10630" spans="8:8" x14ac:dyDescent="0.25">
      <c r="H10630" s="45"/>
    </row>
    <row r="10631" spans="8:8" x14ac:dyDescent="0.25">
      <c r="H10631" s="45"/>
    </row>
    <row r="10633" spans="8:8" x14ac:dyDescent="0.25">
      <c r="H10633" s="45"/>
    </row>
    <row r="10644" spans="8:8" x14ac:dyDescent="0.25">
      <c r="H10644" s="45"/>
    </row>
    <row r="10645" spans="8:8" x14ac:dyDescent="0.25">
      <c r="H10645" s="45"/>
    </row>
    <row r="10646" spans="8:8" x14ac:dyDescent="0.25">
      <c r="H10646" s="45"/>
    </row>
    <row r="10647" spans="8:8" x14ac:dyDescent="0.25">
      <c r="H10647" s="45"/>
    </row>
    <row r="10649" spans="8:8" x14ac:dyDescent="0.25">
      <c r="H10649" s="45"/>
    </row>
    <row r="10650" spans="8:8" x14ac:dyDescent="0.25">
      <c r="H10650" s="45"/>
    </row>
    <row r="10651" spans="8:8" x14ac:dyDescent="0.25">
      <c r="H10651" s="45"/>
    </row>
    <row r="10652" spans="8:8" x14ac:dyDescent="0.25">
      <c r="H10652" s="45"/>
    </row>
    <row r="10656" spans="8:8" x14ac:dyDescent="0.25">
      <c r="H10656" s="45"/>
    </row>
    <row r="10657" spans="8:8" x14ac:dyDescent="0.25">
      <c r="H10657" s="45"/>
    </row>
    <row r="10658" spans="8:8" x14ac:dyDescent="0.25">
      <c r="H10658" s="45"/>
    </row>
    <row r="10659" spans="8:8" x14ac:dyDescent="0.25">
      <c r="H10659" s="45"/>
    </row>
    <row r="10660" spans="8:8" x14ac:dyDescent="0.25">
      <c r="H10660" s="45"/>
    </row>
    <row r="10661" spans="8:8" x14ac:dyDescent="0.25">
      <c r="H10661" s="45"/>
    </row>
    <row r="10662" spans="8:8" x14ac:dyDescent="0.25">
      <c r="H10662" s="45"/>
    </row>
    <row r="10663" spans="8:8" x14ac:dyDescent="0.25">
      <c r="H10663" s="45"/>
    </row>
    <row r="10665" spans="8:8" x14ac:dyDescent="0.25">
      <c r="H10665" s="45"/>
    </row>
    <row r="10666" spans="8:8" x14ac:dyDescent="0.25">
      <c r="H10666" s="45"/>
    </row>
    <row r="10667" spans="8:8" x14ac:dyDescent="0.25">
      <c r="H10667" s="45"/>
    </row>
    <row r="10668" spans="8:8" x14ac:dyDescent="0.25">
      <c r="H10668" s="45"/>
    </row>
    <row r="10669" spans="8:8" x14ac:dyDescent="0.25">
      <c r="H10669" s="45"/>
    </row>
    <row r="10670" spans="8:8" x14ac:dyDescent="0.25">
      <c r="H10670" s="45"/>
    </row>
    <row r="10671" spans="8:8" x14ac:dyDescent="0.25">
      <c r="H10671" s="45"/>
    </row>
    <row r="10672" spans="8:8" x14ac:dyDescent="0.25">
      <c r="H10672" s="45"/>
    </row>
    <row r="10673" spans="8:8" x14ac:dyDescent="0.25">
      <c r="H10673" s="45"/>
    </row>
    <row r="10674" spans="8:8" x14ac:dyDescent="0.25">
      <c r="H10674" s="45"/>
    </row>
    <row r="10675" spans="8:8" x14ac:dyDescent="0.25">
      <c r="H10675" s="45"/>
    </row>
    <row r="10676" spans="8:8" x14ac:dyDescent="0.25">
      <c r="H10676" s="45"/>
    </row>
    <row r="10677" spans="8:8" x14ac:dyDescent="0.25">
      <c r="H10677" s="45"/>
    </row>
    <row r="10678" spans="8:8" x14ac:dyDescent="0.25">
      <c r="H10678" s="45"/>
    </row>
    <row r="10679" spans="8:8" x14ac:dyDescent="0.25">
      <c r="H10679" s="45"/>
    </row>
    <row r="10681" spans="8:8" x14ac:dyDescent="0.25">
      <c r="H10681" s="45"/>
    </row>
    <row r="10682" spans="8:8" x14ac:dyDescent="0.25">
      <c r="H10682" s="45"/>
    </row>
    <row r="10683" spans="8:8" x14ac:dyDescent="0.25">
      <c r="H10683" s="45"/>
    </row>
    <row r="10684" spans="8:8" x14ac:dyDescent="0.25">
      <c r="H10684" s="45"/>
    </row>
    <row r="10685" spans="8:8" x14ac:dyDescent="0.25">
      <c r="H10685" s="45"/>
    </row>
    <row r="10686" spans="8:8" x14ac:dyDescent="0.25">
      <c r="H10686" s="45"/>
    </row>
    <row r="10687" spans="8:8" x14ac:dyDescent="0.25">
      <c r="H10687" s="45"/>
    </row>
    <row r="10689" spans="8:8" x14ac:dyDescent="0.25">
      <c r="H10689" s="45"/>
    </row>
    <row r="10690" spans="8:8" x14ac:dyDescent="0.25">
      <c r="H10690" s="45"/>
    </row>
    <row r="10693" spans="8:8" x14ac:dyDescent="0.25">
      <c r="H10693" s="45"/>
    </row>
    <row r="10694" spans="8:8" x14ac:dyDescent="0.25">
      <c r="H10694" s="45"/>
    </row>
    <row r="10695" spans="8:8" x14ac:dyDescent="0.25">
      <c r="H10695" s="45"/>
    </row>
    <row r="10696" spans="8:8" x14ac:dyDescent="0.25">
      <c r="H10696" s="45"/>
    </row>
    <row r="10697" spans="8:8" x14ac:dyDescent="0.25">
      <c r="H10697" s="45"/>
    </row>
    <row r="10698" spans="8:8" x14ac:dyDescent="0.25">
      <c r="H10698" s="45"/>
    </row>
    <row r="10700" spans="8:8" x14ac:dyDescent="0.25">
      <c r="H10700" s="45"/>
    </row>
    <row r="10703" spans="8:8" x14ac:dyDescent="0.25">
      <c r="H10703" s="45"/>
    </row>
    <row r="10706" spans="8:8" x14ac:dyDescent="0.25">
      <c r="H10706" s="45"/>
    </row>
    <row r="10707" spans="8:8" x14ac:dyDescent="0.25">
      <c r="H10707" s="45"/>
    </row>
    <row r="10715" spans="8:8" x14ac:dyDescent="0.25">
      <c r="H10715" s="45"/>
    </row>
    <row r="10716" spans="8:8" x14ac:dyDescent="0.25">
      <c r="H10716" s="45"/>
    </row>
    <row r="10719" spans="8:8" x14ac:dyDescent="0.25">
      <c r="H10719" s="45"/>
    </row>
    <row r="10721" spans="8:8" x14ac:dyDescent="0.25">
      <c r="H10721" s="45"/>
    </row>
    <row r="10724" spans="8:8" x14ac:dyDescent="0.25">
      <c r="H10724" s="45"/>
    </row>
    <row r="10729" spans="8:8" x14ac:dyDescent="0.25">
      <c r="H10729" s="45"/>
    </row>
    <row r="10730" spans="8:8" x14ac:dyDescent="0.25">
      <c r="H10730" s="45"/>
    </row>
    <row r="10731" spans="8:8" x14ac:dyDescent="0.25">
      <c r="H10731" s="45"/>
    </row>
    <row r="10732" spans="8:8" x14ac:dyDescent="0.25">
      <c r="H10732" s="45"/>
    </row>
    <row r="10733" spans="8:8" x14ac:dyDescent="0.25">
      <c r="H10733" s="45"/>
    </row>
    <row r="10735" spans="8:8" x14ac:dyDescent="0.25">
      <c r="H10735" s="45"/>
    </row>
    <row r="10736" spans="8:8" x14ac:dyDescent="0.25">
      <c r="H10736" s="45"/>
    </row>
    <row r="10737" spans="8:8" x14ac:dyDescent="0.25">
      <c r="H10737" s="45"/>
    </row>
    <row r="10738" spans="8:8" x14ac:dyDescent="0.25">
      <c r="H10738" s="45"/>
    </row>
    <row r="10739" spans="8:8" x14ac:dyDescent="0.25">
      <c r="H10739" s="45"/>
    </row>
    <row r="10741" spans="8:8" x14ac:dyDescent="0.25">
      <c r="H10741" s="45"/>
    </row>
    <row r="10745" spans="8:8" x14ac:dyDescent="0.25">
      <c r="H10745" s="45"/>
    </row>
    <row r="10747" spans="8:8" x14ac:dyDescent="0.25">
      <c r="H10747" s="45"/>
    </row>
    <row r="10749" spans="8:8" x14ac:dyDescent="0.25">
      <c r="H10749" s="45"/>
    </row>
    <row r="10750" spans="8:8" x14ac:dyDescent="0.25">
      <c r="H10750" s="45"/>
    </row>
    <row r="10751" spans="8:8" x14ac:dyDescent="0.25">
      <c r="H10751" s="45"/>
    </row>
    <row r="10752" spans="8:8" x14ac:dyDescent="0.25">
      <c r="H10752" s="45"/>
    </row>
    <row r="10757" spans="8:8" x14ac:dyDescent="0.25">
      <c r="H10757" s="45"/>
    </row>
    <row r="10758" spans="8:8" x14ac:dyDescent="0.25">
      <c r="H10758" s="45"/>
    </row>
    <row r="10759" spans="8:8" x14ac:dyDescent="0.25">
      <c r="H10759" s="45"/>
    </row>
    <row r="10760" spans="8:8" x14ac:dyDescent="0.25">
      <c r="H10760" s="45"/>
    </row>
    <row r="10761" spans="8:8" x14ac:dyDescent="0.25">
      <c r="H10761" s="45"/>
    </row>
    <row r="10762" spans="8:8" x14ac:dyDescent="0.25">
      <c r="H10762" s="45"/>
    </row>
    <row r="10763" spans="8:8" x14ac:dyDescent="0.25">
      <c r="H10763" s="45"/>
    </row>
    <row r="10765" spans="8:8" x14ac:dyDescent="0.25">
      <c r="H10765" s="45"/>
    </row>
    <row r="10766" spans="8:8" x14ac:dyDescent="0.25">
      <c r="H10766" s="45"/>
    </row>
    <row r="10767" spans="8:8" x14ac:dyDescent="0.25">
      <c r="H10767" s="45"/>
    </row>
    <row r="10768" spans="8:8" x14ac:dyDescent="0.25">
      <c r="H10768" s="45"/>
    </row>
    <row r="10769" spans="8:8" x14ac:dyDescent="0.25">
      <c r="H10769" s="45"/>
    </row>
    <row r="10770" spans="8:8" x14ac:dyDescent="0.25">
      <c r="H10770" s="45"/>
    </row>
    <row r="10775" spans="8:8" x14ac:dyDescent="0.25">
      <c r="H10775" s="45"/>
    </row>
    <row r="10778" spans="8:8" x14ac:dyDescent="0.25">
      <c r="H10778" s="45"/>
    </row>
    <row r="10779" spans="8:8" x14ac:dyDescent="0.25">
      <c r="H10779" s="45"/>
    </row>
    <row r="10781" spans="8:8" x14ac:dyDescent="0.25">
      <c r="H10781" s="45"/>
    </row>
    <row r="10782" spans="8:8" x14ac:dyDescent="0.25">
      <c r="H10782" s="45"/>
    </row>
    <row r="10783" spans="8:8" x14ac:dyDescent="0.25">
      <c r="H10783" s="45"/>
    </row>
    <row r="10784" spans="8:8" x14ac:dyDescent="0.25">
      <c r="H10784" s="45"/>
    </row>
    <row r="10785" spans="8:8" x14ac:dyDescent="0.25">
      <c r="H10785" s="45"/>
    </row>
    <row r="10786" spans="8:8" x14ac:dyDescent="0.25">
      <c r="H10786" s="45"/>
    </row>
    <row r="10787" spans="8:8" x14ac:dyDescent="0.25">
      <c r="H10787" s="45"/>
    </row>
    <row r="10789" spans="8:8" x14ac:dyDescent="0.25">
      <c r="H10789" s="45"/>
    </row>
    <row r="10793" spans="8:8" x14ac:dyDescent="0.25">
      <c r="H10793" s="45"/>
    </row>
    <row r="10794" spans="8:8" x14ac:dyDescent="0.25">
      <c r="H10794" s="45"/>
    </row>
    <row r="10795" spans="8:8" x14ac:dyDescent="0.25">
      <c r="H10795" s="45"/>
    </row>
    <row r="10796" spans="8:8" x14ac:dyDescent="0.25">
      <c r="H10796" s="45"/>
    </row>
    <row r="10797" spans="8:8" x14ac:dyDescent="0.25">
      <c r="H10797" s="45"/>
    </row>
    <row r="10798" spans="8:8" x14ac:dyDescent="0.25">
      <c r="H10798" s="45"/>
    </row>
    <row r="10799" spans="8:8" x14ac:dyDescent="0.25">
      <c r="H10799" s="45"/>
    </row>
    <row r="10800" spans="8:8" x14ac:dyDescent="0.25">
      <c r="H10800" s="45"/>
    </row>
    <row r="10802" spans="8:8" x14ac:dyDescent="0.25">
      <c r="H10802" s="45"/>
    </row>
    <row r="10803" spans="8:8" x14ac:dyDescent="0.25">
      <c r="H10803" s="45"/>
    </row>
    <row r="10809" spans="8:8" x14ac:dyDescent="0.25">
      <c r="H10809" s="45"/>
    </row>
    <row r="10812" spans="8:8" x14ac:dyDescent="0.25">
      <c r="H10812" s="45"/>
    </row>
    <row r="10813" spans="8:8" x14ac:dyDescent="0.25">
      <c r="H10813" s="45"/>
    </row>
    <row r="10818" spans="8:8" x14ac:dyDescent="0.25">
      <c r="H10818" s="45"/>
    </row>
    <row r="10819" spans="8:8" x14ac:dyDescent="0.25">
      <c r="H10819" s="45"/>
    </row>
    <row r="10824" spans="8:8" x14ac:dyDescent="0.25">
      <c r="H10824" s="45"/>
    </row>
    <row r="10825" spans="8:8" x14ac:dyDescent="0.25">
      <c r="H10825" s="45"/>
    </row>
    <row r="10826" spans="8:8" x14ac:dyDescent="0.25">
      <c r="H10826" s="45"/>
    </row>
    <row r="10827" spans="8:8" x14ac:dyDescent="0.25">
      <c r="H10827" s="45"/>
    </row>
    <row r="10828" spans="8:8" x14ac:dyDescent="0.25">
      <c r="H10828" s="45"/>
    </row>
    <row r="10829" spans="8:8" x14ac:dyDescent="0.25">
      <c r="H10829" s="45"/>
    </row>
    <row r="10830" spans="8:8" x14ac:dyDescent="0.25">
      <c r="H10830" s="45"/>
    </row>
    <row r="10832" spans="8:8" x14ac:dyDescent="0.25">
      <c r="H10832" s="45"/>
    </row>
    <row r="10841" spans="8:8" x14ac:dyDescent="0.25">
      <c r="H10841" s="45"/>
    </row>
    <row r="10845" spans="8:8" x14ac:dyDescent="0.25">
      <c r="H10845" s="45"/>
    </row>
    <row r="10847" spans="8:8" x14ac:dyDescent="0.25">
      <c r="H10847" s="45"/>
    </row>
    <row r="10851" spans="8:8" x14ac:dyDescent="0.25">
      <c r="H10851" s="45"/>
    </row>
    <row r="10852" spans="8:8" x14ac:dyDescent="0.25">
      <c r="H10852" s="45"/>
    </row>
    <row r="10853" spans="8:8" x14ac:dyDescent="0.25">
      <c r="H10853" s="45"/>
    </row>
    <row r="10854" spans="8:8" x14ac:dyDescent="0.25">
      <c r="H10854" s="45"/>
    </row>
    <row r="10855" spans="8:8" x14ac:dyDescent="0.25">
      <c r="H10855" s="45"/>
    </row>
    <row r="10856" spans="8:8" x14ac:dyDescent="0.25">
      <c r="H10856" s="45"/>
    </row>
    <row r="10857" spans="8:8" x14ac:dyDescent="0.25">
      <c r="H10857" s="45"/>
    </row>
    <row r="10858" spans="8:8" x14ac:dyDescent="0.25">
      <c r="H10858" s="45"/>
    </row>
    <row r="10862" spans="8:8" x14ac:dyDescent="0.25">
      <c r="H10862" s="45"/>
    </row>
    <row r="10864" spans="8:8" x14ac:dyDescent="0.25">
      <c r="H10864" s="45"/>
    </row>
    <row r="10875" spans="8:8" x14ac:dyDescent="0.25">
      <c r="H10875" s="45"/>
    </row>
    <row r="10876" spans="8:8" x14ac:dyDescent="0.25">
      <c r="H10876" s="45"/>
    </row>
    <row r="10877" spans="8:8" x14ac:dyDescent="0.25">
      <c r="H10877" s="45"/>
    </row>
    <row r="10878" spans="8:8" x14ac:dyDescent="0.25">
      <c r="H10878" s="45"/>
    </row>
    <row r="10879" spans="8:8" x14ac:dyDescent="0.25">
      <c r="H10879" s="45"/>
    </row>
    <row r="10880" spans="8:8" x14ac:dyDescent="0.25">
      <c r="H10880" s="45"/>
    </row>
    <row r="10881" spans="8:8" x14ac:dyDescent="0.25">
      <c r="H10881" s="45"/>
    </row>
    <row r="10882" spans="8:8" x14ac:dyDescent="0.25">
      <c r="H10882" s="45"/>
    </row>
    <row r="10888" spans="8:8" x14ac:dyDescent="0.25">
      <c r="H10888" s="45"/>
    </row>
    <row r="10891" spans="8:8" x14ac:dyDescent="0.25">
      <c r="H10891" s="45"/>
    </row>
    <row r="10893" spans="8:8" x14ac:dyDescent="0.25">
      <c r="H10893" s="45"/>
    </row>
    <row r="10895" spans="8:8" x14ac:dyDescent="0.25">
      <c r="H10895" s="45"/>
    </row>
    <row r="10896" spans="8:8" x14ac:dyDescent="0.25">
      <c r="H10896" s="45"/>
    </row>
    <row r="10897" spans="8:8" x14ac:dyDescent="0.25">
      <c r="H10897" s="45"/>
    </row>
    <row r="10898" spans="8:8" x14ac:dyDescent="0.25">
      <c r="H10898" s="45"/>
    </row>
    <row r="10899" spans="8:8" x14ac:dyDescent="0.25">
      <c r="H10899" s="45"/>
    </row>
    <row r="10900" spans="8:8" x14ac:dyDescent="0.25">
      <c r="H10900" s="45"/>
    </row>
    <row r="10901" spans="8:8" x14ac:dyDescent="0.25">
      <c r="H10901" s="45"/>
    </row>
    <row r="10902" spans="8:8" x14ac:dyDescent="0.25">
      <c r="H10902" s="45"/>
    </row>
    <row r="10905" spans="8:8" x14ac:dyDescent="0.25">
      <c r="H10905" s="45"/>
    </row>
    <row r="10906" spans="8:8" x14ac:dyDescent="0.25">
      <c r="H10906" s="45"/>
    </row>
    <row r="10907" spans="8:8" x14ac:dyDescent="0.25">
      <c r="H10907" s="45"/>
    </row>
    <row r="10909" spans="8:8" x14ac:dyDescent="0.25">
      <c r="H10909" s="45"/>
    </row>
    <row r="10910" spans="8:8" x14ac:dyDescent="0.25">
      <c r="H10910" s="45"/>
    </row>
    <row r="10911" spans="8:8" x14ac:dyDescent="0.25">
      <c r="H10911" s="45"/>
    </row>
    <row r="10912" spans="8:8" x14ac:dyDescent="0.25">
      <c r="H10912" s="45"/>
    </row>
    <row r="10913" spans="8:8" x14ac:dyDescent="0.25">
      <c r="H10913" s="45"/>
    </row>
    <row r="10915" spans="8:8" x14ac:dyDescent="0.25">
      <c r="H10915" s="45"/>
    </row>
    <row r="10918" spans="8:8" x14ac:dyDescent="0.25">
      <c r="H10918" s="45"/>
    </row>
    <row r="10920" spans="8:8" x14ac:dyDescent="0.25">
      <c r="H10920" s="45"/>
    </row>
    <row r="10924" spans="8:8" x14ac:dyDescent="0.25">
      <c r="H10924" s="45"/>
    </row>
    <row r="10925" spans="8:8" x14ac:dyDescent="0.25">
      <c r="H10925" s="45"/>
    </row>
    <row r="10926" spans="8:8" x14ac:dyDescent="0.25">
      <c r="H10926" s="45"/>
    </row>
    <row r="10928" spans="8:8" x14ac:dyDescent="0.25">
      <c r="H10928" s="45"/>
    </row>
    <row r="10930" spans="8:8" x14ac:dyDescent="0.25">
      <c r="H10930" s="45"/>
    </row>
    <row r="10931" spans="8:8" x14ac:dyDescent="0.25">
      <c r="H10931" s="45"/>
    </row>
    <row r="10932" spans="8:8" x14ac:dyDescent="0.25">
      <c r="H10932" s="45"/>
    </row>
    <row r="10933" spans="8:8" x14ac:dyDescent="0.25">
      <c r="H10933" s="45"/>
    </row>
    <row r="10934" spans="8:8" x14ac:dyDescent="0.25">
      <c r="H10934" s="45"/>
    </row>
    <row r="10935" spans="8:8" x14ac:dyDescent="0.25">
      <c r="H10935" s="45"/>
    </row>
    <row r="10936" spans="8:8" x14ac:dyDescent="0.25">
      <c r="H10936" s="45"/>
    </row>
    <row r="10937" spans="8:8" x14ac:dyDescent="0.25">
      <c r="H10937" s="45"/>
    </row>
    <row r="10938" spans="8:8" x14ac:dyDescent="0.25">
      <c r="H10938" s="45"/>
    </row>
    <row r="10939" spans="8:8" x14ac:dyDescent="0.25">
      <c r="H10939" s="45"/>
    </row>
    <row r="10940" spans="8:8" x14ac:dyDescent="0.25">
      <c r="H10940" s="45"/>
    </row>
    <row r="10942" spans="8:8" x14ac:dyDescent="0.25">
      <c r="H10942" s="45"/>
    </row>
    <row r="10944" spans="8:8" x14ac:dyDescent="0.25">
      <c r="H10944" s="45"/>
    </row>
    <row r="10955" spans="8:8" x14ac:dyDescent="0.25">
      <c r="H10955" s="45"/>
    </row>
    <row r="10966" spans="8:8" x14ac:dyDescent="0.25">
      <c r="H10966" s="45"/>
    </row>
    <row r="10975" spans="8:8" x14ac:dyDescent="0.25">
      <c r="H10975" s="45"/>
    </row>
    <row r="10976" spans="8:8" x14ac:dyDescent="0.25">
      <c r="H10976" s="45"/>
    </row>
    <row r="10977" spans="8:8" x14ac:dyDescent="0.25">
      <c r="H10977" s="45"/>
    </row>
    <row r="10979" spans="8:8" x14ac:dyDescent="0.25">
      <c r="H10979" s="45"/>
    </row>
    <row r="10980" spans="8:8" x14ac:dyDescent="0.25">
      <c r="H10980" s="45"/>
    </row>
    <row r="10981" spans="8:8" x14ac:dyDescent="0.25">
      <c r="H10981" s="45"/>
    </row>
    <row r="10982" spans="8:8" x14ac:dyDescent="0.25">
      <c r="H10982" s="45"/>
    </row>
    <row r="10983" spans="8:8" x14ac:dyDescent="0.25">
      <c r="H10983" s="45"/>
    </row>
    <row r="10985" spans="8:8" x14ac:dyDescent="0.25">
      <c r="H10985" s="45"/>
    </row>
    <row r="10986" spans="8:8" x14ac:dyDescent="0.25">
      <c r="H10986" s="45"/>
    </row>
    <row r="10987" spans="8:8" x14ac:dyDescent="0.25">
      <c r="H10987" s="45"/>
    </row>
    <row r="10989" spans="8:8" x14ac:dyDescent="0.25">
      <c r="H10989" s="45"/>
    </row>
    <row r="10990" spans="8:8" x14ac:dyDescent="0.25">
      <c r="H10990" s="45"/>
    </row>
    <row r="10992" spans="8:8" x14ac:dyDescent="0.25">
      <c r="H10992" s="45"/>
    </row>
    <row r="10994" spans="8:8" x14ac:dyDescent="0.25">
      <c r="H10994" s="45"/>
    </row>
    <row r="10995" spans="8:8" x14ac:dyDescent="0.25">
      <c r="H10995" s="45"/>
    </row>
    <row r="10997" spans="8:8" x14ac:dyDescent="0.25">
      <c r="H10997" s="45"/>
    </row>
    <row r="10999" spans="8:8" x14ac:dyDescent="0.25">
      <c r="H10999" s="45"/>
    </row>
    <row r="11000" spans="8:8" x14ac:dyDescent="0.25">
      <c r="H11000" s="45"/>
    </row>
    <row r="11002" spans="8:8" x14ac:dyDescent="0.25">
      <c r="H11002" s="45"/>
    </row>
    <row r="11003" spans="8:8" x14ac:dyDescent="0.25">
      <c r="H11003" s="45"/>
    </row>
    <row r="11008" spans="8:8" x14ac:dyDescent="0.25">
      <c r="H11008" s="45"/>
    </row>
    <row r="11009" spans="8:8" x14ac:dyDescent="0.25">
      <c r="H11009" s="45"/>
    </row>
    <row r="11010" spans="8:8" x14ac:dyDescent="0.25">
      <c r="H11010" s="45"/>
    </row>
    <row r="11013" spans="8:8" x14ac:dyDescent="0.25">
      <c r="H11013" s="45"/>
    </row>
    <row r="11015" spans="8:8" x14ac:dyDescent="0.25">
      <c r="H11015" s="45"/>
    </row>
    <row r="11016" spans="8:8" x14ac:dyDescent="0.25">
      <c r="H11016" s="45"/>
    </row>
    <row r="11017" spans="8:8" x14ac:dyDescent="0.25">
      <c r="H11017" s="45"/>
    </row>
    <row r="11018" spans="8:8" x14ac:dyDescent="0.25">
      <c r="H11018" s="45"/>
    </row>
    <row r="11019" spans="8:8" x14ac:dyDescent="0.25">
      <c r="H11019" s="45"/>
    </row>
    <row r="11020" spans="8:8" x14ac:dyDescent="0.25">
      <c r="H11020" s="45"/>
    </row>
    <row r="11021" spans="8:8" x14ac:dyDescent="0.25">
      <c r="H11021" s="45"/>
    </row>
    <row r="11022" spans="8:8" x14ac:dyDescent="0.25">
      <c r="H11022" s="45"/>
    </row>
    <row r="11023" spans="8:8" x14ac:dyDescent="0.25">
      <c r="H11023" s="45"/>
    </row>
    <row r="11024" spans="8:8" x14ac:dyDescent="0.25">
      <c r="H11024" s="45"/>
    </row>
    <row r="11025" spans="8:8" x14ac:dyDescent="0.25">
      <c r="H11025" s="45"/>
    </row>
    <row r="11026" spans="8:8" x14ac:dyDescent="0.25">
      <c r="H11026" s="45"/>
    </row>
    <row r="11031" spans="8:8" x14ac:dyDescent="0.25">
      <c r="H11031" s="45"/>
    </row>
    <row r="11033" spans="8:8" x14ac:dyDescent="0.25">
      <c r="H11033" s="45"/>
    </row>
    <row r="11034" spans="8:8" x14ac:dyDescent="0.25">
      <c r="H11034" s="45"/>
    </row>
    <row r="11035" spans="8:8" x14ac:dyDescent="0.25">
      <c r="H11035" s="45"/>
    </row>
    <row r="11037" spans="8:8" x14ac:dyDescent="0.25">
      <c r="H11037" s="45"/>
    </row>
    <row r="11038" spans="8:8" x14ac:dyDescent="0.25">
      <c r="H11038" s="45"/>
    </row>
    <row r="11039" spans="8:8" x14ac:dyDescent="0.25">
      <c r="H11039" s="45"/>
    </row>
    <row r="11041" spans="8:8" x14ac:dyDescent="0.25">
      <c r="H11041" s="45"/>
    </row>
    <row r="11044" spans="8:8" x14ac:dyDescent="0.25">
      <c r="H11044" s="45"/>
    </row>
    <row r="11045" spans="8:8" x14ac:dyDescent="0.25">
      <c r="H11045" s="45"/>
    </row>
    <row r="11047" spans="8:8" x14ac:dyDescent="0.25">
      <c r="H11047" s="45"/>
    </row>
    <row r="11048" spans="8:8" x14ac:dyDescent="0.25">
      <c r="H11048" s="45"/>
    </row>
    <row r="11051" spans="8:8" x14ac:dyDescent="0.25">
      <c r="H11051" s="45"/>
    </row>
    <row r="11052" spans="8:8" x14ac:dyDescent="0.25">
      <c r="H11052" s="45"/>
    </row>
    <row r="11053" spans="8:8" x14ac:dyDescent="0.25">
      <c r="H11053" s="45"/>
    </row>
    <row r="11054" spans="8:8" x14ac:dyDescent="0.25">
      <c r="H11054" s="45"/>
    </row>
    <row r="11055" spans="8:8" x14ac:dyDescent="0.25">
      <c r="H11055" s="45"/>
    </row>
    <row r="11058" spans="8:8" x14ac:dyDescent="0.25">
      <c r="H11058" s="45"/>
    </row>
    <row r="11067" spans="8:8" x14ac:dyDescent="0.25">
      <c r="H11067" s="45"/>
    </row>
    <row r="11068" spans="8:8" x14ac:dyDescent="0.25">
      <c r="H11068" s="45"/>
    </row>
    <row r="11069" spans="8:8" x14ac:dyDescent="0.25">
      <c r="H11069" s="45"/>
    </row>
    <row r="11070" spans="8:8" x14ac:dyDescent="0.25">
      <c r="H11070" s="45"/>
    </row>
    <row r="11072" spans="8:8" x14ac:dyDescent="0.25">
      <c r="H11072" s="45"/>
    </row>
    <row r="11073" spans="8:8" x14ac:dyDescent="0.25">
      <c r="H11073" s="45"/>
    </row>
    <row r="11074" spans="8:8" x14ac:dyDescent="0.25">
      <c r="H11074" s="45"/>
    </row>
    <row r="11075" spans="8:8" x14ac:dyDescent="0.25">
      <c r="H11075" s="45"/>
    </row>
    <row r="11076" spans="8:8" x14ac:dyDescent="0.25">
      <c r="H11076" s="45"/>
    </row>
    <row r="11082" spans="8:8" x14ac:dyDescent="0.25">
      <c r="H11082" s="45"/>
    </row>
    <row r="11083" spans="8:8" x14ac:dyDescent="0.25">
      <c r="H11083" s="45"/>
    </row>
    <row r="11085" spans="8:8" x14ac:dyDescent="0.25">
      <c r="H11085" s="45"/>
    </row>
    <row r="11086" spans="8:8" x14ac:dyDescent="0.25">
      <c r="H11086" s="45"/>
    </row>
    <row r="11087" spans="8:8" x14ac:dyDescent="0.25">
      <c r="H11087" s="45"/>
    </row>
    <row r="11089" spans="8:8" x14ac:dyDescent="0.25">
      <c r="H11089" s="45"/>
    </row>
    <row r="11090" spans="8:8" x14ac:dyDescent="0.25">
      <c r="H11090" s="45"/>
    </row>
    <row r="11092" spans="8:8" x14ac:dyDescent="0.25">
      <c r="H11092" s="45"/>
    </row>
    <row r="11093" spans="8:8" x14ac:dyDescent="0.25">
      <c r="H11093" s="45"/>
    </row>
    <row r="11096" spans="8:8" x14ac:dyDescent="0.25">
      <c r="H11096" s="45"/>
    </row>
    <row r="11097" spans="8:8" x14ac:dyDescent="0.25">
      <c r="H11097" s="45"/>
    </row>
    <row r="11099" spans="8:8" x14ac:dyDescent="0.25">
      <c r="H11099" s="45"/>
    </row>
    <row r="11100" spans="8:8" x14ac:dyDescent="0.25">
      <c r="H11100" s="45"/>
    </row>
    <row r="11101" spans="8:8" x14ac:dyDescent="0.25">
      <c r="H11101" s="45"/>
    </row>
    <row r="11102" spans="8:8" x14ac:dyDescent="0.25">
      <c r="H11102" s="45"/>
    </row>
    <row r="11103" spans="8:8" x14ac:dyDescent="0.25">
      <c r="H11103" s="45"/>
    </row>
    <row r="11105" spans="8:8" x14ac:dyDescent="0.25">
      <c r="H11105" s="45"/>
    </row>
    <row r="11107" spans="8:8" x14ac:dyDescent="0.25">
      <c r="H11107" s="45"/>
    </row>
    <row r="11118" spans="8:8" x14ac:dyDescent="0.25">
      <c r="H11118" s="45"/>
    </row>
    <row r="11121" spans="8:8" x14ac:dyDescent="0.25">
      <c r="H11121" s="45"/>
    </row>
    <row r="11122" spans="8:8" x14ac:dyDescent="0.25">
      <c r="H11122" s="45"/>
    </row>
    <row r="11123" spans="8:8" x14ac:dyDescent="0.25">
      <c r="H11123" s="45"/>
    </row>
    <row r="11126" spans="8:8" x14ac:dyDescent="0.25">
      <c r="H11126" s="45"/>
    </row>
    <row r="11128" spans="8:8" x14ac:dyDescent="0.25">
      <c r="H11128" s="45"/>
    </row>
    <row r="11129" spans="8:8" x14ac:dyDescent="0.25">
      <c r="H11129" s="45"/>
    </row>
    <row r="11131" spans="8:8" x14ac:dyDescent="0.25">
      <c r="H11131" s="45"/>
    </row>
    <row r="11132" spans="8:8" x14ac:dyDescent="0.25">
      <c r="H11132" s="45"/>
    </row>
    <row r="11133" spans="8:8" x14ac:dyDescent="0.25">
      <c r="H11133" s="45"/>
    </row>
    <row r="11134" spans="8:8" x14ac:dyDescent="0.25">
      <c r="H11134" s="45"/>
    </row>
    <row r="11135" spans="8:8" x14ac:dyDescent="0.25">
      <c r="H11135" s="45"/>
    </row>
    <row r="11136" spans="8:8" x14ac:dyDescent="0.25">
      <c r="H11136" s="45"/>
    </row>
    <row r="11137" spans="8:8" x14ac:dyDescent="0.25">
      <c r="H11137" s="45"/>
    </row>
    <row r="11138" spans="8:8" x14ac:dyDescent="0.25">
      <c r="H11138" s="45"/>
    </row>
    <row r="11139" spans="8:8" x14ac:dyDescent="0.25">
      <c r="H11139" s="45"/>
    </row>
    <row r="11141" spans="8:8" x14ac:dyDescent="0.25">
      <c r="H11141" s="45"/>
    </row>
    <row r="11142" spans="8:8" x14ac:dyDescent="0.25">
      <c r="H11142" s="45"/>
    </row>
    <row r="11143" spans="8:8" x14ac:dyDescent="0.25">
      <c r="H11143" s="45"/>
    </row>
    <row r="11144" spans="8:8" x14ac:dyDescent="0.25">
      <c r="H11144" s="45"/>
    </row>
    <row r="11146" spans="8:8" x14ac:dyDescent="0.25">
      <c r="H11146" s="45"/>
    </row>
    <row r="11147" spans="8:8" x14ac:dyDescent="0.25">
      <c r="H11147" s="45"/>
    </row>
    <row r="11148" spans="8:8" x14ac:dyDescent="0.25">
      <c r="H11148" s="45"/>
    </row>
    <row r="11150" spans="8:8" x14ac:dyDescent="0.25">
      <c r="H11150" s="45"/>
    </row>
    <row r="11151" spans="8:8" x14ac:dyDescent="0.25">
      <c r="H11151" s="45"/>
    </row>
    <row r="11152" spans="8:8" x14ac:dyDescent="0.25">
      <c r="H11152" s="45"/>
    </row>
    <row r="11153" spans="8:8" x14ac:dyDescent="0.25">
      <c r="H11153" s="45"/>
    </row>
    <row r="11154" spans="8:8" x14ac:dyDescent="0.25">
      <c r="H11154" s="45"/>
    </row>
    <row r="11155" spans="8:8" x14ac:dyDescent="0.25">
      <c r="H11155" s="45"/>
    </row>
    <row r="11156" spans="8:8" x14ac:dyDescent="0.25">
      <c r="H11156" s="45"/>
    </row>
    <row r="11161" spans="8:8" x14ac:dyDescent="0.25">
      <c r="H11161" s="45"/>
    </row>
    <row r="11165" spans="8:8" x14ac:dyDescent="0.25">
      <c r="H11165" s="45"/>
    </row>
    <row r="11166" spans="8:8" x14ac:dyDescent="0.25">
      <c r="H11166" s="45"/>
    </row>
    <row r="11169" spans="8:8" x14ac:dyDescent="0.25">
      <c r="H11169" s="45"/>
    </row>
    <row r="11170" spans="8:8" x14ac:dyDescent="0.25">
      <c r="H11170" s="45"/>
    </row>
    <row r="11171" spans="8:8" x14ac:dyDescent="0.25">
      <c r="H11171" s="45"/>
    </row>
    <row r="11174" spans="8:8" x14ac:dyDescent="0.25">
      <c r="H11174" s="45"/>
    </row>
    <row r="11175" spans="8:8" x14ac:dyDescent="0.25">
      <c r="H11175" s="45"/>
    </row>
    <row r="11176" spans="8:8" x14ac:dyDescent="0.25">
      <c r="H11176" s="45"/>
    </row>
    <row r="11177" spans="8:8" x14ac:dyDescent="0.25">
      <c r="H11177" s="45"/>
    </row>
    <row r="11178" spans="8:8" x14ac:dyDescent="0.25">
      <c r="H11178" s="45"/>
    </row>
    <row r="11179" spans="8:8" x14ac:dyDescent="0.25">
      <c r="H11179" s="45"/>
    </row>
    <row r="11180" spans="8:8" x14ac:dyDescent="0.25">
      <c r="H11180" s="45"/>
    </row>
    <row r="11181" spans="8:8" x14ac:dyDescent="0.25">
      <c r="H11181" s="45"/>
    </row>
    <row r="11185" spans="8:8" x14ac:dyDescent="0.25">
      <c r="H11185" s="45"/>
    </row>
    <row r="11186" spans="8:8" x14ac:dyDescent="0.25">
      <c r="H11186" s="45"/>
    </row>
    <row r="11189" spans="8:8" x14ac:dyDescent="0.25">
      <c r="H11189" s="45"/>
    </row>
    <row r="11193" spans="8:8" x14ac:dyDescent="0.25">
      <c r="H11193" s="45"/>
    </row>
    <row r="11194" spans="8:8" x14ac:dyDescent="0.25">
      <c r="H11194" s="45"/>
    </row>
    <row r="11195" spans="8:8" x14ac:dyDescent="0.25">
      <c r="H11195" s="45"/>
    </row>
    <row r="11197" spans="8:8" x14ac:dyDescent="0.25">
      <c r="H11197" s="45"/>
    </row>
    <row r="11199" spans="8:8" x14ac:dyDescent="0.25">
      <c r="H11199" s="45"/>
    </row>
    <row r="11200" spans="8:8" x14ac:dyDescent="0.25">
      <c r="H11200" s="45"/>
    </row>
    <row r="11201" spans="8:8" x14ac:dyDescent="0.25">
      <c r="H11201" s="45"/>
    </row>
    <row r="11202" spans="8:8" x14ac:dyDescent="0.25">
      <c r="H11202" s="45"/>
    </row>
    <row r="11203" spans="8:8" x14ac:dyDescent="0.25">
      <c r="H11203" s="45"/>
    </row>
    <row r="11208" spans="8:8" x14ac:dyDescent="0.25">
      <c r="H11208" s="45"/>
    </row>
    <row r="11210" spans="8:8" x14ac:dyDescent="0.25">
      <c r="H11210" s="45"/>
    </row>
    <row r="11211" spans="8:8" x14ac:dyDescent="0.25">
      <c r="H11211" s="45"/>
    </row>
    <row r="11212" spans="8:8" x14ac:dyDescent="0.25">
      <c r="H11212" s="45"/>
    </row>
    <row r="11213" spans="8:8" x14ac:dyDescent="0.25">
      <c r="H11213" s="45"/>
    </row>
    <row r="11214" spans="8:8" x14ac:dyDescent="0.25">
      <c r="H11214" s="45"/>
    </row>
    <row r="11215" spans="8:8" x14ac:dyDescent="0.25">
      <c r="H11215" s="45"/>
    </row>
    <row r="11216" spans="8:8" x14ac:dyDescent="0.25">
      <c r="H11216" s="45"/>
    </row>
    <row r="11217" spans="8:8" x14ac:dyDescent="0.25">
      <c r="H11217" s="45"/>
    </row>
    <row r="11218" spans="8:8" x14ac:dyDescent="0.25">
      <c r="H11218" s="45"/>
    </row>
    <row r="11219" spans="8:8" x14ac:dyDescent="0.25">
      <c r="H11219" s="45"/>
    </row>
    <row r="11220" spans="8:8" x14ac:dyDescent="0.25">
      <c r="H11220" s="45"/>
    </row>
    <row r="11221" spans="8:8" x14ac:dyDescent="0.25">
      <c r="H11221" s="45"/>
    </row>
    <row r="11222" spans="8:8" x14ac:dyDescent="0.25">
      <c r="H11222" s="45"/>
    </row>
    <row r="11223" spans="8:8" x14ac:dyDescent="0.25">
      <c r="H11223" s="45"/>
    </row>
    <row r="11224" spans="8:8" x14ac:dyDescent="0.25">
      <c r="H11224" s="45"/>
    </row>
    <row r="11227" spans="8:8" x14ac:dyDescent="0.25">
      <c r="H11227" s="45"/>
    </row>
    <row r="11228" spans="8:8" x14ac:dyDescent="0.25">
      <c r="H11228" s="45"/>
    </row>
    <row r="11229" spans="8:8" x14ac:dyDescent="0.25">
      <c r="H11229" s="45"/>
    </row>
    <row r="11234" spans="8:8" x14ac:dyDescent="0.25">
      <c r="H11234" s="45"/>
    </row>
    <row r="11235" spans="8:8" x14ac:dyDescent="0.25">
      <c r="H11235" s="45"/>
    </row>
    <row r="11237" spans="8:8" x14ac:dyDescent="0.25">
      <c r="H11237" s="45"/>
    </row>
    <row r="11238" spans="8:8" x14ac:dyDescent="0.25">
      <c r="H11238" s="45"/>
    </row>
    <row r="11240" spans="8:8" x14ac:dyDescent="0.25">
      <c r="H11240" s="45"/>
    </row>
    <row r="11242" spans="8:8" x14ac:dyDescent="0.25">
      <c r="H11242" s="45"/>
    </row>
    <row r="11243" spans="8:8" x14ac:dyDescent="0.25">
      <c r="H11243" s="45"/>
    </row>
    <row r="11246" spans="8:8" x14ac:dyDescent="0.25">
      <c r="H11246" s="45"/>
    </row>
    <row r="11247" spans="8:8" x14ac:dyDescent="0.25">
      <c r="H11247" s="45"/>
    </row>
    <row r="11249" spans="8:8" x14ac:dyDescent="0.25">
      <c r="H11249" s="45"/>
    </row>
    <row r="11250" spans="8:8" x14ac:dyDescent="0.25">
      <c r="H11250" s="45"/>
    </row>
    <row r="11251" spans="8:8" x14ac:dyDescent="0.25">
      <c r="H11251" s="45"/>
    </row>
    <row r="11252" spans="8:8" x14ac:dyDescent="0.25">
      <c r="H11252" s="45"/>
    </row>
    <row r="11253" spans="8:8" x14ac:dyDescent="0.25">
      <c r="H11253" s="45"/>
    </row>
    <row r="11254" spans="8:8" x14ac:dyDescent="0.25">
      <c r="H11254" s="45"/>
    </row>
    <row r="11255" spans="8:8" x14ac:dyDescent="0.25">
      <c r="H11255" s="45"/>
    </row>
    <row r="11256" spans="8:8" x14ac:dyDescent="0.25">
      <c r="H11256" s="45"/>
    </row>
    <row r="11257" spans="8:8" x14ac:dyDescent="0.25">
      <c r="H11257" s="45"/>
    </row>
    <row r="11258" spans="8:8" x14ac:dyDescent="0.25">
      <c r="H11258" s="45"/>
    </row>
    <row r="11259" spans="8:8" x14ac:dyDescent="0.25">
      <c r="H11259" s="45"/>
    </row>
    <row r="11260" spans="8:8" x14ac:dyDescent="0.25">
      <c r="H11260" s="45"/>
    </row>
    <row r="11261" spans="8:8" x14ac:dyDescent="0.25">
      <c r="H11261" s="45"/>
    </row>
    <row r="11262" spans="8:8" x14ac:dyDescent="0.25">
      <c r="H11262" s="45"/>
    </row>
    <row r="11263" spans="8:8" x14ac:dyDescent="0.25">
      <c r="H11263" s="45"/>
    </row>
    <row r="11264" spans="8:8" x14ac:dyDescent="0.25">
      <c r="H11264" s="45"/>
    </row>
    <row r="11269" spans="8:8" x14ac:dyDescent="0.25">
      <c r="H11269" s="45"/>
    </row>
    <row r="11272" spans="8:8" x14ac:dyDescent="0.25">
      <c r="H11272" s="45"/>
    </row>
    <row r="11273" spans="8:8" x14ac:dyDescent="0.25">
      <c r="H11273" s="45"/>
    </row>
    <row r="11274" spans="8:8" x14ac:dyDescent="0.25">
      <c r="H11274" s="45"/>
    </row>
    <row r="11275" spans="8:8" x14ac:dyDescent="0.25">
      <c r="H11275" s="45"/>
    </row>
    <row r="11276" spans="8:8" x14ac:dyDescent="0.25">
      <c r="H11276" s="45"/>
    </row>
    <row r="11277" spans="8:8" x14ac:dyDescent="0.25">
      <c r="H11277" s="45"/>
    </row>
    <row r="11278" spans="8:8" x14ac:dyDescent="0.25">
      <c r="H11278" s="45"/>
    </row>
    <row r="11279" spans="8:8" x14ac:dyDescent="0.25">
      <c r="H11279" s="45"/>
    </row>
    <row r="11280" spans="8:8" x14ac:dyDescent="0.25">
      <c r="H11280" s="45"/>
    </row>
    <row r="11281" spans="8:8" x14ac:dyDescent="0.25">
      <c r="H11281" s="45"/>
    </row>
    <row r="11282" spans="8:8" x14ac:dyDescent="0.25">
      <c r="H11282" s="45"/>
    </row>
    <row r="11284" spans="8:8" x14ac:dyDescent="0.25">
      <c r="H11284" s="45"/>
    </row>
    <row r="11287" spans="8:8" x14ac:dyDescent="0.25">
      <c r="H11287" s="45"/>
    </row>
    <row r="11288" spans="8:8" x14ac:dyDescent="0.25">
      <c r="H11288" s="45"/>
    </row>
    <row r="11289" spans="8:8" x14ac:dyDescent="0.25">
      <c r="H11289" s="45"/>
    </row>
    <row r="11290" spans="8:8" x14ac:dyDescent="0.25">
      <c r="H11290" s="45"/>
    </row>
    <row r="11291" spans="8:8" x14ac:dyDescent="0.25">
      <c r="H11291" s="45"/>
    </row>
    <row r="11292" spans="8:8" x14ac:dyDescent="0.25">
      <c r="H11292" s="45"/>
    </row>
    <row r="11293" spans="8:8" x14ac:dyDescent="0.25">
      <c r="H11293" s="45"/>
    </row>
    <row r="11294" spans="8:8" x14ac:dyDescent="0.25">
      <c r="H11294" s="45"/>
    </row>
    <row r="11295" spans="8:8" x14ac:dyDescent="0.25">
      <c r="H11295" s="45"/>
    </row>
    <row r="11296" spans="8:8" x14ac:dyDescent="0.25">
      <c r="H11296" s="45"/>
    </row>
    <row r="11297" spans="8:8" x14ac:dyDescent="0.25">
      <c r="H11297" s="45"/>
    </row>
    <row r="11299" spans="8:8" x14ac:dyDescent="0.25">
      <c r="H11299" s="45"/>
    </row>
    <row r="11300" spans="8:8" x14ac:dyDescent="0.25">
      <c r="H11300" s="45"/>
    </row>
    <row r="11301" spans="8:8" x14ac:dyDescent="0.25">
      <c r="H11301" s="45"/>
    </row>
    <row r="11302" spans="8:8" x14ac:dyDescent="0.25">
      <c r="H11302" s="45"/>
    </row>
    <row r="11303" spans="8:8" x14ac:dyDescent="0.25">
      <c r="H11303" s="45"/>
    </row>
    <row r="11304" spans="8:8" x14ac:dyDescent="0.25">
      <c r="H11304" s="45"/>
    </row>
    <row r="11305" spans="8:8" x14ac:dyDescent="0.25">
      <c r="H11305" s="45"/>
    </row>
    <row r="11306" spans="8:8" x14ac:dyDescent="0.25">
      <c r="H11306" s="45"/>
    </row>
    <row r="11310" spans="8:8" x14ac:dyDescent="0.25">
      <c r="H11310" s="45"/>
    </row>
    <row r="11311" spans="8:8" x14ac:dyDescent="0.25">
      <c r="H11311" s="45"/>
    </row>
    <row r="11312" spans="8:8" x14ac:dyDescent="0.25">
      <c r="H11312" s="45"/>
    </row>
    <row r="11313" spans="8:8" x14ac:dyDescent="0.25">
      <c r="H11313" s="45"/>
    </row>
    <row r="11314" spans="8:8" x14ac:dyDescent="0.25">
      <c r="H11314" s="45"/>
    </row>
    <row r="11315" spans="8:8" x14ac:dyDescent="0.25">
      <c r="H11315" s="45"/>
    </row>
    <row r="11316" spans="8:8" x14ac:dyDescent="0.25">
      <c r="H11316" s="45"/>
    </row>
    <row r="11317" spans="8:8" x14ac:dyDescent="0.25">
      <c r="H11317" s="45"/>
    </row>
    <row r="11318" spans="8:8" x14ac:dyDescent="0.25">
      <c r="H11318" s="45"/>
    </row>
    <row r="11321" spans="8:8" x14ac:dyDescent="0.25">
      <c r="H11321" s="45"/>
    </row>
    <row r="11327" spans="8:8" x14ac:dyDescent="0.25">
      <c r="H11327" s="45"/>
    </row>
    <row r="11328" spans="8:8" x14ac:dyDescent="0.25">
      <c r="H11328" s="45"/>
    </row>
    <row r="11331" spans="8:8" x14ac:dyDescent="0.25">
      <c r="H11331" s="45"/>
    </row>
    <row r="11332" spans="8:8" x14ac:dyDescent="0.25">
      <c r="H11332" s="45"/>
    </row>
    <row r="11334" spans="8:8" x14ac:dyDescent="0.25">
      <c r="H11334" s="45"/>
    </row>
    <row r="11339" spans="8:8" x14ac:dyDescent="0.25">
      <c r="H11339" s="45"/>
    </row>
    <row r="11340" spans="8:8" x14ac:dyDescent="0.25">
      <c r="H11340" s="45"/>
    </row>
    <row r="11341" spans="8:8" x14ac:dyDescent="0.25">
      <c r="H11341" s="45"/>
    </row>
    <row r="11342" spans="8:8" x14ac:dyDescent="0.25">
      <c r="H11342" s="45"/>
    </row>
    <row r="11343" spans="8:8" x14ac:dyDescent="0.25">
      <c r="H11343" s="45"/>
    </row>
    <row r="11344" spans="8:8" x14ac:dyDescent="0.25">
      <c r="H11344" s="45"/>
    </row>
    <row r="11345" spans="8:8" x14ac:dyDescent="0.25">
      <c r="H11345" s="45"/>
    </row>
    <row r="11346" spans="8:8" x14ac:dyDescent="0.25">
      <c r="H11346" s="45"/>
    </row>
    <row r="11348" spans="8:8" x14ac:dyDescent="0.25">
      <c r="H11348" s="45"/>
    </row>
    <row r="11354" spans="8:8" x14ac:dyDescent="0.25">
      <c r="H11354" s="45"/>
    </row>
    <row r="11365" spans="8:8" x14ac:dyDescent="0.25">
      <c r="H11365" s="45"/>
    </row>
    <row r="11366" spans="8:8" x14ac:dyDescent="0.25">
      <c r="H11366" s="45"/>
    </row>
    <row r="11367" spans="8:8" x14ac:dyDescent="0.25">
      <c r="H11367" s="45"/>
    </row>
    <row r="11369" spans="8:8" x14ac:dyDescent="0.25">
      <c r="H11369" s="45"/>
    </row>
    <row r="11370" spans="8:8" x14ac:dyDescent="0.25">
      <c r="H11370" s="45"/>
    </row>
    <row r="11371" spans="8:8" x14ac:dyDescent="0.25">
      <c r="H11371" s="45"/>
    </row>
    <row r="11372" spans="8:8" x14ac:dyDescent="0.25">
      <c r="H11372" s="45"/>
    </row>
    <row r="11377" spans="8:8" x14ac:dyDescent="0.25">
      <c r="H11377" s="45"/>
    </row>
    <row r="11381" spans="8:8" x14ac:dyDescent="0.25">
      <c r="H11381" s="45"/>
    </row>
    <row r="11385" spans="8:8" x14ac:dyDescent="0.25">
      <c r="H11385" s="45"/>
    </row>
    <row r="11386" spans="8:8" x14ac:dyDescent="0.25">
      <c r="H11386" s="45"/>
    </row>
    <row r="11387" spans="8:8" x14ac:dyDescent="0.25">
      <c r="H11387" s="45"/>
    </row>
    <row r="11390" spans="8:8" x14ac:dyDescent="0.25">
      <c r="H11390" s="45"/>
    </row>
    <row r="11392" spans="8:8" x14ac:dyDescent="0.25">
      <c r="H11392" s="45"/>
    </row>
    <row r="11393" spans="8:8" x14ac:dyDescent="0.25">
      <c r="H11393" s="45"/>
    </row>
    <row r="11394" spans="8:8" x14ac:dyDescent="0.25">
      <c r="H11394" s="45"/>
    </row>
    <row r="11395" spans="8:8" x14ac:dyDescent="0.25">
      <c r="H11395" s="45"/>
    </row>
    <row r="11396" spans="8:8" x14ac:dyDescent="0.25">
      <c r="H11396" s="45"/>
    </row>
    <row r="11397" spans="8:8" x14ac:dyDescent="0.25">
      <c r="H11397" s="45"/>
    </row>
    <row r="11405" spans="8:8" x14ac:dyDescent="0.25">
      <c r="H11405" s="45"/>
    </row>
    <row r="11406" spans="8:8" x14ac:dyDescent="0.25">
      <c r="H11406" s="45"/>
    </row>
    <row r="11407" spans="8:8" x14ac:dyDescent="0.25">
      <c r="H11407" s="45"/>
    </row>
    <row r="11409" spans="8:8" x14ac:dyDescent="0.25">
      <c r="H11409" s="45"/>
    </row>
    <row r="11412" spans="8:8" x14ac:dyDescent="0.25">
      <c r="H11412" s="45"/>
    </row>
    <row r="11413" spans="8:8" x14ac:dyDescent="0.25">
      <c r="H11413" s="45"/>
    </row>
    <row r="11414" spans="8:8" x14ac:dyDescent="0.25">
      <c r="H11414" s="45"/>
    </row>
    <row r="11415" spans="8:8" x14ac:dyDescent="0.25">
      <c r="H11415" s="45"/>
    </row>
    <row r="11416" spans="8:8" x14ac:dyDescent="0.25">
      <c r="H11416" s="45"/>
    </row>
    <row r="11417" spans="8:8" x14ac:dyDescent="0.25">
      <c r="H11417" s="45"/>
    </row>
    <row r="11419" spans="8:8" x14ac:dyDescent="0.25">
      <c r="H11419" s="45"/>
    </row>
    <row r="11420" spans="8:8" x14ac:dyDescent="0.25">
      <c r="H11420" s="45"/>
    </row>
    <row r="11421" spans="8:8" x14ac:dyDescent="0.25">
      <c r="H11421" s="45"/>
    </row>
    <row r="11422" spans="8:8" x14ac:dyDescent="0.25">
      <c r="H11422" s="45"/>
    </row>
    <row r="11423" spans="8:8" x14ac:dyDescent="0.25">
      <c r="H11423" s="45"/>
    </row>
    <row r="11424" spans="8:8" x14ac:dyDescent="0.25">
      <c r="H11424" s="45"/>
    </row>
    <row r="11425" spans="8:8" x14ac:dyDescent="0.25">
      <c r="H11425" s="45"/>
    </row>
    <row r="11426" spans="8:8" x14ac:dyDescent="0.25">
      <c r="H11426" s="45"/>
    </row>
    <row r="11427" spans="8:8" x14ac:dyDescent="0.25">
      <c r="H11427" s="45"/>
    </row>
    <row r="11428" spans="8:8" x14ac:dyDescent="0.25">
      <c r="H11428" s="45"/>
    </row>
    <row r="11434" spans="8:8" x14ac:dyDescent="0.25">
      <c r="H11434" s="45"/>
    </row>
    <row r="11450" spans="8:8" x14ac:dyDescent="0.25">
      <c r="H11450" s="45"/>
    </row>
    <row r="11451" spans="8:8" x14ac:dyDescent="0.25">
      <c r="H11451" s="45"/>
    </row>
    <row r="11456" spans="8:8" x14ac:dyDescent="0.25">
      <c r="H11456" s="45"/>
    </row>
    <row r="11457" spans="8:8" x14ac:dyDescent="0.25">
      <c r="H11457" s="45"/>
    </row>
    <row r="11460" spans="8:8" x14ac:dyDescent="0.25">
      <c r="H11460" s="45"/>
    </row>
    <row r="11461" spans="8:8" x14ac:dyDescent="0.25">
      <c r="H11461" s="45"/>
    </row>
    <row r="11462" spans="8:8" x14ac:dyDescent="0.25">
      <c r="H11462" s="45"/>
    </row>
    <row r="11463" spans="8:8" x14ac:dyDescent="0.25">
      <c r="H11463" s="45"/>
    </row>
    <row r="11464" spans="8:8" x14ac:dyDescent="0.25">
      <c r="H11464" s="45"/>
    </row>
    <row r="11465" spans="8:8" x14ac:dyDescent="0.25">
      <c r="H11465" s="45"/>
    </row>
    <row r="11466" spans="8:8" x14ac:dyDescent="0.25">
      <c r="H11466" s="45"/>
    </row>
    <row r="11467" spans="8:8" x14ac:dyDescent="0.25">
      <c r="H11467" s="45"/>
    </row>
    <row r="11468" spans="8:8" x14ac:dyDescent="0.25">
      <c r="H11468" s="45"/>
    </row>
    <row r="11473" spans="8:8" x14ac:dyDescent="0.25">
      <c r="H11473" s="45"/>
    </row>
    <row r="11476" spans="8:8" x14ac:dyDescent="0.25">
      <c r="H11476" s="45"/>
    </row>
    <row r="11478" spans="8:8" x14ac:dyDescent="0.25">
      <c r="H11478" s="45"/>
    </row>
    <row r="11481" spans="8:8" x14ac:dyDescent="0.25">
      <c r="H11481" s="45"/>
    </row>
    <row r="11482" spans="8:8" x14ac:dyDescent="0.25">
      <c r="H11482" s="45"/>
    </row>
    <row r="11483" spans="8:8" x14ac:dyDescent="0.25">
      <c r="H11483" s="45"/>
    </row>
    <row r="11484" spans="8:8" x14ac:dyDescent="0.25">
      <c r="H11484" s="45"/>
    </row>
    <row r="11485" spans="8:8" x14ac:dyDescent="0.25">
      <c r="H11485" s="45"/>
    </row>
    <row r="11486" spans="8:8" x14ac:dyDescent="0.25">
      <c r="H11486" s="45"/>
    </row>
    <row r="11488" spans="8:8" x14ac:dyDescent="0.25">
      <c r="H11488" s="45"/>
    </row>
    <row r="11495" spans="8:8" x14ac:dyDescent="0.25">
      <c r="H11495" s="45"/>
    </row>
    <row r="11496" spans="8:8" x14ac:dyDescent="0.25">
      <c r="H11496" s="45"/>
    </row>
    <row r="11506" spans="8:8" x14ac:dyDescent="0.25">
      <c r="H11506" s="45"/>
    </row>
    <row r="11507" spans="8:8" x14ac:dyDescent="0.25">
      <c r="H11507" s="45"/>
    </row>
    <row r="11508" spans="8:8" x14ac:dyDescent="0.25">
      <c r="H11508" s="45"/>
    </row>
    <row r="11509" spans="8:8" x14ac:dyDescent="0.25">
      <c r="H11509" s="45"/>
    </row>
    <row r="11510" spans="8:8" x14ac:dyDescent="0.25">
      <c r="H11510" s="45"/>
    </row>
    <row r="11511" spans="8:8" x14ac:dyDescent="0.25">
      <c r="H11511" s="45"/>
    </row>
    <row r="11512" spans="8:8" x14ac:dyDescent="0.25">
      <c r="H11512" s="45"/>
    </row>
    <row r="11513" spans="8:8" x14ac:dyDescent="0.25">
      <c r="H11513" s="45"/>
    </row>
    <row r="11514" spans="8:8" x14ac:dyDescent="0.25">
      <c r="H11514" s="45"/>
    </row>
    <row r="11515" spans="8:8" x14ac:dyDescent="0.25">
      <c r="H11515" s="45"/>
    </row>
    <row r="11520" spans="8:8" x14ac:dyDescent="0.25">
      <c r="H11520" s="45"/>
    </row>
    <row r="11522" spans="8:8" x14ac:dyDescent="0.25">
      <c r="H11522" s="45"/>
    </row>
    <row r="11523" spans="8:8" x14ac:dyDescent="0.25">
      <c r="H11523" s="45"/>
    </row>
    <row r="11524" spans="8:8" x14ac:dyDescent="0.25">
      <c r="H11524" s="45"/>
    </row>
    <row r="11525" spans="8:8" x14ac:dyDescent="0.25">
      <c r="H11525" s="45"/>
    </row>
    <row r="11527" spans="8:8" x14ac:dyDescent="0.25">
      <c r="H11527" s="45"/>
    </row>
    <row r="11528" spans="8:8" x14ac:dyDescent="0.25">
      <c r="H11528" s="45"/>
    </row>
    <row r="11531" spans="8:8" x14ac:dyDescent="0.25">
      <c r="H11531" s="45"/>
    </row>
    <row r="11532" spans="8:8" x14ac:dyDescent="0.25">
      <c r="H11532" s="45"/>
    </row>
    <row r="11534" spans="8:8" x14ac:dyDescent="0.25">
      <c r="H11534" s="45"/>
    </row>
    <row r="11535" spans="8:8" x14ac:dyDescent="0.25">
      <c r="H11535" s="45"/>
    </row>
    <row r="11536" spans="8:8" x14ac:dyDescent="0.25">
      <c r="H11536" s="45"/>
    </row>
    <row r="11537" spans="8:8" x14ac:dyDescent="0.25">
      <c r="H11537" s="45"/>
    </row>
    <row r="11538" spans="8:8" x14ac:dyDescent="0.25">
      <c r="H11538" s="45"/>
    </row>
    <row r="11539" spans="8:8" x14ac:dyDescent="0.25">
      <c r="H11539" s="45"/>
    </row>
    <row r="11540" spans="8:8" x14ac:dyDescent="0.25">
      <c r="H11540" s="45"/>
    </row>
    <row r="11541" spans="8:8" x14ac:dyDescent="0.25">
      <c r="H11541" s="45"/>
    </row>
    <row r="11543" spans="8:8" x14ac:dyDescent="0.25">
      <c r="H11543" s="45"/>
    </row>
    <row r="11548" spans="8:8" x14ac:dyDescent="0.25">
      <c r="H11548" s="45"/>
    </row>
    <row r="11549" spans="8:8" x14ac:dyDescent="0.25">
      <c r="H11549" s="45"/>
    </row>
    <row r="11550" spans="8:8" x14ac:dyDescent="0.25">
      <c r="H11550" s="45"/>
    </row>
    <row r="11552" spans="8:8" x14ac:dyDescent="0.25">
      <c r="H11552" s="45"/>
    </row>
    <row r="11553" spans="8:8" x14ac:dyDescent="0.25">
      <c r="H11553" s="45"/>
    </row>
    <row r="11554" spans="8:8" x14ac:dyDescent="0.25">
      <c r="H11554" s="45"/>
    </row>
    <row r="11555" spans="8:8" x14ac:dyDescent="0.25">
      <c r="H11555" s="45"/>
    </row>
    <row r="11556" spans="8:8" x14ac:dyDescent="0.25">
      <c r="H11556" s="45"/>
    </row>
    <row r="11557" spans="8:8" x14ac:dyDescent="0.25">
      <c r="H11557" s="45"/>
    </row>
    <row r="11558" spans="8:8" x14ac:dyDescent="0.25">
      <c r="H11558" s="45"/>
    </row>
    <row r="11559" spans="8:8" x14ac:dyDescent="0.25">
      <c r="H11559" s="45"/>
    </row>
    <row r="11560" spans="8:8" x14ac:dyDescent="0.25">
      <c r="H11560" s="45"/>
    </row>
    <row r="11561" spans="8:8" x14ac:dyDescent="0.25">
      <c r="H11561" s="45"/>
    </row>
    <row r="11562" spans="8:8" x14ac:dyDescent="0.25">
      <c r="H11562" s="45"/>
    </row>
    <row r="11563" spans="8:8" x14ac:dyDescent="0.25">
      <c r="H11563" s="45"/>
    </row>
    <row r="11564" spans="8:8" x14ac:dyDescent="0.25">
      <c r="H11564" s="45"/>
    </row>
    <row r="11565" spans="8:8" x14ac:dyDescent="0.25">
      <c r="H11565" s="45"/>
    </row>
    <row r="11567" spans="8:8" x14ac:dyDescent="0.25">
      <c r="H11567" s="45"/>
    </row>
    <row r="11568" spans="8:8" x14ac:dyDescent="0.25">
      <c r="H11568" s="45"/>
    </row>
    <row r="11572" spans="8:8" x14ac:dyDescent="0.25">
      <c r="H11572" s="45"/>
    </row>
    <row r="11573" spans="8:8" x14ac:dyDescent="0.25">
      <c r="H11573" s="45"/>
    </row>
    <row r="11574" spans="8:8" x14ac:dyDescent="0.25">
      <c r="H11574" s="45"/>
    </row>
    <row r="11575" spans="8:8" x14ac:dyDescent="0.25">
      <c r="H11575" s="45"/>
    </row>
    <row r="11576" spans="8:8" x14ac:dyDescent="0.25">
      <c r="H11576" s="45"/>
    </row>
    <row r="11577" spans="8:8" x14ac:dyDescent="0.25">
      <c r="H11577" s="45"/>
    </row>
    <row r="11578" spans="8:8" x14ac:dyDescent="0.25">
      <c r="H11578" s="45"/>
    </row>
    <row r="11579" spans="8:8" x14ac:dyDescent="0.25">
      <c r="H11579" s="45"/>
    </row>
    <row r="11580" spans="8:8" x14ac:dyDescent="0.25">
      <c r="H11580" s="45"/>
    </row>
    <row r="11581" spans="8:8" x14ac:dyDescent="0.25">
      <c r="H11581" s="45"/>
    </row>
    <row r="11582" spans="8:8" x14ac:dyDescent="0.25">
      <c r="H11582" s="45"/>
    </row>
    <row r="11583" spans="8:8" x14ac:dyDescent="0.25">
      <c r="H11583" s="45"/>
    </row>
    <row r="11584" spans="8:8" x14ac:dyDescent="0.25">
      <c r="H11584" s="45"/>
    </row>
    <row r="11587" spans="8:8" x14ac:dyDescent="0.25">
      <c r="H11587" s="45"/>
    </row>
    <row r="11588" spans="8:8" x14ac:dyDescent="0.25">
      <c r="H11588" s="45"/>
    </row>
    <row r="11590" spans="8:8" x14ac:dyDescent="0.25">
      <c r="H11590" s="45"/>
    </row>
    <row r="11591" spans="8:8" x14ac:dyDescent="0.25">
      <c r="H11591" s="45"/>
    </row>
    <row r="11603" spans="8:8" x14ac:dyDescent="0.25">
      <c r="H11603" s="45"/>
    </row>
    <row r="11604" spans="8:8" x14ac:dyDescent="0.25">
      <c r="H11604" s="45"/>
    </row>
    <row r="11605" spans="8:8" x14ac:dyDescent="0.25">
      <c r="H11605" s="45"/>
    </row>
    <row r="11606" spans="8:8" x14ac:dyDescent="0.25">
      <c r="H11606" s="45"/>
    </row>
    <row r="11612" spans="8:8" x14ac:dyDescent="0.25">
      <c r="H11612" s="45"/>
    </row>
    <row r="11623" spans="8:8" x14ac:dyDescent="0.25">
      <c r="H11623" s="45"/>
    </row>
    <row r="11624" spans="8:8" x14ac:dyDescent="0.25">
      <c r="H11624" s="45"/>
    </row>
    <row r="11625" spans="8:8" x14ac:dyDescent="0.25">
      <c r="H11625" s="45"/>
    </row>
    <row r="11628" spans="8:8" x14ac:dyDescent="0.25">
      <c r="H11628" s="45"/>
    </row>
    <row r="11629" spans="8:8" x14ac:dyDescent="0.25">
      <c r="H11629" s="45"/>
    </row>
    <row r="11632" spans="8:8" x14ac:dyDescent="0.25">
      <c r="H11632" s="45"/>
    </row>
    <row r="11633" spans="8:8" x14ac:dyDescent="0.25">
      <c r="H11633" s="45"/>
    </row>
    <row r="11634" spans="8:8" x14ac:dyDescent="0.25">
      <c r="H11634" s="45"/>
    </row>
    <row r="11635" spans="8:8" x14ac:dyDescent="0.25">
      <c r="H11635" s="45"/>
    </row>
    <row r="11636" spans="8:8" x14ac:dyDescent="0.25">
      <c r="H11636" s="45"/>
    </row>
    <row r="11637" spans="8:8" x14ac:dyDescent="0.25">
      <c r="H11637" s="45"/>
    </row>
    <row r="11638" spans="8:8" x14ac:dyDescent="0.25">
      <c r="H11638" s="45"/>
    </row>
    <row r="11639" spans="8:8" x14ac:dyDescent="0.25">
      <c r="H11639" s="45"/>
    </row>
    <row r="11640" spans="8:8" x14ac:dyDescent="0.25">
      <c r="H11640" s="45"/>
    </row>
    <row r="11642" spans="8:8" x14ac:dyDescent="0.25">
      <c r="H11642" s="45"/>
    </row>
    <row r="11646" spans="8:8" x14ac:dyDescent="0.25">
      <c r="H11646" s="45"/>
    </row>
    <row r="11648" spans="8:8" x14ac:dyDescent="0.25">
      <c r="H11648" s="45"/>
    </row>
    <row r="11650" spans="8:8" x14ac:dyDescent="0.25">
      <c r="H11650" s="45"/>
    </row>
    <row r="11651" spans="8:8" x14ac:dyDescent="0.25">
      <c r="H11651" s="45"/>
    </row>
    <row r="11652" spans="8:8" x14ac:dyDescent="0.25">
      <c r="H11652" s="45"/>
    </row>
    <row r="11653" spans="8:8" x14ac:dyDescent="0.25">
      <c r="H11653" s="45"/>
    </row>
    <row r="11654" spans="8:8" x14ac:dyDescent="0.25">
      <c r="H11654" s="45"/>
    </row>
    <row r="11658" spans="8:8" x14ac:dyDescent="0.25">
      <c r="H11658" s="45"/>
    </row>
    <row r="11659" spans="8:8" x14ac:dyDescent="0.25">
      <c r="H11659" s="45"/>
    </row>
    <row r="11661" spans="8:8" x14ac:dyDescent="0.25">
      <c r="H11661" s="45"/>
    </row>
    <row r="11662" spans="8:8" x14ac:dyDescent="0.25">
      <c r="H11662" s="45"/>
    </row>
    <row r="11664" spans="8:8" x14ac:dyDescent="0.25">
      <c r="H11664" s="45"/>
    </row>
    <row r="11667" spans="8:8" x14ac:dyDescent="0.25">
      <c r="H11667" s="45"/>
    </row>
    <row r="11677" spans="8:8" x14ac:dyDescent="0.25">
      <c r="H11677" s="45"/>
    </row>
    <row r="11678" spans="8:8" x14ac:dyDescent="0.25">
      <c r="H11678" s="45"/>
    </row>
    <row r="11679" spans="8:8" x14ac:dyDescent="0.25">
      <c r="H11679" s="45"/>
    </row>
    <row r="11681" spans="8:8" x14ac:dyDescent="0.25">
      <c r="H11681" s="45"/>
    </row>
    <row r="11683" spans="8:8" x14ac:dyDescent="0.25">
      <c r="H11683" s="45"/>
    </row>
    <row r="11684" spans="8:8" x14ac:dyDescent="0.25">
      <c r="H11684" s="45"/>
    </row>
    <row r="11685" spans="8:8" x14ac:dyDescent="0.25">
      <c r="H11685" s="45"/>
    </row>
    <row r="11686" spans="8:8" x14ac:dyDescent="0.25">
      <c r="H11686" s="45"/>
    </row>
    <row r="11687" spans="8:8" x14ac:dyDescent="0.25">
      <c r="H11687" s="45"/>
    </row>
    <row r="11688" spans="8:8" x14ac:dyDescent="0.25">
      <c r="H11688" s="45"/>
    </row>
    <row r="11693" spans="8:8" x14ac:dyDescent="0.25">
      <c r="H11693" s="45"/>
    </row>
    <row r="11704" spans="8:8" x14ac:dyDescent="0.25">
      <c r="H11704" s="45"/>
    </row>
    <row r="11705" spans="8:8" x14ac:dyDescent="0.25">
      <c r="H11705" s="45"/>
    </row>
    <row r="11706" spans="8:8" x14ac:dyDescent="0.25">
      <c r="H11706" s="45"/>
    </row>
    <row r="11707" spans="8:8" x14ac:dyDescent="0.25">
      <c r="H11707" s="45"/>
    </row>
    <row r="11708" spans="8:8" x14ac:dyDescent="0.25">
      <c r="H11708" s="45"/>
    </row>
    <row r="11709" spans="8:8" x14ac:dyDescent="0.25">
      <c r="H11709" s="45"/>
    </row>
    <row r="11710" spans="8:8" x14ac:dyDescent="0.25">
      <c r="H11710" s="45"/>
    </row>
    <row r="11711" spans="8:8" x14ac:dyDescent="0.25">
      <c r="H11711" s="45"/>
    </row>
    <row r="11712" spans="8:8" x14ac:dyDescent="0.25">
      <c r="H11712" s="45"/>
    </row>
    <row r="11713" spans="8:8" x14ac:dyDescent="0.25">
      <c r="H11713" s="45"/>
    </row>
    <row r="11714" spans="8:8" x14ac:dyDescent="0.25">
      <c r="H11714" s="45"/>
    </row>
    <row r="11715" spans="8:8" x14ac:dyDescent="0.25">
      <c r="H11715" s="45"/>
    </row>
    <row r="11716" spans="8:8" x14ac:dyDescent="0.25">
      <c r="H11716" s="45"/>
    </row>
    <row r="11718" spans="8:8" x14ac:dyDescent="0.25">
      <c r="H11718" s="45"/>
    </row>
    <row r="11721" spans="8:8" x14ac:dyDescent="0.25">
      <c r="H11721" s="45"/>
    </row>
    <row r="11726" spans="8:8" x14ac:dyDescent="0.25">
      <c r="H11726" s="45"/>
    </row>
    <row r="11728" spans="8:8" x14ac:dyDescent="0.25">
      <c r="H11728" s="45"/>
    </row>
    <row r="11730" spans="8:8" x14ac:dyDescent="0.25">
      <c r="H11730" s="45"/>
    </row>
    <row r="11731" spans="8:8" x14ac:dyDescent="0.25">
      <c r="H11731" s="45"/>
    </row>
    <row r="11732" spans="8:8" x14ac:dyDescent="0.25">
      <c r="H11732" s="45"/>
    </row>
    <row r="11733" spans="8:8" x14ac:dyDescent="0.25">
      <c r="H11733" s="45"/>
    </row>
    <row r="11734" spans="8:8" x14ac:dyDescent="0.25">
      <c r="H11734" s="45"/>
    </row>
    <row r="11735" spans="8:8" x14ac:dyDescent="0.25">
      <c r="H11735" s="45"/>
    </row>
    <row r="11736" spans="8:8" x14ac:dyDescent="0.25">
      <c r="H11736" s="45"/>
    </row>
    <row r="11737" spans="8:8" x14ac:dyDescent="0.25">
      <c r="H11737" s="45"/>
    </row>
    <row r="11738" spans="8:8" x14ac:dyDescent="0.25">
      <c r="H11738" s="45"/>
    </row>
    <row r="11742" spans="8:8" x14ac:dyDescent="0.25">
      <c r="H11742" s="45"/>
    </row>
    <row r="11750" spans="8:8" x14ac:dyDescent="0.25">
      <c r="H11750" s="45"/>
    </row>
    <row r="11757" spans="8:8" x14ac:dyDescent="0.25">
      <c r="H11757" s="45"/>
    </row>
    <row r="11758" spans="8:8" x14ac:dyDescent="0.25">
      <c r="H11758" s="45"/>
    </row>
    <row r="11759" spans="8:8" x14ac:dyDescent="0.25">
      <c r="H11759" s="45"/>
    </row>
    <row r="11760" spans="8:8" x14ac:dyDescent="0.25">
      <c r="H11760" s="45"/>
    </row>
    <row r="11761" spans="8:8" x14ac:dyDescent="0.25">
      <c r="H11761" s="45"/>
    </row>
    <row r="11762" spans="8:8" x14ac:dyDescent="0.25">
      <c r="H11762" s="45"/>
    </row>
    <row r="11763" spans="8:8" x14ac:dyDescent="0.25">
      <c r="H11763" s="45"/>
    </row>
    <row r="11764" spans="8:8" x14ac:dyDescent="0.25">
      <c r="H11764" s="45"/>
    </row>
    <row r="11765" spans="8:8" x14ac:dyDescent="0.25">
      <c r="H11765" s="45"/>
    </row>
    <row r="11766" spans="8:8" x14ac:dyDescent="0.25">
      <c r="H11766" s="45"/>
    </row>
    <row r="11767" spans="8:8" x14ac:dyDescent="0.25">
      <c r="H11767" s="45"/>
    </row>
    <row r="11768" spans="8:8" x14ac:dyDescent="0.25">
      <c r="H11768" s="45"/>
    </row>
    <row r="11769" spans="8:8" x14ac:dyDescent="0.25">
      <c r="H11769" s="45"/>
    </row>
    <row r="11770" spans="8:8" x14ac:dyDescent="0.25">
      <c r="H11770" s="45"/>
    </row>
    <row r="11772" spans="8:8" x14ac:dyDescent="0.25">
      <c r="H11772" s="45"/>
    </row>
    <row r="11773" spans="8:8" x14ac:dyDescent="0.25">
      <c r="H11773" s="45"/>
    </row>
    <row r="11774" spans="8:8" x14ac:dyDescent="0.25">
      <c r="H11774" s="45"/>
    </row>
    <row r="11775" spans="8:8" x14ac:dyDescent="0.25">
      <c r="H11775" s="45"/>
    </row>
    <row r="11776" spans="8:8" x14ac:dyDescent="0.25">
      <c r="H11776" s="45"/>
    </row>
    <row r="11777" spans="8:8" x14ac:dyDescent="0.25">
      <c r="H11777" s="45"/>
    </row>
    <row r="11778" spans="8:8" x14ac:dyDescent="0.25">
      <c r="H11778" s="45"/>
    </row>
    <row r="11780" spans="8:8" x14ac:dyDescent="0.25">
      <c r="H11780" s="45"/>
    </row>
    <row r="11781" spans="8:8" x14ac:dyDescent="0.25">
      <c r="H11781" s="45"/>
    </row>
    <row r="11783" spans="8:8" x14ac:dyDescent="0.25">
      <c r="H11783" s="45"/>
    </row>
    <row r="11784" spans="8:8" x14ac:dyDescent="0.25">
      <c r="H11784" s="45"/>
    </row>
    <row r="11785" spans="8:8" x14ac:dyDescent="0.25">
      <c r="H11785" s="45"/>
    </row>
    <row r="11786" spans="8:8" x14ac:dyDescent="0.25">
      <c r="H11786" s="45"/>
    </row>
    <row r="11787" spans="8:8" x14ac:dyDescent="0.25">
      <c r="H11787" s="45"/>
    </row>
    <row r="11788" spans="8:8" x14ac:dyDescent="0.25">
      <c r="H11788" s="45"/>
    </row>
    <row r="11789" spans="8:8" x14ac:dyDescent="0.25">
      <c r="H11789" s="45"/>
    </row>
    <row r="11790" spans="8:8" x14ac:dyDescent="0.25">
      <c r="H11790" s="45"/>
    </row>
    <row r="11791" spans="8:8" x14ac:dyDescent="0.25">
      <c r="H11791" s="45"/>
    </row>
    <row r="11792" spans="8:8" x14ac:dyDescent="0.25">
      <c r="H11792" s="45"/>
    </row>
    <row r="11794" spans="8:8" x14ac:dyDescent="0.25">
      <c r="H11794" s="45"/>
    </row>
    <row r="11795" spans="8:8" x14ac:dyDescent="0.25">
      <c r="H11795" s="45"/>
    </row>
    <row r="11796" spans="8:8" x14ac:dyDescent="0.25">
      <c r="H11796" s="45"/>
    </row>
    <row r="11798" spans="8:8" x14ac:dyDescent="0.25">
      <c r="H11798" s="45"/>
    </row>
    <row r="11799" spans="8:8" x14ac:dyDescent="0.25">
      <c r="H11799" s="45"/>
    </row>
    <row r="11800" spans="8:8" x14ac:dyDescent="0.25">
      <c r="H11800" s="45"/>
    </row>
    <row r="11801" spans="8:8" x14ac:dyDescent="0.25">
      <c r="H11801" s="45"/>
    </row>
    <row r="11804" spans="8:8" x14ac:dyDescent="0.25">
      <c r="H11804" s="45"/>
    </row>
    <row r="11805" spans="8:8" x14ac:dyDescent="0.25">
      <c r="H11805" s="45"/>
    </row>
    <row r="11806" spans="8:8" x14ac:dyDescent="0.25">
      <c r="H11806" s="45"/>
    </row>
    <row r="11807" spans="8:8" x14ac:dyDescent="0.25">
      <c r="H11807" s="45"/>
    </row>
    <row r="11808" spans="8:8" x14ac:dyDescent="0.25">
      <c r="H11808" s="45"/>
    </row>
    <row r="11809" spans="8:8" x14ac:dyDescent="0.25">
      <c r="H11809" s="45"/>
    </row>
    <row r="11810" spans="8:8" x14ac:dyDescent="0.25">
      <c r="H11810" s="45"/>
    </row>
    <row r="11811" spans="8:8" x14ac:dyDescent="0.25">
      <c r="H11811" s="45"/>
    </row>
    <row r="11812" spans="8:8" x14ac:dyDescent="0.25">
      <c r="H11812" s="45"/>
    </row>
    <row r="11813" spans="8:8" x14ac:dyDescent="0.25">
      <c r="H11813" s="45"/>
    </row>
    <row r="11814" spans="8:8" x14ac:dyDescent="0.25">
      <c r="H11814" s="45"/>
    </row>
    <row r="11815" spans="8:8" x14ac:dyDescent="0.25">
      <c r="H11815" s="45"/>
    </row>
    <row r="11816" spans="8:8" x14ac:dyDescent="0.25">
      <c r="H11816" s="45"/>
    </row>
    <row r="11817" spans="8:8" x14ac:dyDescent="0.25">
      <c r="H11817" s="45"/>
    </row>
    <row r="11818" spans="8:8" x14ac:dyDescent="0.25">
      <c r="H11818" s="45"/>
    </row>
    <row r="11819" spans="8:8" x14ac:dyDescent="0.25">
      <c r="H11819" s="45"/>
    </row>
    <row r="11831" spans="8:8" x14ac:dyDescent="0.25">
      <c r="H11831" s="45"/>
    </row>
    <row r="11832" spans="8:8" x14ac:dyDescent="0.25">
      <c r="H11832" s="45"/>
    </row>
    <row r="11833" spans="8:8" x14ac:dyDescent="0.25">
      <c r="H11833" s="45"/>
    </row>
    <row r="11834" spans="8:8" x14ac:dyDescent="0.25">
      <c r="H11834" s="45"/>
    </row>
    <row r="11835" spans="8:8" x14ac:dyDescent="0.25">
      <c r="H11835" s="45"/>
    </row>
    <row r="11836" spans="8:8" x14ac:dyDescent="0.25">
      <c r="H11836" s="45"/>
    </row>
    <row r="11837" spans="8:8" x14ac:dyDescent="0.25">
      <c r="H11837" s="45"/>
    </row>
    <row r="11838" spans="8:8" x14ac:dyDescent="0.25">
      <c r="H11838" s="45"/>
    </row>
    <row r="11839" spans="8:8" x14ac:dyDescent="0.25">
      <c r="H11839" s="45"/>
    </row>
    <row r="11840" spans="8:8" x14ac:dyDescent="0.25">
      <c r="H11840" s="45"/>
    </row>
    <row r="11843" spans="8:8" x14ac:dyDescent="0.25">
      <c r="H11843" s="45"/>
    </row>
    <row r="11846" spans="8:8" x14ac:dyDescent="0.25">
      <c r="H11846" s="45"/>
    </row>
    <row r="11848" spans="8:8" x14ac:dyDescent="0.25">
      <c r="H11848" s="45"/>
    </row>
    <row r="11849" spans="8:8" x14ac:dyDescent="0.25">
      <c r="H11849" s="45"/>
    </row>
    <row r="11850" spans="8:8" x14ac:dyDescent="0.25">
      <c r="H11850" s="45"/>
    </row>
    <row r="11851" spans="8:8" x14ac:dyDescent="0.25">
      <c r="H11851" s="45"/>
    </row>
    <row r="11852" spans="8:8" x14ac:dyDescent="0.25">
      <c r="H11852" s="45"/>
    </row>
    <row r="11853" spans="8:8" x14ac:dyDescent="0.25">
      <c r="H11853" s="45"/>
    </row>
    <row r="11856" spans="8:8" x14ac:dyDescent="0.25">
      <c r="H11856" s="45"/>
    </row>
    <row r="11857" spans="8:8" x14ac:dyDescent="0.25">
      <c r="H11857" s="45"/>
    </row>
    <row r="11859" spans="8:8" x14ac:dyDescent="0.25">
      <c r="H11859" s="45"/>
    </row>
    <row r="11860" spans="8:8" x14ac:dyDescent="0.25">
      <c r="H11860" s="45"/>
    </row>
    <row r="11861" spans="8:8" x14ac:dyDescent="0.25">
      <c r="H11861" s="45"/>
    </row>
    <row r="11862" spans="8:8" x14ac:dyDescent="0.25">
      <c r="H11862" s="45"/>
    </row>
    <row r="11863" spans="8:8" x14ac:dyDescent="0.25">
      <c r="H11863" s="45"/>
    </row>
    <row r="11864" spans="8:8" x14ac:dyDescent="0.25">
      <c r="H11864" s="45"/>
    </row>
    <row r="11865" spans="8:8" x14ac:dyDescent="0.25">
      <c r="H11865" s="45"/>
    </row>
    <row r="11866" spans="8:8" x14ac:dyDescent="0.25">
      <c r="H11866" s="45"/>
    </row>
    <row r="11867" spans="8:8" x14ac:dyDescent="0.25">
      <c r="H11867" s="45"/>
    </row>
    <row r="11868" spans="8:8" x14ac:dyDescent="0.25">
      <c r="H11868" s="45"/>
    </row>
    <row r="11869" spans="8:8" x14ac:dyDescent="0.25">
      <c r="H11869" s="45"/>
    </row>
    <row r="11870" spans="8:8" x14ac:dyDescent="0.25">
      <c r="H11870" s="45"/>
    </row>
    <row r="11871" spans="8:8" x14ac:dyDescent="0.25">
      <c r="H11871" s="45"/>
    </row>
    <row r="11872" spans="8:8" x14ac:dyDescent="0.25">
      <c r="H11872" s="45"/>
    </row>
    <row r="11873" spans="8:8" x14ac:dyDescent="0.25">
      <c r="H11873" s="45"/>
    </row>
    <row r="11874" spans="8:8" x14ac:dyDescent="0.25">
      <c r="H11874" s="45"/>
    </row>
    <row r="11875" spans="8:8" x14ac:dyDescent="0.25">
      <c r="H11875" s="45"/>
    </row>
    <row r="11876" spans="8:8" x14ac:dyDescent="0.25">
      <c r="H11876" s="45"/>
    </row>
    <row r="11877" spans="8:8" x14ac:dyDescent="0.25">
      <c r="H11877" s="45"/>
    </row>
    <row r="11878" spans="8:8" x14ac:dyDescent="0.25">
      <c r="H11878" s="45"/>
    </row>
    <row r="11879" spans="8:8" x14ac:dyDescent="0.25">
      <c r="H11879" s="45"/>
    </row>
    <row r="11880" spans="8:8" x14ac:dyDescent="0.25">
      <c r="H11880" s="45"/>
    </row>
    <row r="11881" spans="8:8" x14ac:dyDescent="0.25">
      <c r="H11881" s="45"/>
    </row>
    <row r="11882" spans="8:8" x14ac:dyDescent="0.25">
      <c r="H11882" s="45"/>
    </row>
    <row r="11883" spans="8:8" x14ac:dyDescent="0.25">
      <c r="H11883" s="45"/>
    </row>
    <row r="11884" spans="8:8" x14ac:dyDescent="0.25">
      <c r="H11884" s="45"/>
    </row>
    <row r="11885" spans="8:8" x14ac:dyDescent="0.25">
      <c r="H11885" s="45"/>
    </row>
    <row r="11886" spans="8:8" x14ac:dyDescent="0.25">
      <c r="H11886" s="45"/>
    </row>
    <row r="11890" spans="8:8" x14ac:dyDescent="0.25">
      <c r="H11890" s="45"/>
    </row>
    <row r="11893" spans="8:8" x14ac:dyDescent="0.25">
      <c r="H11893" s="45"/>
    </row>
    <row r="11895" spans="8:8" x14ac:dyDescent="0.25">
      <c r="H11895" s="45"/>
    </row>
    <row r="11896" spans="8:8" x14ac:dyDescent="0.25">
      <c r="H11896" s="45"/>
    </row>
    <row r="11899" spans="8:8" x14ac:dyDescent="0.25">
      <c r="H11899" s="45"/>
    </row>
    <row r="11900" spans="8:8" x14ac:dyDescent="0.25">
      <c r="H11900" s="45"/>
    </row>
    <row r="11901" spans="8:8" x14ac:dyDescent="0.25">
      <c r="H11901" s="45"/>
    </row>
    <row r="11903" spans="8:8" x14ac:dyDescent="0.25">
      <c r="H11903" s="45"/>
    </row>
    <row r="11904" spans="8:8" x14ac:dyDescent="0.25">
      <c r="H11904" s="45"/>
    </row>
    <row r="11905" spans="8:8" x14ac:dyDescent="0.25">
      <c r="H11905" s="45"/>
    </row>
    <row r="11906" spans="8:8" x14ac:dyDescent="0.25">
      <c r="H11906" s="45"/>
    </row>
    <row r="11907" spans="8:8" x14ac:dyDescent="0.25">
      <c r="H11907" s="45"/>
    </row>
    <row r="11908" spans="8:8" x14ac:dyDescent="0.25">
      <c r="H11908" s="45"/>
    </row>
    <row r="11909" spans="8:8" x14ac:dyDescent="0.25">
      <c r="H11909" s="45"/>
    </row>
    <row r="11910" spans="8:8" x14ac:dyDescent="0.25">
      <c r="H11910" s="45"/>
    </row>
    <row r="11911" spans="8:8" x14ac:dyDescent="0.25">
      <c r="H11911" s="45"/>
    </row>
    <row r="11912" spans="8:8" x14ac:dyDescent="0.25">
      <c r="H11912" s="45"/>
    </row>
    <row r="11913" spans="8:8" x14ac:dyDescent="0.25">
      <c r="H11913" s="45"/>
    </row>
    <row r="11916" spans="8:8" x14ac:dyDescent="0.25">
      <c r="H11916" s="45"/>
    </row>
    <row r="11917" spans="8:8" x14ac:dyDescent="0.25">
      <c r="H11917" s="45"/>
    </row>
    <row r="11918" spans="8:8" x14ac:dyDescent="0.25">
      <c r="H11918" s="45"/>
    </row>
    <row r="11920" spans="8:8" x14ac:dyDescent="0.25">
      <c r="H11920" s="45"/>
    </row>
    <row r="11922" spans="8:8" x14ac:dyDescent="0.25">
      <c r="H11922" s="45"/>
    </row>
    <row r="11924" spans="8:8" x14ac:dyDescent="0.25">
      <c r="H11924" s="45"/>
    </row>
    <row r="11926" spans="8:8" x14ac:dyDescent="0.25">
      <c r="H11926" s="45"/>
    </row>
    <row r="11928" spans="8:8" x14ac:dyDescent="0.25">
      <c r="H11928" s="45"/>
    </row>
    <row r="11929" spans="8:8" x14ac:dyDescent="0.25">
      <c r="H11929" s="45"/>
    </row>
    <row r="11930" spans="8:8" x14ac:dyDescent="0.25">
      <c r="H11930" s="45"/>
    </row>
    <row r="11931" spans="8:8" x14ac:dyDescent="0.25">
      <c r="H11931" s="45"/>
    </row>
    <row r="11932" spans="8:8" x14ac:dyDescent="0.25">
      <c r="H11932" s="45"/>
    </row>
    <row r="11933" spans="8:8" x14ac:dyDescent="0.25">
      <c r="H11933" s="45"/>
    </row>
    <row r="11934" spans="8:8" x14ac:dyDescent="0.25">
      <c r="H11934" s="45"/>
    </row>
    <row r="11935" spans="8:8" x14ac:dyDescent="0.25">
      <c r="H11935" s="45"/>
    </row>
    <row r="11936" spans="8:8" x14ac:dyDescent="0.25">
      <c r="H11936" s="45"/>
    </row>
    <row r="11937" spans="8:8" x14ac:dyDescent="0.25">
      <c r="H11937" s="45"/>
    </row>
    <row r="11938" spans="8:8" x14ac:dyDescent="0.25">
      <c r="H11938" s="45"/>
    </row>
    <row r="11939" spans="8:8" x14ac:dyDescent="0.25">
      <c r="H11939" s="45"/>
    </row>
    <row r="11940" spans="8:8" x14ac:dyDescent="0.25">
      <c r="H11940" s="45"/>
    </row>
    <row r="11941" spans="8:8" x14ac:dyDescent="0.25">
      <c r="H11941" s="45"/>
    </row>
    <row r="11942" spans="8:8" x14ac:dyDescent="0.25">
      <c r="H11942" s="45"/>
    </row>
    <row r="11943" spans="8:8" x14ac:dyDescent="0.25">
      <c r="H11943" s="45"/>
    </row>
    <row r="11944" spans="8:8" x14ac:dyDescent="0.25">
      <c r="H11944" s="45"/>
    </row>
    <row r="11945" spans="8:8" x14ac:dyDescent="0.25">
      <c r="H11945" s="45"/>
    </row>
    <row r="11946" spans="8:8" x14ac:dyDescent="0.25">
      <c r="H11946" s="45"/>
    </row>
    <row r="11947" spans="8:8" x14ac:dyDescent="0.25">
      <c r="H11947" s="45"/>
    </row>
    <row r="11948" spans="8:8" x14ac:dyDescent="0.25">
      <c r="H11948" s="45"/>
    </row>
    <row r="11949" spans="8:8" x14ac:dyDescent="0.25">
      <c r="H11949" s="45"/>
    </row>
    <row r="11950" spans="8:8" x14ac:dyDescent="0.25">
      <c r="H11950" s="45"/>
    </row>
    <row r="11951" spans="8:8" x14ac:dyDescent="0.25">
      <c r="H11951" s="45"/>
    </row>
    <row r="11952" spans="8:8" x14ac:dyDescent="0.25">
      <c r="H11952" s="45"/>
    </row>
    <row r="11954" spans="8:8" x14ac:dyDescent="0.25">
      <c r="H11954" s="45"/>
    </row>
    <row r="11955" spans="8:8" x14ac:dyDescent="0.25">
      <c r="H11955" s="45"/>
    </row>
    <row r="11956" spans="8:8" x14ac:dyDescent="0.25">
      <c r="H11956" s="45"/>
    </row>
    <row r="11959" spans="8:8" x14ac:dyDescent="0.25">
      <c r="H11959" s="45"/>
    </row>
    <row r="11960" spans="8:8" x14ac:dyDescent="0.25">
      <c r="H11960" s="45"/>
    </row>
    <row r="11962" spans="8:8" x14ac:dyDescent="0.25">
      <c r="H11962" s="45"/>
    </row>
    <row r="11963" spans="8:8" x14ac:dyDescent="0.25">
      <c r="H11963" s="45"/>
    </row>
    <row r="11964" spans="8:8" x14ac:dyDescent="0.25">
      <c r="H11964" s="45"/>
    </row>
    <row r="11966" spans="8:8" x14ac:dyDescent="0.25">
      <c r="H11966" s="45"/>
    </row>
    <row r="11968" spans="8:8" x14ac:dyDescent="0.25">
      <c r="H11968" s="45"/>
    </row>
    <row r="11969" spans="8:8" x14ac:dyDescent="0.25">
      <c r="H11969" s="45"/>
    </row>
    <row r="11970" spans="8:8" x14ac:dyDescent="0.25">
      <c r="H11970" s="45"/>
    </row>
    <row r="11971" spans="8:8" x14ac:dyDescent="0.25">
      <c r="H11971" s="45"/>
    </row>
    <row r="11973" spans="8:8" x14ac:dyDescent="0.25">
      <c r="H11973" s="45"/>
    </row>
    <row r="11974" spans="8:8" x14ac:dyDescent="0.25">
      <c r="H11974" s="45"/>
    </row>
    <row r="11975" spans="8:8" x14ac:dyDescent="0.25">
      <c r="H11975" s="45"/>
    </row>
    <row r="11976" spans="8:8" x14ac:dyDescent="0.25">
      <c r="H11976" s="45"/>
    </row>
    <row r="11977" spans="8:8" x14ac:dyDescent="0.25">
      <c r="H11977" s="45"/>
    </row>
    <row r="11978" spans="8:8" x14ac:dyDescent="0.25">
      <c r="H11978" s="45"/>
    </row>
    <row r="11979" spans="8:8" x14ac:dyDescent="0.25">
      <c r="H11979" s="45"/>
    </row>
    <row r="11981" spans="8:8" x14ac:dyDescent="0.25">
      <c r="H11981" s="45"/>
    </row>
    <row r="11982" spans="8:8" x14ac:dyDescent="0.25">
      <c r="H11982" s="45"/>
    </row>
    <row r="11983" spans="8:8" x14ac:dyDescent="0.25">
      <c r="H11983" s="45"/>
    </row>
    <row r="11984" spans="8:8" x14ac:dyDescent="0.25">
      <c r="H11984" s="45"/>
    </row>
    <row r="11986" spans="8:8" x14ac:dyDescent="0.25">
      <c r="H11986" s="45"/>
    </row>
    <row r="11987" spans="8:8" x14ac:dyDescent="0.25">
      <c r="H11987" s="45"/>
    </row>
    <row r="11988" spans="8:8" x14ac:dyDescent="0.25">
      <c r="H11988" s="45"/>
    </row>
    <row r="11989" spans="8:8" x14ac:dyDescent="0.25">
      <c r="H11989" s="45"/>
    </row>
    <row r="11990" spans="8:8" x14ac:dyDescent="0.25">
      <c r="H11990" s="45"/>
    </row>
    <row r="11991" spans="8:8" x14ac:dyDescent="0.25">
      <c r="H11991" s="45"/>
    </row>
    <row r="11992" spans="8:8" x14ac:dyDescent="0.25">
      <c r="H11992" s="45"/>
    </row>
    <row r="11993" spans="8:8" x14ac:dyDescent="0.25">
      <c r="H11993" s="45"/>
    </row>
    <row r="11995" spans="8:8" x14ac:dyDescent="0.25">
      <c r="H11995" s="45"/>
    </row>
    <row r="11996" spans="8:8" x14ac:dyDescent="0.25">
      <c r="H11996" s="45"/>
    </row>
    <row r="11997" spans="8:8" x14ac:dyDescent="0.25">
      <c r="H11997" s="45"/>
    </row>
    <row r="11998" spans="8:8" x14ac:dyDescent="0.25">
      <c r="H11998" s="45"/>
    </row>
    <row r="11999" spans="8:8" x14ac:dyDescent="0.25">
      <c r="H11999" s="45"/>
    </row>
    <row r="12000" spans="8:8" x14ac:dyDescent="0.25">
      <c r="H12000" s="45"/>
    </row>
    <row r="12004" spans="8:8" x14ac:dyDescent="0.25">
      <c r="H12004" s="45"/>
    </row>
    <row r="12005" spans="8:8" x14ac:dyDescent="0.25">
      <c r="H12005" s="45"/>
    </row>
    <row r="12006" spans="8:8" x14ac:dyDescent="0.25">
      <c r="H12006" s="45"/>
    </row>
    <row r="12007" spans="8:8" x14ac:dyDescent="0.25">
      <c r="H12007" s="45"/>
    </row>
    <row r="12008" spans="8:8" x14ac:dyDescent="0.25">
      <c r="H12008" s="45"/>
    </row>
    <row r="12009" spans="8:8" x14ac:dyDescent="0.25">
      <c r="H12009" s="45"/>
    </row>
    <row r="12010" spans="8:8" x14ac:dyDescent="0.25">
      <c r="H12010" s="45"/>
    </row>
    <row r="12013" spans="8:8" x14ac:dyDescent="0.25">
      <c r="H12013" s="45"/>
    </row>
    <row r="12017" spans="8:8" x14ac:dyDescent="0.25">
      <c r="H12017" s="45"/>
    </row>
    <row r="12018" spans="8:8" x14ac:dyDescent="0.25">
      <c r="H12018" s="45"/>
    </row>
    <row r="12019" spans="8:8" x14ac:dyDescent="0.25">
      <c r="H12019" s="45"/>
    </row>
    <row r="12021" spans="8:8" x14ac:dyDescent="0.25">
      <c r="H12021" s="45"/>
    </row>
    <row r="12022" spans="8:8" x14ac:dyDescent="0.25">
      <c r="H12022" s="45"/>
    </row>
    <row r="12024" spans="8:8" x14ac:dyDescent="0.25">
      <c r="H12024" s="45"/>
    </row>
    <row r="12025" spans="8:8" x14ac:dyDescent="0.25">
      <c r="H12025" s="45"/>
    </row>
    <row r="12026" spans="8:8" x14ac:dyDescent="0.25">
      <c r="H12026" s="45"/>
    </row>
    <row r="12028" spans="8:8" x14ac:dyDescent="0.25">
      <c r="H12028" s="45"/>
    </row>
    <row r="12030" spans="8:8" x14ac:dyDescent="0.25">
      <c r="H12030" s="45"/>
    </row>
    <row r="12031" spans="8:8" x14ac:dyDescent="0.25">
      <c r="H12031" s="45"/>
    </row>
    <row r="12034" spans="8:8" x14ac:dyDescent="0.25">
      <c r="H12034" s="45"/>
    </row>
    <row r="12035" spans="8:8" x14ac:dyDescent="0.25">
      <c r="H12035" s="45"/>
    </row>
    <row r="12037" spans="8:8" x14ac:dyDescent="0.25">
      <c r="H12037" s="45"/>
    </row>
    <row r="12039" spans="8:8" x14ac:dyDescent="0.25">
      <c r="H12039" s="45"/>
    </row>
    <row r="12041" spans="8:8" x14ac:dyDescent="0.25">
      <c r="H12041" s="45"/>
    </row>
    <row r="12042" spans="8:8" x14ac:dyDescent="0.25">
      <c r="H12042" s="45"/>
    </row>
    <row r="12043" spans="8:8" x14ac:dyDescent="0.25">
      <c r="H12043" s="45"/>
    </row>
    <row r="12044" spans="8:8" x14ac:dyDescent="0.25">
      <c r="H12044" s="45"/>
    </row>
    <row r="12045" spans="8:8" x14ac:dyDescent="0.25">
      <c r="H12045" s="45"/>
    </row>
    <row r="12046" spans="8:8" x14ac:dyDescent="0.25">
      <c r="H12046" s="45"/>
    </row>
    <row r="12047" spans="8:8" x14ac:dyDescent="0.25">
      <c r="H12047" s="45"/>
    </row>
    <row r="12049" spans="8:8" x14ac:dyDescent="0.25">
      <c r="H12049" s="45"/>
    </row>
    <row r="12051" spans="8:8" x14ac:dyDescent="0.25">
      <c r="H12051" s="45"/>
    </row>
    <row r="12052" spans="8:8" x14ac:dyDescent="0.25">
      <c r="H12052" s="45"/>
    </row>
    <row r="12054" spans="8:8" x14ac:dyDescent="0.25">
      <c r="H12054" s="45"/>
    </row>
    <row r="12055" spans="8:8" x14ac:dyDescent="0.25">
      <c r="H12055" s="45"/>
    </row>
    <row r="12056" spans="8:8" x14ac:dyDescent="0.25">
      <c r="H12056" s="45"/>
    </row>
    <row r="12057" spans="8:8" x14ac:dyDescent="0.25">
      <c r="H12057" s="45"/>
    </row>
    <row r="12058" spans="8:8" x14ac:dyDescent="0.25">
      <c r="H12058" s="45"/>
    </row>
    <row r="12059" spans="8:8" x14ac:dyDescent="0.25">
      <c r="H12059" s="45"/>
    </row>
    <row r="12060" spans="8:8" x14ac:dyDescent="0.25">
      <c r="H12060" s="45"/>
    </row>
    <row r="12061" spans="8:8" x14ac:dyDescent="0.25">
      <c r="H12061" s="45"/>
    </row>
    <row r="12062" spans="8:8" x14ac:dyDescent="0.25">
      <c r="H12062" s="45"/>
    </row>
    <row r="12063" spans="8:8" x14ac:dyDescent="0.25">
      <c r="H12063" s="45"/>
    </row>
    <row r="12064" spans="8:8" x14ac:dyDescent="0.25">
      <c r="H12064" s="45"/>
    </row>
    <row r="12065" spans="8:8" x14ac:dyDescent="0.25">
      <c r="H12065" s="45"/>
    </row>
    <row r="12066" spans="8:8" x14ac:dyDescent="0.25">
      <c r="H12066" s="45"/>
    </row>
    <row r="12068" spans="8:8" x14ac:dyDescent="0.25">
      <c r="H12068" s="45"/>
    </row>
    <row r="12069" spans="8:8" x14ac:dyDescent="0.25">
      <c r="H12069" s="45"/>
    </row>
    <row r="12070" spans="8:8" x14ac:dyDescent="0.25">
      <c r="H12070" s="45"/>
    </row>
    <row r="12071" spans="8:8" x14ac:dyDescent="0.25">
      <c r="H12071" s="45"/>
    </row>
    <row r="12072" spans="8:8" x14ac:dyDescent="0.25">
      <c r="H12072" s="45"/>
    </row>
    <row r="12076" spans="8:8" x14ac:dyDescent="0.25">
      <c r="H12076" s="45"/>
    </row>
    <row r="12077" spans="8:8" x14ac:dyDescent="0.25">
      <c r="H12077" s="45"/>
    </row>
    <row r="12078" spans="8:8" x14ac:dyDescent="0.25">
      <c r="H12078" s="45"/>
    </row>
    <row r="12079" spans="8:8" x14ac:dyDescent="0.25">
      <c r="H12079" s="45"/>
    </row>
    <row r="12080" spans="8:8" x14ac:dyDescent="0.25">
      <c r="H12080" s="45"/>
    </row>
    <row r="12082" spans="8:8" x14ac:dyDescent="0.25">
      <c r="H12082" s="45"/>
    </row>
    <row r="12086" spans="8:8" x14ac:dyDescent="0.25">
      <c r="H12086" s="45"/>
    </row>
    <row r="12088" spans="8:8" x14ac:dyDescent="0.25">
      <c r="H12088" s="45"/>
    </row>
    <row r="12089" spans="8:8" x14ac:dyDescent="0.25">
      <c r="H12089" s="45"/>
    </row>
    <row r="12090" spans="8:8" x14ac:dyDescent="0.25">
      <c r="H12090" s="45"/>
    </row>
    <row r="12091" spans="8:8" x14ac:dyDescent="0.25">
      <c r="H12091" s="45"/>
    </row>
    <row r="12092" spans="8:8" x14ac:dyDescent="0.25">
      <c r="H12092" s="45"/>
    </row>
    <row r="12093" spans="8:8" x14ac:dyDescent="0.25">
      <c r="H12093" s="45"/>
    </row>
    <row r="12095" spans="8:8" x14ac:dyDescent="0.25">
      <c r="H12095" s="45"/>
    </row>
    <row r="12096" spans="8:8" x14ac:dyDescent="0.25">
      <c r="H12096" s="45"/>
    </row>
    <row r="12097" spans="8:8" x14ac:dyDescent="0.25">
      <c r="H12097" s="45"/>
    </row>
    <row r="12098" spans="8:8" x14ac:dyDescent="0.25">
      <c r="H12098" s="45"/>
    </row>
    <row r="12099" spans="8:8" x14ac:dyDescent="0.25">
      <c r="H12099" s="45"/>
    </row>
    <row r="12101" spans="8:8" x14ac:dyDescent="0.25">
      <c r="H12101" s="45"/>
    </row>
    <row r="12102" spans="8:8" x14ac:dyDescent="0.25">
      <c r="H12102" s="45"/>
    </row>
    <row r="12106" spans="8:8" x14ac:dyDescent="0.25">
      <c r="H12106" s="45"/>
    </row>
    <row r="12107" spans="8:8" x14ac:dyDescent="0.25">
      <c r="H12107" s="45"/>
    </row>
    <row r="12108" spans="8:8" x14ac:dyDescent="0.25">
      <c r="H12108" s="45"/>
    </row>
    <row r="12109" spans="8:8" x14ac:dyDescent="0.25">
      <c r="H12109" s="45"/>
    </row>
    <row r="12110" spans="8:8" x14ac:dyDescent="0.25">
      <c r="H12110" s="45"/>
    </row>
    <row r="12111" spans="8:8" x14ac:dyDescent="0.25">
      <c r="H12111" s="45"/>
    </row>
    <row r="12112" spans="8:8" x14ac:dyDescent="0.25">
      <c r="H12112" s="45"/>
    </row>
    <row r="12114" spans="8:8" x14ac:dyDescent="0.25">
      <c r="H12114" s="45"/>
    </row>
    <row r="12115" spans="8:8" x14ac:dyDescent="0.25">
      <c r="H12115" s="45"/>
    </row>
    <row r="12116" spans="8:8" x14ac:dyDescent="0.25">
      <c r="H12116" s="45"/>
    </row>
    <row r="12117" spans="8:8" x14ac:dyDescent="0.25">
      <c r="H12117" s="45"/>
    </row>
    <row r="12118" spans="8:8" x14ac:dyDescent="0.25">
      <c r="H12118" s="45"/>
    </row>
    <row r="12119" spans="8:8" x14ac:dyDescent="0.25">
      <c r="H12119" s="45"/>
    </row>
    <row r="12120" spans="8:8" x14ac:dyDescent="0.25">
      <c r="H12120" s="45"/>
    </row>
    <row r="12121" spans="8:8" x14ac:dyDescent="0.25">
      <c r="H12121" s="45"/>
    </row>
    <row r="12123" spans="8:8" x14ac:dyDescent="0.25">
      <c r="H12123" s="45"/>
    </row>
    <row r="12124" spans="8:8" x14ac:dyDescent="0.25">
      <c r="H12124" s="45"/>
    </row>
    <row r="12125" spans="8:8" x14ac:dyDescent="0.25">
      <c r="H12125" s="45"/>
    </row>
    <row r="12126" spans="8:8" x14ac:dyDescent="0.25">
      <c r="H12126" s="45"/>
    </row>
    <row r="12127" spans="8:8" x14ac:dyDescent="0.25">
      <c r="H12127" s="45"/>
    </row>
    <row r="12131" spans="8:8" x14ac:dyDescent="0.25">
      <c r="H12131" s="45"/>
    </row>
    <row r="12132" spans="8:8" x14ac:dyDescent="0.25">
      <c r="H12132" s="45"/>
    </row>
    <row r="12133" spans="8:8" x14ac:dyDescent="0.25">
      <c r="H12133" s="45"/>
    </row>
    <row r="12134" spans="8:8" x14ac:dyDescent="0.25">
      <c r="H12134" s="45"/>
    </row>
    <row r="12135" spans="8:8" x14ac:dyDescent="0.25">
      <c r="H12135" s="45"/>
    </row>
    <row r="12138" spans="8:8" x14ac:dyDescent="0.25">
      <c r="H12138" s="45"/>
    </row>
    <row r="12139" spans="8:8" x14ac:dyDescent="0.25">
      <c r="H12139" s="45"/>
    </row>
    <row r="12144" spans="8:8" x14ac:dyDescent="0.25">
      <c r="H12144" s="45"/>
    </row>
    <row r="12146" spans="8:8" x14ac:dyDescent="0.25">
      <c r="H12146" s="45"/>
    </row>
    <row r="12147" spans="8:8" x14ac:dyDescent="0.25">
      <c r="H12147" s="45"/>
    </row>
    <row r="12148" spans="8:8" x14ac:dyDescent="0.25">
      <c r="H12148" s="45"/>
    </row>
    <row r="12151" spans="8:8" x14ac:dyDescent="0.25">
      <c r="H12151" s="45"/>
    </row>
    <row r="12152" spans="8:8" x14ac:dyDescent="0.25">
      <c r="H12152" s="45"/>
    </row>
    <row r="12153" spans="8:8" x14ac:dyDescent="0.25">
      <c r="H12153" s="45"/>
    </row>
    <row r="12154" spans="8:8" x14ac:dyDescent="0.25">
      <c r="H12154" s="45"/>
    </row>
    <row r="12155" spans="8:8" x14ac:dyDescent="0.25">
      <c r="H12155" s="45"/>
    </row>
    <row r="12156" spans="8:8" x14ac:dyDescent="0.25">
      <c r="H12156" s="45"/>
    </row>
    <row r="12157" spans="8:8" x14ac:dyDescent="0.25">
      <c r="H12157" s="45"/>
    </row>
    <row r="12158" spans="8:8" x14ac:dyDescent="0.25">
      <c r="H12158" s="45"/>
    </row>
    <row r="12161" spans="8:8" x14ac:dyDescent="0.25">
      <c r="H12161" s="45"/>
    </row>
    <row r="12162" spans="8:8" x14ac:dyDescent="0.25">
      <c r="H12162" s="45"/>
    </row>
    <row r="12163" spans="8:8" x14ac:dyDescent="0.25">
      <c r="H12163" s="45"/>
    </row>
    <row r="12164" spans="8:8" x14ac:dyDescent="0.25">
      <c r="H12164" s="45"/>
    </row>
    <row r="12168" spans="8:8" x14ac:dyDescent="0.25">
      <c r="H12168" s="45"/>
    </row>
    <row r="12169" spans="8:8" x14ac:dyDescent="0.25">
      <c r="H12169" s="45"/>
    </row>
    <row r="12170" spans="8:8" x14ac:dyDescent="0.25">
      <c r="H12170" s="45"/>
    </row>
    <row r="12171" spans="8:8" x14ac:dyDescent="0.25">
      <c r="H12171" s="45"/>
    </row>
    <row r="12172" spans="8:8" x14ac:dyDescent="0.25">
      <c r="H12172" s="45"/>
    </row>
    <row r="12173" spans="8:8" x14ac:dyDescent="0.25">
      <c r="H12173" s="45"/>
    </row>
    <row r="12174" spans="8:8" x14ac:dyDescent="0.25">
      <c r="H12174" s="45"/>
    </row>
    <row r="12176" spans="8:8" x14ac:dyDescent="0.25">
      <c r="H12176" s="45"/>
    </row>
    <row r="12177" spans="8:8" x14ac:dyDescent="0.25">
      <c r="H12177" s="45"/>
    </row>
    <row r="12178" spans="8:8" x14ac:dyDescent="0.25">
      <c r="H12178" s="45"/>
    </row>
    <row r="12179" spans="8:8" x14ac:dyDescent="0.25">
      <c r="H12179" s="45"/>
    </row>
    <row r="12180" spans="8:8" x14ac:dyDescent="0.25">
      <c r="H12180" s="45"/>
    </row>
    <row r="12182" spans="8:8" x14ac:dyDescent="0.25">
      <c r="H12182" s="45"/>
    </row>
    <row r="12183" spans="8:8" x14ac:dyDescent="0.25">
      <c r="H12183" s="45"/>
    </row>
    <row r="12185" spans="8:8" x14ac:dyDescent="0.25">
      <c r="H12185" s="45"/>
    </row>
    <row r="12187" spans="8:8" x14ac:dyDescent="0.25">
      <c r="H12187" s="45"/>
    </row>
    <row r="12188" spans="8:8" x14ac:dyDescent="0.25">
      <c r="H12188" s="45"/>
    </row>
    <row r="12190" spans="8:8" x14ac:dyDescent="0.25">
      <c r="H12190" s="45"/>
    </row>
    <row r="12192" spans="8:8" x14ac:dyDescent="0.25">
      <c r="H12192" s="45"/>
    </row>
    <row r="12194" spans="8:8" x14ac:dyDescent="0.25">
      <c r="H12194" s="45"/>
    </row>
    <row r="12195" spans="8:8" x14ac:dyDescent="0.25">
      <c r="H12195" s="45"/>
    </row>
    <row r="12196" spans="8:8" x14ac:dyDescent="0.25">
      <c r="H12196" s="45"/>
    </row>
    <row r="12197" spans="8:8" x14ac:dyDescent="0.25">
      <c r="H12197" s="45"/>
    </row>
    <row r="12200" spans="8:8" x14ac:dyDescent="0.25">
      <c r="H12200" s="45"/>
    </row>
    <row r="12201" spans="8:8" x14ac:dyDescent="0.25">
      <c r="H12201" s="45"/>
    </row>
    <row r="12202" spans="8:8" x14ac:dyDescent="0.25">
      <c r="H12202" s="45"/>
    </row>
    <row r="12203" spans="8:8" x14ac:dyDescent="0.25">
      <c r="H12203" s="45"/>
    </row>
    <row r="12204" spans="8:8" x14ac:dyDescent="0.25">
      <c r="H12204" s="45"/>
    </row>
    <row r="12206" spans="8:8" x14ac:dyDescent="0.25">
      <c r="H12206" s="45"/>
    </row>
    <row r="12208" spans="8:8" x14ac:dyDescent="0.25">
      <c r="H12208" s="45"/>
    </row>
    <row r="12209" spans="8:8" x14ac:dyDescent="0.25">
      <c r="H12209" s="45"/>
    </row>
    <row r="12210" spans="8:8" x14ac:dyDescent="0.25">
      <c r="H12210" s="45"/>
    </row>
    <row r="12211" spans="8:8" x14ac:dyDescent="0.25">
      <c r="H12211" s="45"/>
    </row>
    <row r="12212" spans="8:8" x14ac:dyDescent="0.25">
      <c r="H12212" s="45"/>
    </row>
    <row r="12213" spans="8:8" x14ac:dyDescent="0.25">
      <c r="H12213" s="45"/>
    </row>
    <row r="12214" spans="8:8" x14ac:dyDescent="0.25">
      <c r="H12214" s="45"/>
    </row>
    <row r="12216" spans="8:8" x14ac:dyDescent="0.25">
      <c r="H12216" s="45"/>
    </row>
    <row r="12217" spans="8:8" x14ac:dyDescent="0.25">
      <c r="H12217" s="45"/>
    </row>
    <row r="12218" spans="8:8" x14ac:dyDescent="0.25">
      <c r="H12218" s="45"/>
    </row>
    <row r="12220" spans="8:8" x14ac:dyDescent="0.25">
      <c r="H12220" s="45"/>
    </row>
    <row r="12221" spans="8:8" x14ac:dyDescent="0.25">
      <c r="H12221" s="45"/>
    </row>
    <row r="12223" spans="8:8" x14ac:dyDescent="0.25">
      <c r="H12223" s="45"/>
    </row>
    <row r="12224" spans="8:8" x14ac:dyDescent="0.25">
      <c r="H12224" s="45"/>
    </row>
    <row r="12228" spans="8:8" x14ac:dyDescent="0.25">
      <c r="H12228" s="45"/>
    </row>
    <row r="12229" spans="8:8" x14ac:dyDescent="0.25">
      <c r="H12229" s="45"/>
    </row>
    <row r="12230" spans="8:8" x14ac:dyDescent="0.25">
      <c r="H12230" s="45"/>
    </row>
    <row r="12231" spans="8:8" x14ac:dyDescent="0.25">
      <c r="H12231" s="45"/>
    </row>
    <row r="12232" spans="8:8" x14ac:dyDescent="0.25">
      <c r="H12232" s="45"/>
    </row>
    <row r="12233" spans="8:8" x14ac:dyDescent="0.25">
      <c r="H12233" s="45"/>
    </row>
    <row r="12234" spans="8:8" x14ac:dyDescent="0.25">
      <c r="H12234" s="45"/>
    </row>
    <row r="12238" spans="8:8" x14ac:dyDescent="0.25">
      <c r="H12238" s="45"/>
    </row>
    <row r="12239" spans="8:8" x14ac:dyDescent="0.25">
      <c r="H12239" s="45"/>
    </row>
    <row r="12243" spans="8:8" x14ac:dyDescent="0.25">
      <c r="H12243" s="45"/>
    </row>
    <row r="12256" spans="8:8" x14ac:dyDescent="0.25">
      <c r="H12256" s="45"/>
    </row>
    <row r="12257" spans="8:8" x14ac:dyDescent="0.25">
      <c r="H12257" s="45"/>
    </row>
    <row r="12259" spans="8:8" x14ac:dyDescent="0.25">
      <c r="H12259" s="45"/>
    </row>
    <row r="12260" spans="8:8" x14ac:dyDescent="0.25">
      <c r="H12260" s="45"/>
    </row>
    <row r="12262" spans="8:8" x14ac:dyDescent="0.25">
      <c r="H12262" s="45"/>
    </row>
    <row r="12265" spans="8:8" x14ac:dyDescent="0.25">
      <c r="H12265" s="45"/>
    </row>
    <row r="12267" spans="8:8" x14ac:dyDescent="0.25">
      <c r="H12267" s="45"/>
    </row>
    <row r="12268" spans="8:8" x14ac:dyDescent="0.25">
      <c r="H12268" s="45"/>
    </row>
    <row r="12269" spans="8:8" x14ac:dyDescent="0.25">
      <c r="H12269" s="45"/>
    </row>
    <row r="12270" spans="8:8" x14ac:dyDescent="0.25">
      <c r="H12270" s="45"/>
    </row>
    <row r="12271" spans="8:8" x14ac:dyDescent="0.25">
      <c r="H12271" s="45"/>
    </row>
    <row r="12272" spans="8:8" x14ac:dyDescent="0.25">
      <c r="H12272" s="45"/>
    </row>
    <row r="12273" spans="8:8" x14ac:dyDescent="0.25">
      <c r="H12273" s="45"/>
    </row>
    <row r="12274" spans="8:8" x14ac:dyDescent="0.25">
      <c r="H12274" s="45"/>
    </row>
    <row r="12277" spans="8:8" x14ac:dyDescent="0.25">
      <c r="H12277" s="45"/>
    </row>
    <row r="12278" spans="8:8" x14ac:dyDescent="0.25">
      <c r="H12278" s="45"/>
    </row>
    <row r="12279" spans="8:8" x14ac:dyDescent="0.25">
      <c r="H12279" s="45"/>
    </row>
    <row r="12280" spans="8:8" x14ac:dyDescent="0.25">
      <c r="H12280" s="45"/>
    </row>
    <row r="12281" spans="8:8" x14ac:dyDescent="0.25">
      <c r="H12281" s="45"/>
    </row>
    <row r="12282" spans="8:8" x14ac:dyDescent="0.25">
      <c r="H12282" s="45"/>
    </row>
    <row r="12284" spans="8:8" x14ac:dyDescent="0.25">
      <c r="H12284" s="45"/>
    </row>
    <row r="12285" spans="8:8" x14ac:dyDescent="0.25">
      <c r="H12285" s="45"/>
    </row>
    <row r="12286" spans="8:8" x14ac:dyDescent="0.25">
      <c r="H12286" s="45"/>
    </row>
    <row r="12287" spans="8:8" x14ac:dyDescent="0.25">
      <c r="H12287" s="45"/>
    </row>
    <row r="12288" spans="8:8" x14ac:dyDescent="0.25">
      <c r="H12288" s="45"/>
    </row>
    <row r="12289" spans="8:8" x14ac:dyDescent="0.25">
      <c r="H12289" s="45"/>
    </row>
    <row r="12290" spans="8:8" x14ac:dyDescent="0.25">
      <c r="H12290" s="45"/>
    </row>
    <row r="12291" spans="8:8" x14ac:dyDescent="0.25">
      <c r="H12291" s="45"/>
    </row>
    <row r="12292" spans="8:8" x14ac:dyDescent="0.25">
      <c r="H12292" s="45"/>
    </row>
    <row r="12295" spans="8:8" x14ac:dyDescent="0.25">
      <c r="H12295" s="45"/>
    </row>
    <row r="12297" spans="8:8" x14ac:dyDescent="0.25">
      <c r="H12297" s="45"/>
    </row>
    <row r="12298" spans="8:8" x14ac:dyDescent="0.25">
      <c r="H12298" s="45"/>
    </row>
    <row r="12299" spans="8:8" x14ac:dyDescent="0.25">
      <c r="H12299" s="45"/>
    </row>
    <row r="12301" spans="8:8" x14ac:dyDescent="0.25">
      <c r="H12301" s="45"/>
    </row>
    <row r="12303" spans="8:8" x14ac:dyDescent="0.25">
      <c r="H12303" s="45"/>
    </row>
    <row r="12309" spans="8:8" x14ac:dyDescent="0.25">
      <c r="H12309" s="45"/>
    </row>
    <row r="12310" spans="8:8" x14ac:dyDescent="0.25">
      <c r="H12310" s="45"/>
    </row>
    <row r="12311" spans="8:8" x14ac:dyDescent="0.25">
      <c r="H12311" s="45"/>
    </row>
    <row r="12312" spans="8:8" x14ac:dyDescent="0.25">
      <c r="H12312" s="45"/>
    </row>
    <row r="12313" spans="8:8" x14ac:dyDescent="0.25">
      <c r="H12313" s="45"/>
    </row>
    <row r="12314" spans="8:8" x14ac:dyDescent="0.25">
      <c r="H12314" s="45"/>
    </row>
    <row r="12315" spans="8:8" x14ac:dyDescent="0.25">
      <c r="H12315" s="45"/>
    </row>
    <row r="12316" spans="8:8" x14ac:dyDescent="0.25">
      <c r="H12316" s="45"/>
    </row>
    <row r="12321" spans="8:8" x14ac:dyDescent="0.25">
      <c r="H12321" s="45"/>
    </row>
    <row r="12322" spans="8:8" x14ac:dyDescent="0.25">
      <c r="H12322" s="45"/>
    </row>
    <row r="12323" spans="8:8" x14ac:dyDescent="0.25">
      <c r="H12323" s="45"/>
    </row>
    <row r="12324" spans="8:8" x14ac:dyDescent="0.25">
      <c r="H12324" s="45"/>
    </row>
    <row r="12326" spans="8:8" x14ac:dyDescent="0.25">
      <c r="H12326" s="45"/>
    </row>
    <row r="12327" spans="8:8" x14ac:dyDescent="0.25">
      <c r="H12327" s="45"/>
    </row>
    <row r="12328" spans="8:8" x14ac:dyDescent="0.25">
      <c r="H12328" s="45"/>
    </row>
    <row r="12329" spans="8:8" x14ac:dyDescent="0.25">
      <c r="H12329" s="45"/>
    </row>
    <row r="12330" spans="8:8" x14ac:dyDescent="0.25">
      <c r="H12330" s="45"/>
    </row>
    <row r="12331" spans="8:8" x14ac:dyDescent="0.25">
      <c r="H12331" s="45"/>
    </row>
    <row r="12332" spans="8:8" x14ac:dyDescent="0.25">
      <c r="H12332" s="45"/>
    </row>
    <row r="12336" spans="8:8" x14ac:dyDescent="0.25">
      <c r="H12336" s="45"/>
    </row>
    <row r="12341" spans="8:8" x14ac:dyDescent="0.25">
      <c r="H12341" s="45"/>
    </row>
    <row r="12342" spans="8:8" x14ac:dyDescent="0.25">
      <c r="H12342" s="45"/>
    </row>
    <row r="12343" spans="8:8" x14ac:dyDescent="0.25">
      <c r="H12343" s="45"/>
    </row>
    <row r="12344" spans="8:8" x14ac:dyDescent="0.25">
      <c r="H12344" s="45"/>
    </row>
    <row r="12346" spans="8:8" x14ac:dyDescent="0.25">
      <c r="H12346" s="45"/>
    </row>
    <row r="12348" spans="8:8" x14ac:dyDescent="0.25">
      <c r="H12348" s="45"/>
    </row>
    <row r="12349" spans="8:8" x14ac:dyDescent="0.25">
      <c r="H12349" s="45"/>
    </row>
    <row r="12350" spans="8:8" x14ac:dyDescent="0.25">
      <c r="H12350" s="45"/>
    </row>
    <row r="12354" spans="8:8" x14ac:dyDescent="0.25">
      <c r="H12354" s="45"/>
    </row>
    <row r="12355" spans="8:8" x14ac:dyDescent="0.25">
      <c r="H12355" s="45"/>
    </row>
    <row r="12356" spans="8:8" x14ac:dyDescent="0.25">
      <c r="H12356" s="45"/>
    </row>
    <row r="12358" spans="8:8" x14ac:dyDescent="0.25">
      <c r="H12358" s="45"/>
    </row>
    <row r="12359" spans="8:8" x14ac:dyDescent="0.25">
      <c r="H12359" s="45"/>
    </row>
    <row r="12361" spans="8:8" x14ac:dyDescent="0.25">
      <c r="H12361" s="45"/>
    </row>
    <row r="12362" spans="8:8" x14ac:dyDescent="0.25">
      <c r="H12362" s="45"/>
    </row>
    <row r="12363" spans="8:8" x14ac:dyDescent="0.25">
      <c r="H12363" s="45"/>
    </row>
    <row r="12364" spans="8:8" x14ac:dyDescent="0.25">
      <c r="H12364" s="45"/>
    </row>
    <row r="12365" spans="8:8" x14ac:dyDescent="0.25">
      <c r="H12365" s="45"/>
    </row>
    <row r="12366" spans="8:8" x14ac:dyDescent="0.25">
      <c r="H12366" s="45"/>
    </row>
    <row r="12367" spans="8:8" x14ac:dyDescent="0.25">
      <c r="H12367" s="45"/>
    </row>
    <row r="12368" spans="8:8" x14ac:dyDescent="0.25">
      <c r="H12368" s="45"/>
    </row>
    <row r="12369" spans="8:8" x14ac:dyDescent="0.25">
      <c r="H12369" s="45"/>
    </row>
    <row r="12370" spans="8:8" x14ac:dyDescent="0.25">
      <c r="H12370" s="45"/>
    </row>
    <row r="12375" spans="8:8" x14ac:dyDescent="0.25">
      <c r="H12375" s="45"/>
    </row>
    <row r="12376" spans="8:8" x14ac:dyDescent="0.25">
      <c r="H12376" s="45"/>
    </row>
    <row r="12377" spans="8:8" x14ac:dyDescent="0.25">
      <c r="H12377" s="45"/>
    </row>
    <row r="12378" spans="8:8" x14ac:dyDescent="0.25">
      <c r="H12378" s="45"/>
    </row>
    <row r="12379" spans="8:8" x14ac:dyDescent="0.25">
      <c r="H12379" s="45"/>
    </row>
    <row r="12380" spans="8:8" x14ac:dyDescent="0.25">
      <c r="H12380" s="45"/>
    </row>
    <row r="12381" spans="8:8" x14ac:dyDescent="0.25">
      <c r="H12381" s="45"/>
    </row>
    <row r="12382" spans="8:8" x14ac:dyDescent="0.25">
      <c r="H12382" s="45"/>
    </row>
    <row r="12383" spans="8:8" x14ac:dyDescent="0.25">
      <c r="H12383" s="45"/>
    </row>
    <row r="12384" spans="8:8" x14ac:dyDescent="0.25">
      <c r="H12384" s="45"/>
    </row>
    <row r="12385" spans="8:8" x14ac:dyDescent="0.25">
      <c r="H12385" s="45"/>
    </row>
    <row r="12386" spans="8:8" x14ac:dyDescent="0.25">
      <c r="H12386" s="45"/>
    </row>
    <row r="12387" spans="8:8" x14ac:dyDescent="0.25">
      <c r="H12387" s="45"/>
    </row>
    <row r="12388" spans="8:8" x14ac:dyDescent="0.25">
      <c r="H12388" s="45"/>
    </row>
    <row r="12390" spans="8:8" x14ac:dyDescent="0.25">
      <c r="H12390" s="45"/>
    </row>
    <row r="12392" spans="8:8" x14ac:dyDescent="0.25">
      <c r="H12392" s="45"/>
    </row>
    <row r="12393" spans="8:8" x14ac:dyDescent="0.25">
      <c r="H12393" s="45"/>
    </row>
    <row r="12394" spans="8:8" x14ac:dyDescent="0.25">
      <c r="H12394" s="45"/>
    </row>
    <row r="12395" spans="8:8" x14ac:dyDescent="0.25">
      <c r="H12395" s="45"/>
    </row>
    <row r="12396" spans="8:8" x14ac:dyDescent="0.25">
      <c r="H12396" s="45"/>
    </row>
    <row r="12397" spans="8:8" x14ac:dyDescent="0.25">
      <c r="H12397" s="45"/>
    </row>
    <row r="12399" spans="8:8" x14ac:dyDescent="0.25">
      <c r="H12399" s="45"/>
    </row>
    <row r="12400" spans="8:8" x14ac:dyDescent="0.25">
      <c r="H12400" s="45"/>
    </row>
    <row r="12402" spans="8:8" x14ac:dyDescent="0.25">
      <c r="H12402" s="45"/>
    </row>
    <row r="12403" spans="8:8" x14ac:dyDescent="0.25">
      <c r="H12403" s="45"/>
    </row>
    <row r="12404" spans="8:8" x14ac:dyDescent="0.25">
      <c r="H12404" s="45"/>
    </row>
    <row r="12407" spans="8:8" x14ac:dyDescent="0.25">
      <c r="H12407" s="45"/>
    </row>
    <row r="12408" spans="8:8" x14ac:dyDescent="0.25">
      <c r="H12408" s="45"/>
    </row>
    <row r="12409" spans="8:8" x14ac:dyDescent="0.25">
      <c r="H12409" s="45"/>
    </row>
    <row r="12410" spans="8:8" x14ac:dyDescent="0.25">
      <c r="H12410" s="45"/>
    </row>
    <row r="12411" spans="8:8" x14ac:dyDescent="0.25">
      <c r="H12411" s="45"/>
    </row>
    <row r="12412" spans="8:8" x14ac:dyDescent="0.25">
      <c r="H12412" s="45"/>
    </row>
    <row r="12413" spans="8:8" x14ac:dyDescent="0.25">
      <c r="H12413" s="45"/>
    </row>
    <row r="12414" spans="8:8" x14ac:dyDescent="0.25">
      <c r="H12414" s="45"/>
    </row>
    <row r="12415" spans="8:8" x14ac:dyDescent="0.25">
      <c r="H12415" s="45"/>
    </row>
    <row r="12416" spans="8:8" x14ac:dyDescent="0.25">
      <c r="H12416" s="45"/>
    </row>
    <row r="12417" spans="8:8" x14ac:dyDescent="0.25">
      <c r="H12417" s="45"/>
    </row>
    <row r="12418" spans="8:8" x14ac:dyDescent="0.25">
      <c r="H12418" s="45"/>
    </row>
    <row r="12419" spans="8:8" x14ac:dyDescent="0.25">
      <c r="H12419" s="45"/>
    </row>
    <row r="12420" spans="8:8" x14ac:dyDescent="0.25">
      <c r="H12420" s="45"/>
    </row>
    <row r="12421" spans="8:8" x14ac:dyDescent="0.25">
      <c r="H12421" s="45"/>
    </row>
    <row r="12426" spans="8:8" x14ac:dyDescent="0.25">
      <c r="H12426" s="45"/>
    </row>
    <row r="12428" spans="8:8" x14ac:dyDescent="0.25">
      <c r="H12428" s="45"/>
    </row>
    <row r="12429" spans="8:8" x14ac:dyDescent="0.25">
      <c r="H12429" s="45"/>
    </row>
    <row r="12430" spans="8:8" x14ac:dyDescent="0.25">
      <c r="H12430" s="45"/>
    </row>
    <row r="12431" spans="8:8" x14ac:dyDescent="0.25">
      <c r="H12431" s="45"/>
    </row>
    <row r="12433" spans="8:8" x14ac:dyDescent="0.25">
      <c r="H12433" s="45"/>
    </row>
    <row r="12438" spans="8:8" x14ac:dyDescent="0.25">
      <c r="H12438" s="45"/>
    </row>
    <row r="12440" spans="8:8" x14ac:dyDescent="0.25">
      <c r="H12440" s="45"/>
    </row>
    <row r="12442" spans="8:8" x14ac:dyDescent="0.25">
      <c r="H12442" s="45"/>
    </row>
    <row r="12449" spans="8:8" x14ac:dyDescent="0.25">
      <c r="H12449" s="45"/>
    </row>
    <row r="12450" spans="8:8" x14ac:dyDescent="0.25">
      <c r="H12450" s="45"/>
    </row>
    <row r="12452" spans="8:8" x14ac:dyDescent="0.25">
      <c r="H12452" s="45"/>
    </row>
    <row r="12453" spans="8:8" x14ac:dyDescent="0.25">
      <c r="H12453" s="45"/>
    </row>
    <row r="12454" spans="8:8" x14ac:dyDescent="0.25">
      <c r="H12454" s="45"/>
    </row>
    <row r="12455" spans="8:8" x14ac:dyDescent="0.25">
      <c r="H12455" s="45"/>
    </row>
    <row r="12456" spans="8:8" x14ac:dyDescent="0.25">
      <c r="H12456" s="45"/>
    </row>
    <row r="12457" spans="8:8" x14ac:dyDescent="0.25">
      <c r="H12457" s="45"/>
    </row>
    <row r="12458" spans="8:8" x14ac:dyDescent="0.25">
      <c r="H12458" s="45"/>
    </row>
    <row r="12459" spans="8:8" x14ac:dyDescent="0.25">
      <c r="H12459" s="45"/>
    </row>
    <row r="12463" spans="8:8" x14ac:dyDescent="0.25">
      <c r="H12463" s="45"/>
    </row>
    <row r="12464" spans="8:8" x14ac:dyDescent="0.25">
      <c r="H12464" s="45"/>
    </row>
    <row r="12465" spans="8:8" x14ac:dyDescent="0.25">
      <c r="H12465" s="45"/>
    </row>
    <row r="12468" spans="8:8" x14ac:dyDescent="0.25">
      <c r="H12468" s="45"/>
    </row>
    <row r="12469" spans="8:8" x14ac:dyDescent="0.25">
      <c r="H12469" s="45"/>
    </row>
    <row r="12470" spans="8:8" x14ac:dyDescent="0.25">
      <c r="H12470" s="45"/>
    </row>
    <row r="12471" spans="8:8" x14ac:dyDescent="0.25">
      <c r="H12471" s="45"/>
    </row>
    <row r="12472" spans="8:8" x14ac:dyDescent="0.25">
      <c r="H12472" s="45"/>
    </row>
    <row r="12473" spans="8:8" x14ac:dyDescent="0.25">
      <c r="H12473" s="45"/>
    </row>
    <row r="12474" spans="8:8" x14ac:dyDescent="0.25">
      <c r="H12474" s="45"/>
    </row>
    <row r="12477" spans="8:8" x14ac:dyDescent="0.25">
      <c r="H12477" s="45"/>
    </row>
    <row r="12478" spans="8:8" x14ac:dyDescent="0.25">
      <c r="H12478" s="45"/>
    </row>
    <row r="12479" spans="8:8" x14ac:dyDescent="0.25">
      <c r="H12479" s="45"/>
    </row>
    <row r="12480" spans="8:8" x14ac:dyDescent="0.25">
      <c r="H12480" s="45"/>
    </row>
    <row r="12481" spans="8:8" x14ac:dyDescent="0.25">
      <c r="H12481" s="45"/>
    </row>
    <row r="12482" spans="8:8" x14ac:dyDescent="0.25">
      <c r="H12482" s="45"/>
    </row>
    <row r="12483" spans="8:8" x14ac:dyDescent="0.25">
      <c r="H12483" s="45"/>
    </row>
    <row r="12484" spans="8:8" x14ac:dyDescent="0.25">
      <c r="H12484" s="45"/>
    </row>
    <row r="12488" spans="8:8" x14ac:dyDescent="0.25">
      <c r="H12488" s="45"/>
    </row>
    <row r="12492" spans="8:8" x14ac:dyDescent="0.25">
      <c r="H12492" s="45"/>
    </row>
    <row r="12494" spans="8:8" x14ac:dyDescent="0.25">
      <c r="H12494" s="45"/>
    </row>
    <row r="12495" spans="8:8" x14ac:dyDescent="0.25">
      <c r="H12495" s="45"/>
    </row>
    <row r="12498" spans="8:8" x14ac:dyDescent="0.25">
      <c r="H12498" s="45"/>
    </row>
    <row r="12500" spans="8:8" x14ac:dyDescent="0.25">
      <c r="H12500" s="45"/>
    </row>
    <row r="12501" spans="8:8" x14ac:dyDescent="0.25">
      <c r="H12501" s="45"/>
    </row>
    <row r="12502" spans="8:8" x14ac:dyDescent="0.25">
      <c r="H12502" s="45"/>
    </row>
    <row r="12503" spans="8:8" x14ac:dyDescent="0.25">
      <c r="H12503" s="45"/>
    </row>
    <row r="12504" spans="8:8" x14ac:dyDescent="0.25">
      <c r="H12504" s="45"/>
    </row>
    <row r="12505" spans="8:8" x14ac:dyDescent="0.25">
      <c r="H12505" s="45"/>
    </row>
    <row r="12506" spans="8:8" x14ac:dyDescent="0.25">
      <c r="H12506" s="45"/>
    </row>
    <row r="12507" spans="8:8" x14ac:dyDescent="0.25">
      <c r="H12507" s="45"/>
    </row>
    <row r="12508" spans="8:8" x14ac:dyDescent="0.25">
      <c r="H12508" s="45"/>
    </row>
    <row r="12509" spans="8:8" x14ac:dyDescent="0.25">
      <c r="H12509" s="45"/>
    </row>
    <row r="12510" spans="8:8" x14ac:dyDescent="0.25">
      <c r="H12510" s="45"/>
    </row>
    <row r="12520" spans="8:8" x14ac:dyDescent="0.25">
      <c r="H12520" s="45"/>
    </row>
    <row r="12521" spans="8:8" x14ac:dyDescent="0.25">
      <c r="H12521" s="45"/>
    </row>
    <row r="12522" spans="8:8" x14ac:dyDescent="0.25">
      <c r="H12522" s="45"/>
    </row>
    <row r="12523" spans="8:8" x14ac:dyDescent="0.25">
      <c r="H12523" s="45"/>
    </row>
    <row r="12524" spans="8:8" x14ac:dyDescent="0.25">
      <c r="H12524" s="45"/>
    </row>
    <row r="12525" spans="8:8" x14ac:dyDescent="0.25">
      <c r="H12525" s="45"/>
    </row>
    <row r="12526" spans="8:8" x14ac:dyDescent="0.25">
      <c r="H12526" s="45"/>
    </row>
    <row r="12527" spans="8:8" x14ac:dyDescent="0.25">
      <c r="H12527" s="45"/>
    </row>
    <row r="12528" spans="8:8" x14ac:dyDescent="0.25">
      <c r="H12528" s="45"/>
    </row>
    <row r="12534" spans="8:8" x14ac:dyDescent="0.25">
      <c r="H12534" s="45"/>
    </row>
    <row r="12535" spans="8:8" x14ac:dyDescent="0.25">
      <c r="H12535" s="45"/>
    </row>
    <row r="12539" spans="8:8" x14ac:dyDescent="0.25">
      <c r="H12539" s="45"/>
    </row>
    <row r="12540" spans="8:8" x14ac:dyDescent="0.25">
      <c r="H12540" s="45"/>
    </row>
    <row r="12541" spans="8:8" x14ac:dyDescent="0.25">
      <c r="H12541" s="45"/>
    </row>
    <row r="12542" spans="8:8" x14ac:dyDescent="0.25">
      <c r="H12542" s="45"/>
    </row>
    <row r="12543" spans="8:8" x14ac:dyDescent="0.25">
      <c r="H12543" s="45"/>
    </row>
    <row r="12544" spans="8:8" x14ac:dyDescent="0.25">
      <c r="H12544" s="45"/>
    </row>
    <row r="12548" spans="8:8" x14ac:dyDescent="0.25">
      <c r="H12548" s="45"/>
    </row>
    <row r="12549" spans="8:8" x14ac:dyDescent="0.25">
      <c r="H12549" s="45"/>
    </row>
    <row r="12550" spans="8:8" x14ac:dyDescent="0.25">
      <c r="H12550" s="45"/>
    </row>
    <row r="12551" spans="8:8" x14ac:dyDescent="0.25">
      <c r="H12551" s="45"/>
    </row>
    <row r="12553" spans="8:8" x14ac:dyDescent="0.25">
      <c r="H12553" s="45"/>
    </row>
    <row r="12555" spans="8:8" x14ac:dyDescent="0.25">
      <c r="H12555" s="45"/>
    </row>
    <row r="12556" spans="8:8" x14ac:dyDescent="0.25">
      <c r="H12556" s="45"/>
    </row>
    <row r="12557" spans="8:8" x14ac:dyDescent="0.25">
      <c r="H12557" s="45"/>
    </row>
    <row r="12558" spans="8:8" x14ac:dyDescent="0.25">
      <c r="H12558" s="45"/>
    </row>
    <row r="12559" spans="8:8" x14ac:dyDescent="0.25">
      <c r="H12559" s="45"/>
    </row>
    <row r="12560" spans="8:8" x14ac:dyDescent="0.25">
      <c r="H12560" s="45"/>
    </row>
    <row r="12561" spans="8:8" x14ac:dyDescent="0.25">
      <c r="H12561" s="45"/>
    </row>
    <row r="12562" spans="8:8" x14ac:dyDescent="0.25">
      <c r="H12562" s="45"/>
    </row>
    <row r="12566" spans="8:8" x14ac:dyDescent="0.25">
      <c r="H12566" s="45"/>
    </row>
    <row r="12572" spans="8:8" x14ac:dyDescent="0.25">
      <c r="H12572" s="45"/>
    </row>
    <row r="12573" spans="8:8" x14ac:dyDescent="0.25">
      <c r="H12573" s="45"/>
    </row>
    <row r="12574" spans="8:8" x14ac:dyDescent="0.25">
      <c r="H12574" s="45"/>
    </row>
    <row r="12575" spans="8:8" x14ac:dyDescent="0.25">
      <c r="H12575" s="45"/>
    </row>
    <row r="12576" spans="8:8" x14ac:dyDescent="0.25">
      <c r="H12576" s="45"/>
    </row>
    <row r="12577" spans="8:8" x14ac:dyDescent="0.25">
      <c r="H12577" s="45"/>
    </row>
    <row r="12578" spans="8:8" x14ac:dyDescent="0.25">
      <c r="H12578" s="45"/>
    </row>
    <row r="12579" spans="8:8" x14ac:dyDescent="0.25">
      <c r="H12579" s="45"/>
    </row>
    <row r="12580" spans="8:8" x14ac:dyDescent="0.25">
      <c r="H12580" s="45"/>
    </row>
    <row r="12581" spans="8:8" x14ac:dyDescent="0.25">
      <c r="H12581" s="45"/>
    </row>
    <row r="12585" spans="8:8" x14ac:dyDescent="0.25">
      <c r="H12585" s="45"/>
    </row>
    <row r="12587" spans="8:8" x14ac:dyDescent="0.25">
      <c r="H12587" s="45"/>
    </row>
    <row r="12588" spans="8:8" x14ac:dyDescent="0.25">
      <c r="H12588" s="45"/>
    </row>
    <row r="12594" spans="8:8" x14ac:dyDescent="0.25">
      <c r="H12594" s="45"/>
    </row>
    <row r="12595" spans="8:8" x14ac:dyDescent="0.25">
      <c r="H12595" s="45"/>
    </row>
    <row r="12597" spans="8:8" x14ac:dyDescent="0.25">
      <c r="H12597" s="45"/>
    </row>
    <row r="12598" spans="8:8" x14ac:dyDescent="0.25">
      <c r="H12598" s="45"/>
    </row>
    <row r="12599" spans="8:8" x14ac:dyDescent="0.25">
      <c r="H12599" s="45"/>
    </row>
    <row r="12600" spans="8:8" x14ac:dyDescent="0.25">
      <c r="H12600" s="45"/>
    </row>
    <row r="12601" spans="8:8" x14ac:dyDescent="0.25">
      <c r="H12601" s="45"/>
    </row>
    <row r="12605" spans="8:8" x14ac:dyDescent="0.25">
      <c r="H12605" s="45"/>
    </row>
    <row r="12608" spans="8:8" x14ac:dyDescent="0.25">
      <c r="H12608" s="45"/>
    </row>
    <row r="12610" spans="8:8" x14ac:dyDescent="0.25">
      <c r="H12610" s="45"/>
    </row>
    <row r="12611" spans="8:8" x14ac:dyDescent="0.25">
      <c r="H12611" s="45"/>
    </row>
    <row r="12612" spans="8:8" x14ac:dyDescent="0.25">
      <c r="H12612" s="45"/>
    </row>
    <row r="12613" spans="8:8" x14ac:dyDescent="0.25">
      <c r="H12613" s="45"/>
    </row>
    <row r="12614" spans="8:8" x14ac:dyDescent="0.25">
      <c r="H12614" s="45"/>
    </row>
    <row r="12616" spans="8:8" x14ac:dyDescent="0.25">
      <c r="H12616" s="45"/>
    </row>
    <row r="12617" spans="8:8" x14ac:dyDescent="0.25">
      <c r="H12617" s="45"/>
    </row>
    <row r="12618" spans="8:8" x14ac:dyDescent="0.25">
      <c r="H12618" s="45"/>
    </row>
    <row r="12619" spans="8:8" x14ac:dyDescent="0.25">
      <c r="H12619" s="45"/>
    </row>
    <row r="12620" spans="8:8" x14ac:dyDescent="0.25">
      <c r="H12620" s="45"/>
    </row>
    <row r="12621" spans="8:8" x14ac:dyDescent="0.25">
      <c r="H12621" s="45"/>
    </row>
    <row r="12624" spans="8:8" x14ac:dyDescent="0.25">
      <c r="H12624" s="45"/>
    </row>
    <row r="12627" spans="8:8" x14ac:dyDescent="0.25">
      <c r="H12627" s="45"/>
    </row>
    <row r="12629" spans="8:8" x14ac:dyDescent="0.25">
      <c r="H12629" s="45"/>
    </row>
    <row r="12630" spans="8:8" x14ac:dyDescent="0.25">
      <c r="H12630" s="45"/>
    </row>
    <row r="12631" spans="8:8" x14ac:dyDescent="0.25">
      <c r="H12631" s="45"/>
    </row>
    <row r="12632" spans="8:8" x14ac:dyDescent="0.25">
      <c r="H12632" s="45"/>
    </row>
    <row r="12633" spans="8:8" x14ac:dyDescent="0.25">
      <c r="H12633" s="45"/>
    </row>
    <row r="12635" spans="8:8" x14ac:dyDescent="0.25">
      <c r="H12635" s="45"/>
    </row>
    <row r="12637" spans="8:8" x14ac:dyDescent="0.25">
      <c r="H12637" s="45"/>
    </row>
    <row r="12638" spans="8:8" x14ac:dyDescent="0.25">
      <c r="H12638" s="45"/>
    </row>
    <row r="12639" spans="8:8" x14ac:dyDescent="0.25">
      <c r="H12639" s="45"/>
    </row>
    <row r="12640" spans="8:8" x14ac:dyDescent="0.25">
      <c r="H12640" s="45"/>
    </row>
    <row r="12641" spans="8:8" x14ac:dyDescent="0.25">
      <c r="H12641" s="45"/>
    </row>
    <row r="12644" spans="8:8" x14ac:dyDescent="0.25">
      <c r="H12644" s="45"/>
    </row>
    <row r="12645" spans="8:8" x14ac:dyDescent="0.25">
      <c r="H12645" s="45"/>
    </row>
    <row r="12646" spans="8:8" x14ac:dyDescent="0.25">
      <c r="H12646" s="45"/>
    </row>
    <row r="12647" spans="8:8" x14ac:dyDescent="0.25">
      <c r="H12647" s="45"/>
    </row>
    <row r="12648" spans="8:8" x14ac:dyDescent="0.25">
      <c r="H12648" s="45"/>
    </row>
    <row r="12649" spans="8:8" x14ac:dyDescent="0.25">
      <c r="H12649" s="45"/>
    </row>
    <row r="12650" spans="8:8" x14ac:dyDescent="0.25">
      <c r="H12650" s="45"/>
    </row>
    <row r="12652" spans="8:8" x14ac:dyDescent="0.25">
      <c r="H12652" s="45"/>
    </row>
    <row r="12653" spans="8:8" x14ac:dyDescent="0.25">
      <c r="H12653" s="45"/>
    </row>
    <row r="12654" spans="8:8" x14ac:dyDescent="0.25">
      <c r="H12654" s="45"/>
    </row>
    <row r="12655" spans="8:8" x14ac:dyDescent="0.25">
      <c r="H12655" s="45"/>
    </row>
    <row r="12656" spans="8:8" x14ac:dyDescent="0.25">
      <c r="H12656" s="45"/>
    </row>
    <row r="12657" spans="8:8" x14ac:dyDescent="0.25">
      <c r="H12657" s="45"/>
    </row>
    <row r="12658" spans="8:8" x14ac:dyDescent="0.25">
      <c r="H12658" s="45"/>
    </row>
    <row r="12659" spans="8:8" x14ac:dyDescent="0.25">
      <c r="H12659" s="45"/>
    </row>
    <row r="12661" spans="8:8" x14ac:dyDescent="0.25">
      <c r="H12661" s="45"/>
    </row>
    <row r="12665" spans="8:8" x14ac:dyDescent="0.25">
      <c r="H12665" s="45"/>
    </row>
    <row r="12666" spans="8:8" x14ac:dyDescent="0.25">
      <c r="H12666" s="45"/>
    </row>
    <row r="12669" spans="8:8" x14ac:dyDescent="0.25">
      <c r="H12669" s="45"/>
    </row>
    <row r="12670" spans="8:8" x14ac:dyDescent="0.25">
      <c r="H12670" s="45"/>
    </row>
    <row r="12672" spans="8:8" x14ac:dyDescent="0.25">
      <c r="H12672" s="45"/>
    </row>
    <row r="12673" spans="8:8" x14ac:dyDescent="0.25">
      <c r="H12673" s="45"/>
    </row>
    <row r="12674" spans="8:8" x14ac:dyDescent="0.25">
      <c r="H12674" s="45"/>
    </row>
    <row r="12677" spans="8:8" x14ac:dyDescent="0.25">
      <c r="H12677" s="45"/>
    </row>
    <row r="12678" spans="8:8" x14ac:dyDescent="0.25">
      <c r="H12678" s="45"/>
    </row>
    <row r="12680" spans="8:8" x14ac:dyDescent="0.25">
      <c r="H12680" s="45"/>
    </row>
    <row r="12682" spans="8:8" x14ac:dyDescent="0.25">
      <c r="H12682" s="45"/>
    </row>
    <row r="12685" spans="8:8" x14ac:dyDescent="0.25">
      <c r="H12685" s="45"/>
    </row>
    <row r="12700" spans="8:8" x14ac:dyDescent="0.25">
      <c r="H12700" s="45"/>
    </row>
    <row r="12709" spans="8:8" x14ac:dyDescent="0.25">
      <c r="H12709" s="45"/>
    </row>
    <row r="12710" spans="8:8" x14ac:dyDescent="0.25">
      <c r="H12710" s="45"/>
    </row>
    <row r="12711" spans="8:8" x14ac:dyDescent="0.25">
      <c r="H12711" s="45"/>
    </row>
    <row r="12712" spans="8:8" x14ac:dyDescent="0.25">
      <c r="H12712" s="45"/>
    </row>
    <row r="12713" spans="8:8" x14ac:dyDescent="0.25">
      <c r="H12713" s="45"/>
    </row>
    <row r="12714" spans="8:8" x14ac:dyDescent="0.25">
      <c r="H12714" s="45"/>
    </row>
    <row r="12715" spans="8:8" x14ac:dyDescent="0.25">
      <c r="H12715" s="45"/>
    </row>
    <row r="12720" spans="8:8" x14ac:dyDescent="0.25">
      <c r="H12720" s="45"/>
    </row>
    <row r="12724" spans="8:8" x14ac:dyDescent="0.25">
      <c r="H12724" s="45"/>
    </row>
    <row r="12730" spans="8:8" x14ac:dyDescent="0.25">
      <c r="H12730" s="45"/>
    </row>
    <row r="12731" spans="8:8" x14ac:dyDescent="0.25">
      <c r="H12731" s="45"/>
    </row>
    <row r="12732" spans="8:8" x14ac:dyDescent="0.25">
      <c r="H12732" s="45"/>
    </row>
    <row r="12733" spans="8:8" x14ac:dyDescent="0.25">
      <c r="H12733" s="45"/>
    </row>
    <row r="12735" spans="8:8" x14ac:dyDescent="0.25">
      <c r="H12735" s="45"/>
    </row>
    <row r="12736" spans="8:8" x14ac:dyDescent="0.25">
      <c r="H12736" s="45"/>
    </row>
    <row r="12737" spans="8:8" x14ac:dyDescent="0.25">
      <c r="H12737" s="45"/>
    </row>
    <row r="12738" spans="8:8" x14ac:dyDescent="0.25">
      <c r="H12738" s="45"/>
    </row>
    <row r="12739" spans="8:8" x14ac:dyDescent="0.25">
      <c r="H12739" s="45"/>
    </row>
    <row r="12740" spans="8:8" x14ac:dyDescent="0.25">
      <c r="H12740" s="45"/>
    </row>
    <row r="12741" spans="8:8" x14ac:dyDescent="0.25">
      <c r="H12741" s="45"/>
    </row>
    <row r="12742" spans="8:8" x14ac:dyDescent="0.25">
      <c r="H12742" s="45"/>
    </row>
    <row r="12743" spans="8:8" x14ac:dyDescent="0.25">
      <c r="H12743" s="45"/>
    </row>
    <row r="12747" spans="8:8" x14ac:dyDescent="0.25">
      <c r="H12747" s="45"/>
    </row>
    <row r="12748" spans="8:8" x14ac:dyDescent="0.25">
      <c r="H12748" s="45"/>
    </row>
    <row r="12749" spans="8:8" x14ac:dyDescent="0.25">
      <c r="H12749" s="45"/>
    </row>
    <row r="12750" spans="8:8" x14ac:dyDescent="0.25">
      <c r="H12750" s="45"/>
    </row>
    <row r="12751" spans="8:8" x14ac:dyDescent="0.25">
      <c r="H12751" s="45"/>
    </row>
    <row r="12752" spans="8:8" x14ac:dyDescent="0.25">
      <c r="H12752" s="45"/>
    </row>
    <row r="12753" spans="8:8" x14ac:dyDescent="0.25">
      <c r="H12753" s="45"/>
    </row>
    <row r="12755" spans="8:8" x14ac:dyDescent="0.25">
      <c r="H12755" s="45"/>
    </row>
    <row r="12757" spans="8:8" x14ac:dyDescent="0.25">
      <c r="H12757" s="45"/>
    </row>
    <row r="12760" spans="8:8" x14ac:dyDescent="0.25">
      <c r="H12760" s="45"/>
    </row>
    <row r="12762" spans="8:8" x14ac:dyDescent="0.25">
      <c r="H12762" s="45"/>
    </row>
    <row r="12764" spans="8:8" x14ac:dyDescent="0.25">
      <c r="H12764" s="45"/>
    </row>
    <row r="12765" spans="8:8" x14ac:dyDescent="0.25">
      <c r="H12765" s="45"/>
    </row>
    <row r="12768" spans="8:8" x14ac:dyDescent="0.25">
      <c r="H12768" s="45"/>
    </row>
    <row r="12771" spans="8:8" x14ac:dyDescent="0.25">
      <c r="H12771" s="45"/>
    </row>
    <row r="12774" spans="8:8" x14ac:dyDescent="0.25">
      <c r="H12774" s="45"/>
    </row>
    <row r="12775" spans="8:8" x14ac:dyDescent="0.25">
      <c r="H12775" s="45"/>
    </row>
    <row r="12776" spans="8:8" x14ac:dyDescent="0.25">
      <c r="H12776" s="45"/>
    </row>
    <row r="12777" spans="8:8" x14ac:dyDescent="0.25">
      <c r="H12777" s="45"/>
    </row>
    <row r="12778" spans="8:8" x14ac:dyDescent="0.25">
      <c r="H12778" s="45"/>
    </row>
    <row r="12779" spans="8:8" x14ac:dyDescent="0.25">
      <c r="H12779" s="45"/>
    </row>
    <row r="12780" spans="8:8" x14ac:dyDescent="0.25">
      <c r="H12780" s="45"/>
    </row>
    <row r="12781" spans="8:8" x14ac:dyDescent="0.25">
      <c r="H12781" s="45"/>
    </row>
    <row r="12782" spans="8:8" x14ac:dyDescent="0.25">
      <c r="H12782" s="45"/>
    </row>
    <row r="12783" spans="8:8" x14ac:dyDescent="0.25">
      <c r="H12783" s="45"/>
    </row>
    <row r="12787" spans="8:8" x14ac:dyDescent="0.25">
      <c r="H12787" s="45"/>
    </row>
    <row r="12792" spans="8:8" x14ac:dyDescent="0.25">
      <c r="H12792" s="45"/>
    </row>
    <row r="12794" spans="8:8" x14ac:dyDescent="0.25">
      <c r="H12794" s="45"/>
    </row>
    <row r="12795" spans="8:8" x14ac:dyDescent="0.25">
      <c r="H12795" s="45"/>
    </row>
    <row r="12796" spans="8:8" x14ac:dyDescent="0.25">
      <c r="H12796" s="45"/>
    </row>
    <row r="12797" spans="8:8" x14ac:dyDescent="0.25">
      <c r="H12797" s="45"/>
    </row>
    <row r="12800" spans="8:8" x14ac:dyDescent="0.25">
      <c r="H12800" s="45"/>
    </row>
    <row r="12804" spans="8:8" x14ac:dyDescent="0.25">
      <c r="H12804" s="45"/>
    </row>
    <row r="12805" spans="8:8" x14ac:dyDescent="0.25">
      <c r="H12805" s="45"/>
    </row>
    <row r="12807" spans="8:8" x14ac:dyDescent="0.25">
      <c r="H12807" s="45"/>
    </row>
    <row r="12810" spans="8:8" x14ac:dyDescent="0.25">
      <c r="H12810" s="45"/>
    </row>
    <row r="12811" spans="8:8" x14ac:dyDescent="0.25">
      <c r="H12811" s="45"/>
    </row>
    <row r="12814" spans="8:8" x14ac:dyDescent="0.25">
      <c r="H12814" s="45"/>
    </row>
    <row r="12815" spans="8:8" x14ac:dyDescent="0.25">
      <c r="H12815" s="45"/>
    </row>
    <row r="12816" spans="8:8" x14ac:dyDescent="0.25">
      <c r="H12816" s="45"/>
    </row>
    <row r="12818" spans="8:8" x14ac:dyDescent="0.25">
      <c r="H12818" s="45"/>
    </row>
    <row r="12819" spans="8:8" x14ac:dyDescent="0.25">
      <c r="H12819" s="45"/>
    </row>
    <row r="12820" spans="8:8" x14ac:dyDescent="0.25">
      <c r="H12820" s="45"/>
    </row>
    <row r="12821" spans="8:8" x14ac:dyDescent="0.25">
      <c r="H12821" s="45"/>
    </row>
    <row r="12822" spans="8:8" x14ac:dyDescent="0.25">
      <c r="H12822" s="45"/>
    </row>
    <row r="12826" spans="8:8" x14ac:dyDescent="0.25">
      <c r="H12826" s="45"/>
    </row>
    <row r="12828" spans="8:8" x14ac:dyDescent="0.25">
      <c r="H12828" s="45"/>
    </row>
    <row r="12829" spans="8:8" x14ac:dyDescent="0.25">
      <c r="H12829" s="45"/>
    </row>
    <row r="12843" spans="8:8" x14ac:dyDescent="0.25">
      <c r="H12843" s="45"/>
    </row>
    <row r="12851" spans="8:8" x14ac:dyDescent="0.25">
      <c r="H12851" s="45"/>
    </row>
    <row r="12855" spans="8:8" x14ac:dyDescent="0.25">
      <c r="H12855" s="45"/>
    </row>
    <row r="12857" spans="8:8" x14ac:dyDescent="0.25">
      <c r="H12857" s="45"/>
    </row>
    <row r="12860" spans="8:8" x14ac:dyDescent="0.25">
      <c r="H12860" s="45"/>
    </row>
    <row r="12863" spans="8:8" x14ac:dyDescent="0.25">
      <c r="H12863" s="45"/>
    </row>
    <row r="12878" spans="8:8" x14ac:dyDescent="0.25">
      <c r="H12878" s="45"/>
    </row>
    <row r="12884" spans="8:8" x14ac:dyDescent="0.25">
      <c r="H12884" s="45"/>
    </row>
    <row r="12886" spans="8:8" x14ac:dyDescent="0.25">
      <c r="H12886" s="45"/>
    </row>
    <row r="12889" spans="8:8" x14ac:dyDescent="0.25">
      <c r="H12889" s="45"/>
    </row>
    <row r="12898" spans="8:8" x14ac:dyDescent="0.25">
      <c r="H12898" s="45"/>
    </row>
    <row r="12901" spans="8:8" x14ac:dyDescent="0.25">
      <c r="H12901" s="45"/>
    </row>
    <row r="12903" spans="8:8" x14ac:dyDescent="0.25">
      <c r="H12903" s="45"/>
    </row>
    <row r="12907" spans="8:8" x14ac:dyDescent="0.25">
      <c r="H12907" s="45"/>
    </row>
    <row r="12913" spans="8:8" x14ac:dyDescent="0.25">
      <c r="H12913" s="45"/>
    </row>
    <row r="12918" spans="8:8" x14ac:dyDescent="0.25">
      <c r="H12918" s="45"/>
    </row>
    <row r="12919" spans="8:8" x14ac:dyDescent="0.25">
      <c r="H12919" s="45"/>
    </row>
    <row r="12921" spans="8:8" x14ac:dyDescent="0.25">
      <c r="H12921" s="45"/>
    </row>
    <row r="12923" spans="8:8" x14ac:dyDescent="0.25">
      <c r="H12923" s="45"/>
    </row>
    <row r="12925" spans="8:8" x14ac:dyDescent="0.25">
      <c r="H12925" s="45"/>
    </row>
    <row r="12928" spans="8:8" x14ac:dyDescent="0.25">
      <c r="H12928" s="45"/>
    </row>
    <row r="12929" spans="8:8" x14ac:dyDescent="0.25">
      <c r="H12929" s="45"/>
    </row>
    <row r="12930" spans="8:8" x14ac:dyDescent="0.25">
      <c r="H12930" s="45"/>
    </row>
    <row r="12931" spans="8:8" x14ac:dyDescent="0.25">
      <c r="H12931" s="45"/>
    </row>
    <row r="12932" spans="8:8" x14ac:dyDescent="0.25">
      <c r="H12932" s="45"/>
    </row>
    <row r="12933" spans="8:8" x14ac:dyDescent="0.25">
      <c r="H12933" s="45"/>
    </row>
    <row r="12934" spans="8:8" x14ac:dyDescent="0.25">
      <c r="H12934" s="45"/>
    </row>
    <row r="12935" spans="8:8" x14ac:dyDescent="0.25">
      <c r="H12935" s="45"/>
    </row>
    <row r="12937" spans="8:8" x14ac:dyDescent="0.25">
      <c r="H12937" s="45"/>
    </row>
    <row r="12938" spans="8:8" x14ac:dyDescent="0.25">
      <c r="H12938" s="45"/>
    </row>
    <row r="12943" spans="8:8" x14ac:dyDescent="0.25">
      <c r="H12943" s="45"/>
    </row>
    <row r="12945" spans="8:8" x14ac:dyDescent="0.25">
      <c r="H12945" s="45"/>
    </row>
    <row r="12946" spans="8:8" x14ac:dyDescent="0.25">
      <c r="H12946" s="45"/>
    </row>
    <row r="12948" spans="8:8" x14ac:dyDescent="0.25">
      <c r="H12948" s="45"/>
    </row>
    <row r="12949" spans="8:8" x14ac:dyDescent="0.25">
      <c r="H12949" s="45"/>
    </row>
    <row r="12952" spans="8:8" x14ac:dyDescent="0.25">
      <c r="H12952" s="45"/>
    </row>
    <row r="12954" spans="8:8" x14ac:dyDescent="0.25">
      <c r="H12954" s="45"/>
    </row>
    <row r="12955" spans="8:8" x14ac:dyDescent="0.25">
      <c r="H12955" s="45"/>
    </row>
    <row r="12956" spans="8:8" x14ac:dyDescent="0.25">
      <c r="H12956" s="45"/>
    </row>
    <row r="12957" spans="8:8" x14ac:dyDescent="0.25">
      <c r="H12957" s="45"/>
    </row>
    <row r="12958" spans="8:8" x14ac:dyDescent="0.25">
      <c r="H12958" s="45"/>
    </row>
    <row r="12959" spans="8:8" x14ac:dyDescent="0.25">
      <c r="H12959" s="45"/>
    </row>
    <row r="12960" spans="8:8" x14ac:dyDescent="0.25">
      <c r="H12960" s="45"/>
    </row>
    <row r="12961" spans="8:8" x14ac:dyDescent="0.25">
      <c r="H12961" s="45"/>
    </row>
    <row r="12966" spans="8:8" x14ac:dyDescent="0.25">
      <c r="H12966" s="45"/>
    </row>
    <row r="12968" spans="8:8" x14ac:dyDescent="0.25">
      <c r="H12968" s="45"/>
    </row>
    <row r="12969" spans="8:8" x14ac:dyDescent="0.25">
      <c r="H12969" s="45"/>
    </row>
    <row r="12970" spans="8:8" x14ac:dyDescent="0.25">
      <c r="H12970" s="45"/>
    </row>
    <row r="12971" spans="8:8" x14ac:dyDescent="0.25">
      <c r="H12971" s="45"/>
    </row>
    <row r="12972" spans="8:8" x14ac:dyDescent="0.25">
      <c r="H12972" s="45"/>
    </row>
    <row r="12973" spans="8:8" x14ac:dyDescent="0.25">
      <c r="H12973" s="45"/>
    </row>
    <row r="12975" spans="8:8" x14ac:dyDescent="0.25">
      <c r="H12975" s="45"/>
    </row>
    <row r="12976" spans="8:8" x14ac:dyDescent="0.25">
      <c r="H12976" s="45"/>
    </row>
    <row r="12980" spans="8:8" x14ac:dyDescent="0.25">
      <c r="H12980" s="45"/>
    </row>
    <row r="12982" spans="8:8" x14ac:dyDescent="0.25">
      <c r="H12982" s="45"/>
    </row>
    <row r="12986" spans="8:8" x14ac:dyDescent="0.25">
      <c r="H12986" s="45"/>
    </row>
    <row r="12987" spans="8:8" x14ac:dyDescent="0.25">
      <c r="H12987" s="45"/>
    </row>
    <row r="12989" spans="8:8" x14ac:dyDescent="0.25">
      <c r="H12989" s="45"/>
    </row>
    <row r="12992" spans="8:8" x14ac:dyDescent="0.25">
      <c r="H12992" s="45"/>
    </row>
    <row r="12993" spans="8:8" x14ac:dyDescent="0.25">
      <c r="H12993" s="45"/>
    </row>
    <row r="12994" spans="8:8" x14ac:dyDescent="0.25">
      <c r="H12994" s="45"/>
    </row>
    <row r="12995" spans="8:8" x14ac:dyDescent="0.25">
      <c r="H12995" s="45"/>
    </row>
    <row r="12996" spans="8:8" x14ac:dyDescent="0.25">
      <c r="H12996" s="45"/>
    </row>
    <row r="12997" spans="8:8" x14ac:dyDescent="0.25">
      <c r="H12997" s="45"/>
    </row>
    <row r="12999" spans="8:8" x14ac:dyDescent="0.25">
      <c r="H12999" s="45"/>
    </row>
    <row r="13000" spans="8:8" x14ac:dyDescent="0.25">
      <c r="H13000" s="45"/>
    </row>
    <row r="13001" spans="8:8" x14ac:dyDescent="0.25">
      <c r="H13001" s="45"/>
    </row>
    <row r="13003" spans="8:8" x14ac:dyDescent="0.25">
      <c r="H13003" s="45"/>
    </row>
    <row r="13006" spans="8:8" x14ac:dyDescent="0.25">
      <c r="H13006" s="45"/>
    </row>
    <row r="13007" spans="8:8" x14ac:dyDescent="0.25">
      <c r="H13007" s="45"/>
    </row>
    <row r="13008" spans="8:8" x14ac:dyDescent="0.25">
      <c r="H13008" s="45"/>
    </row>
    <row r="13010" spans="8:8" x14ac:dyDescent="0.25">
      <c r="H13010" s="45"/>
    </row>
    <row r="13019" spans="8:8" x14ac:dyDescent="0.25">
      <c r="H13019" s="45"/>
    </row>
    <row r="13020" spans="8:8" x14ac:dyDescent="0.25">
      <c r="H13020" s="45"/>
    </row>
    <row r="13021" spans="8:8" x14ac:dyDescent="0.25">
      <c r="H13021" s="45"/>
    </row>
    <row r="13022" spans="8:8" x14ac:dyDescent="0.25">
      <c r="H13022" s="45"/>
    </row>
    <row r="13024" spans="8:8" x14ac:dyDescent="0.25">
      <c r="H13024" s="45"/>
    </row>
    <row r="13025" spans="8:8" x14ac:dyDescent="0.25">
      <c r="H13025" s="45"/>
    </row>
    <row r="13026" spans="8:8" x14ac:dyDescent="0.25">
      <c r="H13026" s="45"/>
    </row>
    <row r="13027" spans="8:8" x14ac:dyDescent="0.25">
      <c r="H13027" s="45"/>
    </row>
    <row r="13033" spans="8:8" x14ac:dyDescent="0.25">
      <c r="H13033" s="45"/>
    </row>
    <row r="13034" spans="8:8" x14ac:dyDescent="0.25">
      <c r="H13034" s="45"/>
    </row>
    <row r="13035" spans="8:8" x14ac:dyDescent="0.25">
      <c r="H13035" s="45"/>
    </row>
    <row r="13036" spans="8:8" x14ac:dyDescent="0.25">
      <c r="H13036" s="45"/>
    </row>
    <row r="13037" spans="8:8" x14ac:dyDescent="0.25">
      <c r="H13037" s="45"/>
    </row>
    <row r="13038" spans="8:8" x14ac:dyDescent="0.25">
      <c r="H13038" s="45"/>
    </row>
    <row r="13039" spans="8:8" x14ac:dyDescent="0.25">
      <c r="H13039" s="45"/>
    </row>
    <row r="13041" spans="8:8" x14ac:dyDescent="0.25">
      <c r="H13041" s="45"/>
    </row>
    <row r="13042" spans="8:8" x14ac:dyDescent="0.25">
      <c r="H13042" s="45"/>
    </row>
    <row r="13043" spans="8:8" x14ac:dyDescent="0.25">
      <c r="H13043" s="45"/>
    </row>
    <row r="13044" spans="8:8" x14ac:dyDescent="0.25">
      <c r="H13044" s="45"/>
    </row>
    <row r="13045" spans="8:8" x14ac:dyDescent="0.25">
      <c r="H13045" s="45"/>
    </row>
    <row r="13046" spans="8:8" x14ac:dyDescent="0.25">
      <c r="H13046" s="45"/>
    </row>
    <row r="13047" spans="8:8" x14ac:dyDescent="0.25">
      <c r="H13047" s="45"/>
    </row>
    <row r="13048" spans="8:8" x14ac:dyDescent="0.25">
      <c r="H13048" s="45"/>
    </row>
    <row r="13049" spans="8:8" x14ac:dyDescent="0.25">
      <c r="H13049" s="45"/>
    </row>
    <row r="13050" spans="8:8" x14ac:dyDescent="0.25">
      <c r="H13050" s="45"/>
    </row>
    <row r="13051" spans="8:8" x14ac:dyDescent="0.25">
      <c r="H13051" s="45"/>
    </row>
    <row r="13052" spans="8:8" x14ac:dyDescent="0.25">
      <c r="H13052" s="45"/>
    </row>
    <row r="13053" spans="8:8" x14ac:dyDescent="0.25">
      <c r="H13053" s="45"/>
    </row>
    <row r="13054" spans="8:8" x14ac:dyDescent="0.25">
      <c r="H13054" s="45"/>
    </row>
    <row r="13055" spans="8:8" x14ac:dyDescent="0.25">
      <c r="H13055" s="45"/>
    </row>
    <row r="13056" spans="8:8" x14ac:dyDescent="0.25">
      <c r="H13056" s="45"/>
    </row>
    <row r="13058" spans="8:8" x14ac:dyDescent="0.25">
      <c r="H13058" s="45"/>
    </row>
    <row r="13059" spans="8:8" x14ac:dyDescent="0.25">
      <c r="H13059" s="45"/>
    </row>
    <row r="13060" spans="8:8" x14ac:dyDescent="0.25">
      <c r="H13060" s="45"/>
    </row>
    <row r="13061" spans="8:8" x14ac:dyDescent="0.25">
      <c r="H13061" s="45"/>
    </row>
    <row r="13062" spans="8:8" x14ac:dyDescent="0.25">
      <c r="H13062" s="45"/>
    </row>
    <row r="13064" spans="8:8" x14ac:dyDescent="0.25">
      <c r="H13064" s="45"/>
    </row>
    <row r="13065" spans="8:8" x14ac:dyDescent="0.25">
      <c r="H13065" s="45"/>
    </row>
    <row r="13068" spans="8:8" x14ac:dyDescent="0.25">
      <c r="H13068" s="45"/>
    </row>
    <row r="13069" spans="8:8" x14ac:dyDescent="0.25">
      <c r="H13069" s="45"/>
    </row>
    <row r="13070" spans="8:8" x14ac:dyDescent="0.25">
      <c r="H13070" s="45"/>
    </row>
    <row r="13071" spans="8:8" x14ac:dyDescent="0.25">
      <c r="H13071" s="45"/>
    </row>
    <row r="13072" spans="8:8" x14ac:dyDescent="0.25">
      <c r="H13072" s="45"/>
    </row>
    <row r="13073" spans="8:8" x14ac:dyDescent="0.25">
      <c r="H13073" s="45"/>
    </row>
    <row r="13074" spans="8:8" x14ac:dyDescent="0.25">
      <c r="H13074" s="45"/>
    </row>
    <row r="13075" spans="8:8" x14ac:dyDescent="0.25">
      <c r="H13075" s="45"/>
    </row>
    <row r="13080" spans="8:8" x14ac:dyDescent="0.25">
      <c r="H13080" s="45"/>
    </row>
    <row r="13083" spans="8:8" x14ac:dyDescent="0.25">
      <c r="H13083" s="45"/>
    </row>
    <row r="13084" spans="8:8" x14ac:dyDescent="0.25">
      <c r="H13084" s="45"/>
    </row>
    <row r="13092" spans="8:8" x14ac:dyDescent="0.25">
      <c r="H13092" s="45"/>
    </row>
    <row r="13093" spans="8:8" x14ac:dyDescent="0.25">
      <c r="H13093" s="45"/>
    </row>
    <row r="13094" spans="8:8" x14ac:dyDescent="0.25">
      <c r="H13094" s="45"/>
    </row>
    <row r="13097" spans="8:8" x14ac:dyDescent="0.25">
      <c r="H13097" s="45"/>
    </row>
    <row r="13099" spans="8:8" x14ac:dyDescent="0.25">
      <c r="H13099" s="45"/>
    </row>
    <row r="13105" spans="8:8" x14ac:dyDescent="0.25">
      <c r="H13105" s="45"/>
    </row>
    <row r="13106" spans="8:8" x14ac:dyDescent="0.25">
      <c r="H13106" s="45"/>
    </row>
    <row r="13107" spans="8:8" x14ac:dyDescent="0.25">
      <c r="H13107" s="45"/>
    </row>
    <row r="13108" spans="8:8" x14ac:dyDescent="0.25">
      <c r="H13108" s="45"/>
    </row>
    <row r="13109" spans="8:8" x14ac:dyDescent="0.25">
      <c r="H13109" s="45"/>
    </row>
    <row r="13112" spans="8:8" x14ac:dyDescent="0.25">
      <c r="H13112" s="45"/>
    </row>
    <row r="13113" spans="8:8" x14ac:dyDescent="0.25">
      <c r="H13113" s="45"/>
    </row>
    <row r="13114" spans="8:8" x14ac:dyDescent="0.25">
      <c r="H13114" s="45"/>
    </row>
    <row r="13115" spans="8:8" x14ac:dyDescent="0.25">
      <c r="H13115" s="45"/>
    </row>
    <row r="13117" spans="8:8" x14ac:dyDescent="0.25">
      <c r="H13117" s="45"/>
    </row>
    <row r="13119" spans="8:8" x14ac:dyDescent="0.25">
      <c r="H13119" s="45"/>
    </row>
    <row r="13122" spans="8:8" x14ac:dyDescent="0.25">
      <c r="H13122" s="45"/>
    </row>
    <row r="13124" spans="8:8" x14ac:dyDescent="0.25">
      <c r="H13124" s="45"/>
    </row>
    <row r="13126" spans="8:8" x14ac:dyDescent="0.25">
      <c r="H13126" s="45"/>
    </row>
    <row r="13127" spans="8:8" x14ac:dyDescent="0.25">
      <c r="H13127" s="45"/>
    </row>
    <row r="13128" spans="8:8" x14ac:dyDescent="0.25">
      <c r="H13128" s="45"/>
    </row>
    <row r="13129" spans="8:8" x14ac:dyDescent="0.25">
      <c r="H13129" s="45"/>
    </row>
    <row r="13134" spans="8:8" x14ac:dyDescent="0.25">
      <c r="H13134" s="45"/>
    </row>
    <row r="13135" spans="8:8" x14ac:dyDescent="0.25">
      <c r="H13135" s="45"/>
    </row>
    <row r="13136" spans="8:8" x14ac:dyDescent="0.25">
      <c r="H13136" s="45"/>
    </row>
    <row r="13137" spans="8:8" x14ac:dyDescent="0.25">
      <c r="H13137" s="45"/>
    </row>
    <row r="13138" spans="8:8" x14ac:dyDescent="0.25">
      <c r="H13138" s="45"/>
    </row>
    <row r="13139" spans="8:8" x14ac:dyDescent="0.25">
      <c r="H13139" s="45"/>
    </row>
    <row r="13140" spans="8:8" x14ac:dyDescent="0.25">
      <c r="H13140" s="45"/>
    </row>
    <row r="13142" spans="8:8" x14ac:dyDescent="0.25">
      <c r="H13142" s="45"/>
    </row>
    <row r="13143" spans="8:8" x14ac:dyDescent="0.25">
      <c r="H13143" s="45"/>
    </row>
    <row r="13144" spans="8:8" x14ac:dyDescent="0.25">
      <c r="H13144" s="45"/>
    </row>
    <row r="13145" spans="8:8" x14ac:dyDescent="0.25">
      <c r="H13145" s="45"/>
    </row>
    <row r="13146" spans="8:8" x14ac:dyDescent="0.25">
      <c r="H13146" s="45"/>
    </row>
    <row r="13147" spans="8:8" x14ac:dyDescent="0.25">
      <c r="H13147" s="45"/>
    </row>
    <row r="13152" spans="8:8" x14ac:dyDescent="0.25">
      <c r="H13152" s="45"/>
    </row>
    <row r="13155" spans="8:8" x14ac:dyDescent="0.25">
      <c r="H13155" s="45"/>
    </row>
    <row r="13156" spans="8:8" x14ac:dyDescent="0.25">
      <c r="H13156" s="45"/>
    </row>
    <row r="13159" spans="8:8" x14ac:dyDescent="0.25">
      <c r="H13159" s="45"/>
    </row>
    <row r="13163" spans="8:8" x14ac:dyDescent="0.25">
      <c r="H13163" s="45"/>
    </row>
    <row r="13164" spans="8:8" x14ac:dyDescent="0.25">
      <c r="H13164" s="45"/>
    </row>
    <row r="13165" spans="8:8" x14ac:dyDescent="0.25">
      <c r="H13165" s="45"/>
    </row>
    <row r="13166" spans="8:8" x14ac:dyDescent="0.25">
      <c r="H13166" s="45"/>
    </row>
    <row r="13167" spans="8:8" x14ac:dyDescent="0.25">
      <c r="H13167" s="45"/>
    </row>
    <row r="13168" spans="8:8" x14ac:dyDescent="0.25">
      <c r="H13168" s="45"/>
    </row>
    <row r="13169" spans="8:8" x14ac:dyDescent="0.25">
      <c r="H13169" s="45"/>
    </row>
    <row r="13170" spans="8:8" x14ac:dyDescent="0.25">
      <c r="H13170" s="45"/>
    </row>
    <row r="13171" spans="8:8" x14ac:dyDescent="0.25">
      <c r="H13171" s="45"/>
    </row>
    <row r="13172" spans="8:8" x14ac:dyDescent="0.25">
      <c r="H13172" s="45"/>
    </row>
    <row r="13179" spans="8:8" x14ac:dyDescent="0.25">
      <c r="H13179" s="45"/>
    </row>
    <row r="13180" spans="8:8" x14ac:dyDescent="0.25">
      <c r="H13180" s="45"/>
    </row>
    <row r="13181" spans="8:8" x14ac:dyDescent="0.25">
      <c r="H13181" s="45"/>
    </row>
    <row r="13182" spans="8:8" x14ac:dyDescent="0.25">
      <c r="H13182" s="45"/>
    </row>
    <row r="13183" spans="8:8" x14ac:dyDescent="0.25">
      <c r="H13183" s="45"/>
    </row>
    <row r="13184" spans="8:8" x14ac:dyDescent="0.25">
      <c r="H13184" s="45"/>
    </row>
    <row r="13185" spans="8:8" x14ac:dyDescent="0.25">
      <c r="H13185" s="45"/>
    </row>
    <row r="13187" spans="8:8" x14ac:dyDescent="0.25">
      <c r="H13187" s="45"/>
    </row>
    <row r="13188" spans="8:8" x14ac:dyDescent="0.25">
      <c r="H13188" s="45"/>
    </row>
    <row r="13193" spans="8:8" x14ac:dyDescent="0.25">
      <c r="H13193" s="45"/>
    </row>
    <row r="13194" spans="8:8" x14ac:dyDescent="0.25">
      <c r="H13194" s="45"/>
    </row>
    <row r="13195" spans="8:8" x14ac:dyDescent="0.25">
      <c r="H13195" s="45"/>
    </row>
    <row r="13196" spans="8:8" x14ac:dyDescent="0.25">
      <c r="H13196" s="45"/>
    </row>
    <row r="13197" spans="8:8" x14ac:dyDescent="0.25">
      <c r="H13197" s="45"/>
    </row>
    <row r="13198" spans="8:8" x14ac:dyDescent="0.25">
      <c r="H13198" s="45"/>
    </row>
    <row r="13199" spans="8:8" x14ac:dyDescent="0.25">
      <c r="H13199" s="45"/>
    </row>
    <row r="13200" spans="8:8" x14ac:dyDescent="0.25">
      <c r="H13200" s="45"/>
    </row>
    <row r="13201" spans="8:8" x14ac:dyDescent="0.25">
      <c r="H13201" s="45"/>
    </row>
    <row r="13203" spans="8:8" x14ac:dyDescent="0.25">
      <c r="H13203" s="45"/>
    </row>
    <row r="13204" spans="8:8" x14ac:dyDescent="0.25">
      <c r="H13204" s="45"/>
    </row>
    <row r="13213" spans="8:8" x14ac:dyDescent="0.25">
      <c r="H13213" s="45"/>
    </row>
    <row r="13214" spans="8:8" x14ac:dyDescent="0.25">
      <c r="H13214" s="45"/>
    </row>
    <row r="13217" spans="8:8" x14ac:dyDescent="0.25">
      <c r="H13217" s="45"/>
    </row>
    <row r="13219" spans="8:8" x14ac:dyDescent="0.25">
      <c r="H13219" s="45"/>
    </row>
    <row r="13221" spans="8:8" x14ac:dyDescent="0.25">
      <c r="H13221" s="45"/>
    </row>
    <row r="13226" spans="8:8" x14ac:dyDescent="0.25">
      <c r="H13226" s="45"/>
    </row>
    <row r="13227" spans="8:8" x14ac:dyDescent="0.25">
      <c r="H13227" s="45"/>
    </row>
    <row r="13228" spans="8:8" x14ac:dyDescent="0.25">
      <c r="H13228" s="45"/>
    </row>
    <row r="13229" spans="8:8" x14ac:dyDescent="0.25">
      <c r="H13229" s="45"/>
    </row>
    <row r="13230" spans="8:8" x14ac:dyDescent="0.25">
      <c r="H13230" s="45"/>
    </row>
    <row r="13231" spans="8:8" x14ac:dyDescent="0.25">
      <c r="H13231" s="45"/>
    </row>
    <row r="13232" spans="8:8" x14ac:dyDescent="0.25">
      <c r="H13232" s="45"/>
    </row>
    <row r="13233" spans="8:8" x14ac:dyDescent="0.25">
      <c r="H13233" s="45"/>
    </row>
    <row r="13238" spans="8:8" x14ac:dyDescent="0.25">
      <c r="H13238" s="45"/>
    </row>
    <row r="13239" spans="8:8" x14ac:dyDescent="0.25">
      <c r="H13239" s="45"/>
    </row>
    <row r="13241" spans="8:8" x14ac:dyDescent="0.25">
      <c r="H13241" s="45"/>
    </row>
    <row r="13243" spans="8:8" x14ac:dyDescent="0.25">
      <c r="H13243" s="45"/>
    </row>
    <row r="13251" spans="8:8" x14ac:dyDescent="0.25">
      <c r="H13251" s="45"/>
    </row>
    <row r="13252" spans="8:8" x14ac:dyDescent="0.25">
      <c r="H13252" s="45"/>
    </row>
    <row r="13255" spans="8:8" x14ac:dyDescent="0.25">
      <c r="H13255" s="45"/>
    </row>
    <row r="13256" spans="8:8" x14ac:dyDescent="0.25">
      <c r="H13256" s="45"/>
    </row>
    <row r="13257" spans="8:8" x14ac:dyDescent="0.25">
      <c r="H13257" s="45"/>
    </row>
    <row r="13258" spans="8:8" x14ac:dyDescent="0.25">
      <c r="H13258" s="45"/>
    </row>
    <row r="13259" spans="8:8" x14ac:dyDescent="0.25">
      <c r="H13259" s="45"/>
    </row>
    <row r="13260" spans="8:8" x14ac:dyDescent="0.25">
      <c r="H13260" s="45"/>
    </row>
    <row r="13261" spans="8:8" x14ac:dyDescent="0.25">
      <c r="H13261" s="45"/>
    </row>
    <row r="13262" spans="8:8" x14ac:dyDescent="0.25">
      <c r="H13262" s="45"/>
    </row>
    <row r="13263" spans="8:8" x14ac:dyDescent="0.25">
      <c r="H13263" s="45"/>
    </row>
    <row r="13265" spans="8:8" x14ac:dyDescent="0.25">
      <c r="H13265" s="45"/>
    </row>
    <row r="13266" spans="8:8" x14ac:dyDescent="0.25">
      <c r="H13266" s="45"/>
    </row>
    <row r="13270" spans="8:8" x14ac:dyDescent="0.25">
      <c r="H13270" s="45"/>
    </row>
    <row r="13271" spans="8:8" x14ac:dyDescent="0.25">
      <c r="H13271" s="45"/>
    </row>
    <row r="13272" spans="8:8" x14ac:dyDescent="0.25">
      <c r="H13272" s="45"/>
    </row>
    <row r="13273" spans="8:8" x14ac:dyDescent="0.25">
      <c r="H13273" s="45"/>
    </row>
    <row r="13274" spans="8:8" x14ac:dyDescent="0.25">
      <c r="H13274" s="45"/>
    </row>
    <row r="13275" spans="8:8" x14ac:dyDescent="0.25">
      <c r="H13275" s="45"/>
    </row>
    <row r="13276" spans="8:8" x14ac:dyDescent="0.25">
      <c r="H13276" s="45"/>
    </row>
    <row r="13277" spans="8:8" x14ac:dyDescent="0.25">
      <c r="H13277" s="45"/>
    </row>
    <row r="13279" spans="8:8" x14ac:dyDescent="0.25">
      <c r="H13279" s="45"/>
    </row>
    <row r="13282" spans="8:8" x14ac:dyDescent="0.25">
      <c r="H13282" s="45"/>
    </row>
    <row r="13283" spans="8:8" x14ac:dyDescent="0.25">
      <c r="H13283" s="45"/>
    </row>
    <row r="13285" spans="8:8" x14ac:dyDescent="0.25">
      <c r="H13285" s="45"/>
    </row>
    <row r="13286" spans="8:8" x14ac:dyDescent="0.25">
      <c r="H13286" s="45"/>
    </row>
    <row r="13287" spans="8:8" x14ac:dyDescent="0.25">
      <c r="H13287" s="45"/>
    </row>
    <row r="13288" spans="8:8" x14ac:dyDescent="0.25">
      <c r="H13288" s="45"/>
    </row>
    <row r="13289" spans="8:8" x14ac:dyDescent="0.25">
      <c r="H13289" s="45"/>
    </row>
    <row r="13290" spans="8:8" x14ac:dyDescent="0.25">
      <c r="H13290" s="45"/>
    </row>
    <row r="13291" spans="8:8" x14ac:dyDescent="0.25">
      <c r="H13291" s="45"/>
    </row>
    <row r="13295" spans="8:8" x14ac:dyDescent="0.25">
      <c r="H13295" s="45"/>
    </row>
    <row r="13296" spans="8:8" x14ac:dyDescent="0.25">
      <c r="H13296" s="45"/>
    </row>
    <row r="13297" spans="8:8" x14ac:dyDescent="0.25">
      <c r="H13297" s="45"/>
    </row>
    <row r="13299" spans="8:8" x14ac:dyDescent="0.25">
      <c r="H13299" s="45"/>
    </row>
    <row r="13300" spans="8:8" x14ac:dyDescent="0.25">
      <c r="H13300" s="45"/>
    </row>
    <row r="13302" spans="8:8" x14ac:dyDescent="0.25">
      <c r="H13302" s="45"/>
    </row>
    <row r="13303" spans="8:8" x14ac:dyDescent="0.25">
      <c r="H13303" s="45"/>
    </row>
    <row r="13305" spans="8:8" x14ac:dyDescent="0.25">
      <c r="H13305" s="45"/>
    </row>
    <row r="13307" spans="8:8" x14ac:dyDescent="0.25">
      <c r="H13307" s="45"/>
    </row>
    <row r="13308" spans="8:8" x14ac:dyDescent="0.25">
      <c r="H13308" s="45"/>
    </row>
    <row r="13309" spans="8:8" x14ac:dyDescent="0.25">
      <c r="H13309" s="45"/>
    </row>
    <row r="13310" spans="8:8" x14ac:dyDescent="0.25">
      <c r="H13310" s="45"/>
    </row>
    <row r="13311" spans="8:8" x14ac:dyDescent="0.25">
      <c r="H13311" s="45"/>
    </row>
    <row r="13312" spans="8:8" x14ac:dyDescent="0.25">
      <c r="H13312" s="45"/>
    </row>
    <row r="13313" spans="8:8" x14ac:dyDescent="0.25">
      <c r="H13313" s="45"/>
    </row>
    <row r="13314" spans="8:8" x14ac:dyDescent="0.25">
      <c r="H13314" s="45"/>
    </row>
    <row r="13315" spans="8:8" x14ac:dyDescent="0.25">
      <c r="H13315" s="45"/>
    </row>
    <row r="13316" spans="8:8" x14ac:dyDescent="0.25">
      <c r="H13316" s="45"/>
    </row>
    <row r="13322" spans="8:8" x14ac:dyDescent="0.25">
      <c r="H13322" s="45"/>
    </row>
    <row r="13323" spans="8:8" x14ac:dyDescent="0.25">
      <c r="H13323" s="45"/>
    </row>
    <row r="13327" spans="8:8" x14ac:dyDescent="0.25">
      <c r="H13327" s="45"/>
    </row>
    <row r="13330" spans="8:8" x14ac:dyDescent="0.25">
      <c r="H13330" s="45"/>
    </row>
    <row r="13333" spans="8:8" x14ac:dyDescent="0.25">
      <c r="H13333" s="45"/>
    </row>
    <row r="13338" spans="8:8" x14ac:dyDescent="0.25">
      <c r="H13338" s="45"/>
    </row>
    <row r="13341" spans="8:8" x14ac:dyDescent="0.25">
      <c r="H13341" s="45"/>
    </row>
    <row r="13342" spans="8:8" x14ac:dyDescent="0.25">
      <c r="H13342" s="45"/>
    </row>
    <row r="13343" spans="8:8" x14ac:dyDescent="0.25">
      <c r="H13343" s="45"/>
    </row>
    <row r="13344" spans="8:8" x14ac:dyDescent="0.25">
      <c r="H13344" s="45"/>
    </row>
    <row r="13345" spans="8:8" x14ac:dyDescent="0.25">
      <c r="H13345" s="45"/>
    </row>
    <row r="13346" spans="8:8" x14ac:dyDescent="0.25">
      <c r="H13346" s="45"/>
    </row>
    <row r="13347" spans="8:8" x14ac:dyDescent="0.25">
      <c r="H13347" s="45"/>
    </row>
    <row r="13349" spans="8:8" x14ac:dyDescent="0.25">
      <c r="H13349" s="45"/>
    </row>
    <row r="13350" spans="8:8" x14ac:dyDescent="0.25">
      <c r="H13350" s="45"/>
    </row>
    <row r="13352" spans="8:8" x14ac:dyDescent="0.25">
      <c r="H13352" s="45"/>
    </row>
    <row r="13353" spans="8:8" x14ac:dyDescent="0.25">
      <c r="H13353" s="45"/>
    </row>
    <row r="13358" spans="8:8" x14ac:dyDescent="0.25">
      <c r="H13358" s="45"/>
    </row>
    <row r="13359" spans="8:8" x14ac:dyDescent="0.25">
      <c r="H13359" s="45"/>
    </row>
    <row r="13360" spans="8:8" x14ac:dyDescent="0.25">
      <c r="H13360" s="45"/>
    </row>
    <row r="13362" spans="8:8" x14ac:dyDescent="0.25">
      <c r="H13362" s="45"/>
    </row>
    <row r="13363" spans="8:8" x14ac:dyDescent="0.25">
      <c r="H13363" s="45"/>
    </row>
    <row r="13365" spans="8:8" x14ac:dyDescent="0.25">
      <c r="H13365" s="45"/>
    </row>
    <row r="13366" spans="8:8" x14ac:dyDescent="0.25">
      <c r="H13366" s="45"/>
    </row>
    <row r="13368" spans="8:8" x14ac:dyDescent="0.25">
      <c r="H13368" s="45"/>
    </row>
    <row r="13371" spans="8:8" x14ac:dyDescent="0.25">
      <c r="H13371" s="45"/>
    </row>
    <row r="13372" spans="8:8" x14ac:dyDescent="0.25">
      <c r="H13372" s="45"/>
    </row>
    <row r="13374" spans="8:8" x14ac:dyDescent="0.25">
      <c r="H13374" s="45"/>
    </row>
    <row r="13379" spans="8:8" x14ac:dyDescent="0.25">
      <c r="H13379" s="45"/>
    </row>
    <row r="13381" spans="8:8" x14ac:dyDescent="0.25">
      <c r="H13381" s="45"/>
    </row>
    <row r="13384" spans="8:8" x14ac:dyDescent="0.25">
      <c r="H13384" s="45"/>
    </row>
    <row r="13385" spans="8:8" x14ac:dyDescent="0.25">
      <c r="H13385" s="45"/>
    </row>
    <row r="13387" spans="8:8" x14ac:dyDescent="0.25">
      <c r="H13387" s="45"/>
    </row>
    <row r="13388" spans="8:8" x14ac:dyDescent="0.25">
      <c r="H13388" s="45"/>
    </row>
    <row r="13390" spans="8:8" x14ac:dyDescent="0.25">
      <c r="H13390" s="45"/>
    </row>
    <row r="13391" spans="8:8" x14ac:dyDescent="0.25">
      <c r="H13391" s="45"/>
    </row>
    <row r="13392" spans="8:8" x14ac:dyDescent="0.25">
      <c r="H13392" s="45"/>
    </row>
    <row r="13393" spans="8:8" x14ac:dyDescent="0.25">
      <c r="H13393" s="45"/>
    </row>
    <row r="13394" spans="8:8" x14ac:dyDescent="0.25">
      <c r="H13394" s="45"/>
    </row>
    <row r="13395" spans="8:8" x14ac:dyDescent="0.25">
      <c r="H13395" s="45"/>
    </row>
    <row r="13396" spans="8:8" x14ac:dyDescent="0.25">
      <c r="H13396" s="45"/>
    </row>
    <row r="13397" spans="8:8" x14ac:dyDescent="0.25">
      <c r="H13397" s="45"/>
    </row>
    <row r="13398" spans="8:8" x14ac:dyDescent="0.25">
      <c r="H13398" s="45"/>
    </row>
    <row r="13399" spans="8:8" x14ac:dyDescent="0.25">
      <c r="H13399" s="45"/>
    </row>
    <row r="13407" spans="8:8" x14ac:dyDescent="0.25">
      <c r="H13407" s="45"/>
    </row>
    <row r="13410" spans="8:8" x14ac:dyDescent="0.25">
      <c r="H13410" s="45"/>
    </row>
    <row r="13411" spans="8:8" x14ac:dyDescent="0.25">
      <c r="H13411" s="45"/>
    </row>
    <row r="13412" spans="8:8" x14ac:dyDescent="0.25">
      <c r="H13412" s="45"/>
    </row>
    <row r="13414" spans="8:8" x14ac:dyDescent="0.25">
      <c r="H13414" s="45"/>
    </row>
    <row r="13416" spans="8:8" x14ac:dyDescent="0.25">
      <c r="H13416" s="45"/>
    </row>
    <row r="13418" spans="8:8" x14ac:dyDescent="0.25">
      <c r="H13418" s="45"/>
    </row>
    <row r="13420" spans="8:8" x14ac:dyDescent="0.25">
      <c r="H13420" s="45"/>
    </row>
    <row r="13421" spans="8:8" x14ac:dyDescent="0.25">
      <c r="H13421" s="45"/>
    </row>
    <row r="13423" spans="8:8" x14ac:dyDescent="0.25">
      <c r="H13423" s="45"/>
    </row>
    <row r="13424" spans="8:8" x14ac:dyDescent="0.25">
      <c r="H13424" s="45"/>
    </row>
    <row r="13425" spans="8:8" x14ac:dyDescent="0.25">
      <c r="H13425" s="45"/>
    </row>
    <row r="13427" spans="8:8" x14ac:dyDescent="0.25">
      <c r="H13427" s="45"/>
    </row>
    <row r="13428" spans="8:8" x14ac:dyDescent="0.25">
      <c r="H13428" s="45"/>
    </row>
    <row r="13430" spans="8:8" x14ac:dyDescent="0.25">
      <c r="H13430" s="45"/>
    </row>
    <row r="13432" spans="8:8" x14ac:dyDescent="0.25">
      <c r="H13432" s="45"/>
    </row>
    <row r="13433" spans="8:8" x14ac:dyDescent="0.25">
      <c r="H13433" s="45"/>
    </row>
    <row r="13434" spans="8:8" x14ac:dyDescent="0.25">
      <c r="H13434" s="45"/>
    </row>
    <row r="13435" spans="8:8" x14ac:dyDescent="0.25">
      <c r="H13435" s="45"/>
    </row>
    <row r="13436" spans="8:8" x14ac:dyDescent="0.25">
      <c r="H13436" s="45"/>
    </row>
    <row r="13437" spans="8:8" x14ac:dyDescent="0.25">
      <c r="H13437" s="45"/>
    </row>
    <row r="13438" spans="8:8" x14ac:dyDescent="0.25">
      <c r="H13438" s="45"/>
    </row>
    <row r="13440" spans="8:8" x14ac:dyDescent="0.25">
      <c r="H13440" s="45"/>
    </row>
    <row r="13445" spans="8:8" x14ac:dyDescent="0.25">
      <c r="H13445" s="45"/>
    </row>
    <row r="13460" spans="8:8" x14ac:dyDescent="0.25">
      <c r="H13460" s="45"/>
    </row>
    <row r="13461" spans="8:8" x14ac:dyDescent="0.25">
      <c r="H13461" s="45"/>
    </row>
    <row r="13462" spans="8:8" x14ac:dyDescent="0.25">
      <c r="H13462" s="45"/>
    </row>
    <row r="13478" spans="8:8" x14ac:dyDescent="0.25">
      <c r="H13478" s="45"/>
    </row>
    <row r="13479" spans="8:8" x14ac:dyDescent="0.25">
      <c r="H13479" s="45"/>
    </row>
    <row r="13481" spans="8:8" x14ac:dyDescent="0.25">
      <c r="H13481" s="45"/>
    </row>
    <row r="13482" spans="8:8" x14ac:dyDescent="0.25">
      <c r="H13482" s="45"/>
    </row>
    <row r="13483" spans="8:8" x14ac:dyDescent="0.25">
      <c r="H13483" s="45"/>
    </row>
    <row r="13484" spans="8:8" x14ac:dyDescent="0.25">
      <c r="H13484" s="45"/>
    </row>
    <row r="13485" spans="8:8" x14ac:dyDescent="0.25">
      <c r="H13485" s="45"/>
    </row>
    <row r="13491" spans="8:8" x14ac:dyDescent="0.25">
      <c r="H13491" s="45"/>
    </row>
    <row r="13492" spans="8:8" x14ac:dyDescent="0.25">
      <c r="H13492" s="45"/>
    </row>
    <row r="13496" spans="8:8" x14ac:dyDescent="0.25">
      <c r="H13496" s="45"/>
    </row>
    <row r="13498" spans="8:8" x14ac:dyDescent="0.25">
      <c r="H13498" s="45"/>
    </row>
    <row r="13499" spans="8:8" x14ac:dyDescent="0.25">
      <c r="H13499" s="45"/>
    </row>
    <row r="13502" spans="8:8" x14ac:dyDescent="0.25">
      <c r="H13502" s="45"/>
    </row>
    <row r="13503" spans="8:8" x14ac:dyDescent="0.25">
      <c r="H13503" s="45"/>
    </row>
    <row r="13504" spans="8:8" x14ac:dyDescent="0.25">
      <c r="H13504" s="45"/>
    </row>
    <row r="13505" spans="8:8" x14ac:dyDescent="0.25">
      <c r="H13505" s="45"/>
    </row>
    <row r="13506" spans="8:8" x14ac:dyDescent="0.25">
      <c r="H13506" s="45"/>
    </row>
    <row r="13507" spans="8:8" x14ac:dyDescent="0.25">
      <c r="H13507" s="45"/>
    </row>
    <row r="13508" spans="8:8" x14ac:dyDescent="0.25">
      <c r="H13508" s="45"/>
    </row>
    <row r="13509" spans="8:8" x14ac:dyDescent="0.25">
      <c r="H13509" s="45"/>
    </row>
    <row r="13510" spans="8:8" x14ac:dyDescent="0.25">
      <c r="H13510" s="45"/>
    </row>
    <row r="13511" spans="8:8" x14ac:dyDescent="0.25">
      <c r="H13511" s="45"/>
    </row>
    <row r="13512" spans="8:8" x14ac:dyDescent="0.25">
      <c r="H13512" s="45"/>
    </row>
    <row r="13513" spans="8:8" x14ac:dyDescent="0.25">
      <c r="H13513" s="45"/>
    </row>
    <row r="13516" spans="8:8" x14ac:dyDescent="0.25">
      <c r="H13516" s="45"/>
    </row>
    <row r="13518" spans="8:8" x14ac:dyDescent="0.25">
      <c r="H13518" s="45"/>
    </row>
    <row r="13521" spans="8:8" x14ac:dyDescent="0.25">
      <c r="H13521" s="45"/>
    </row>
    <row r="13522" spans="8:8" x14ac:dyDescent="0.25">
      <c r="H13522" s="45"/>
    </row>
    <row r="13523" spans="8:8" x14ac:dyDescent="0.25">
      <c r="H13523" s="45"/>
    </row>
    <row r="13526" spans="8:8" x14ac:dyDescent="0.25">
      <c r="H13526" s="45"/>
    </row>
    <row r="13528" spans="8:8" x14ac:dyDescent="0.25">
      <c r="H13528" s="45"/>
    </row>
    <row r="13529" spans="8:8" x14ac:dyDescent="0.25">
      <c r="H13529" s="45"/>
    </row>
    <row r="13530" spans="8:8" x14ac:dyDescent="0.25">
      <c r="H13530" s="45"/>
    </row>
    <row r="13531" spans="8:8" x14ac:dyDescent="0.25">
      <c r="H13531" s="45"/>
    </row>
    <row r="13532" spans="8:8" x14ac:dyDescent="0.25">
      <c r="H13532" s="45"/>
    </row>
    <row r="13533" spans="8:8" x14ac:dyDescent="0.25">
      <c r="H13533" s="45"/>
    </row>
    <row r="13534" spans="8:8" x14ac:dyDescent="0.25">
      <c r="H13534" s="45"/>
    </row>
    <row r="13535" spans="8:8" x14ac:dyDescent="0.25">
      <c r="H13535" s="45"/>
    </row>
    <row r="13536" spans="8:8" x14ac:dyDescent="0.25">
      <c r="H13536" s="45"/>
    </row>
    <row r="13537" spans="8:8" x14ac:dyDescent="0.25">
      <c r="H13537" s="45"/>
    </row>
    <row r="13538" spans="8:8" x14ac:dyDescent="0.25">
      <c r="H13538" s="45"/>
    </row>
    <row r="13544" spans="8:8" x14ac:dyDescent="0.25">
      <c r="H13544" s="45"/>
    </row>
    <row r="13545" spans="8:8" x14ac:dyDescent="0.25">
      <c r="H13545" s="45"/>
    </row>
    <row r="13547" spans="8:8" x14ac:dyDescent="0.25">
      <c r="H13547" s="45"/>
    </row>
    <row r="13548" spans="8:8" x14ac:dyDescent="0.25">
      <c r="H13548" s="45"/>
    </row>
    <row r="13549" spans="8:8" x14ac:dyDescent="0.25">
      <c r="H13549" s="45"/>
    </row>
    <row r="13550" spans="8:8" x14ac:dyDescent="0.25">
      <c r="H13550" s="45"/>
    </row>
    <row r="13551" spans="8:8" x14ac:dyDescent="0.25">
      <c r="H13551" s="45"/>
    </row>
    <row r="13552" spans="8:8" x14ac:dyDescent="0.25">
      <c r="H13552" s="45"/>
    </row>
    <row r="13553" spans="8:8" x14ac:dyDescent="0.25">
      <c r="H13553" s="45"/>
    </row>
    <row r="13554" spans="8:8" x14ac:dyDescent="0.25">
      <c r="H13554" s="45"/>
    </row>
    <row r="13560" spans="8:8" x14ac:dyDescent="0.25">
      <c r="H13560" s="45"/>
    </row>
    <row r="13561" spans="8:8" x14ac:dyDescent="0.25">
      <c r="H13561" s="45"/>
    </row>
    <row r="13562" spans="8:8" x14ac:dyDescent="0.25">
      <c r="H13562" s="45"/>
    </row>
    <row r="13563" spans="8:8" x14ac:dyDescent="0.25">
      <c r="H13563" s="45"/>
    </row>
    <row r="13564" spans="8:8" x14ac:dyDescent="0.25">
      <c r="H13564" s="45"/>
    </row>
    <row r="13565" spans="8:8" x14ac:dyDescent="0.25">
      <c r="H13565" s="45"/>
    </row>
    <row r="13566" spans="8:8" x14ac:dyDescent="0.25">
      <c r="H13566" s="45"/>
    </row>
    <row r="13568" spans="8:8" x14ac:dyDescent="0.25">
      <c r="H13568" s="45"/>
    </row>
    <row r="13569" spans="8:8" x14ac:dyDescent="0.25">
      <c r="H13569" s="45"/>
    </row>
    <row r="13574" spans="8:8" x14ac:dyDescent="0.25">
      <c r="H13574" s="45"/>
    </row>
    <row r="13577" spans="8:8" x14ac:dyDescent="0.25">
      <c r="H13577" s="45"/>
    </row>
    <row r="13592" spans="8:8" x14ac:dyDescent="0.25">
      <c r="H13592" s="45"/>
    </row>
    <row r="13593" spans="8:8" x14ac:dyDescent="0.25">
      <c r="H13593" s="45"/>
    </row>
    <row r="13594" spans="8:8" x14ac:dyDescent="0.25">
      <c r="H13594" s="45"/>
    </row>
    <row r="13595" spans="8:8" x14ac:dyDescent="0.25">
      <c r="H13595" s="45"/>
    </row>
    <row r="13596" spans="8:8" x14ac:dyDescent="0.25">
      <c r="H13596" s="45"/>
    </row>
    <row r="13597" spans="8:8" x14ac:dyDescent="0.25">
      <c r="H13597" s="45"/>
    </row>
    <row r="13599" spans="8:8" x14ac:dyDescent="0.25">
      <c r="H13599" s="45"/>
    </row>
    <row r="13600" spans="8:8" x14ac:dyDescent="0.25">
      <c r="H13600" s="45"/>
    </row>
    <row r="13601" spans="8:8" x14ac:dyDescent="0.25">
      <c r="H13601" s="45"/>
    </row>
    <row r="13602" spans="8:8" x14ac:dyDescent="0.25">
      <c r="H13602" s="45"/>
    </row>
    <row r="13603" spans="8:8" x14ac:dyDescent="0.25">
      <c r="H13603" s="45"/>
    </row>
    <row r="13604" spans="8:8" x14ac:dyDescent="0.25">
      <c r="H13604" s="45"/>
    </row>
    <row r="13605" spans="8:8" x14ac:dyDescent="0.25">
      <c r="H13605" s="45"/>
    </row>
    <row r="13606" spans="8:8" x14ac:dyDescent="0.25">
      <c r="H13606" s="45"/>
    </row>
    <row r="13607" spans="8:8" x14ac:dyDescent="0.25">
      <c r="H13607" s="45"/>
    </row>
    <row r="13608" spans="8:8" x14ac:dyDescent="0.25">
      <c r="H13608" s="45"/>
    </row>
    <row r="13609" spans="8:8" x14ac:dyDescent="0.25">
      <c r="H13609" s="45"/>
    </row>
    <row r="13610" spans="8:8" x14ac:dyDescent="0.25">
      <c r="H13610" s="45"/>
    </row>
    <row r="13611" spans="8:8" x14ac:dyDescent="0.25">
      <c r="H13611" s="45"/>
    </row>
    <row r="13612" spans="8:8" x14ac:dyDescent="0.25">
      <c r="H13612" s="45"/>
    </row>
    <row r="13613" spans="8:8" x14ac:dyDescent="0.25">
      <c r="H13613" s="45"/>
    </row>
    <row r="13614" spans="8:8" x14ac:dyDescent="0.25">
      <c r="H13614" s="45"/>
    </row>
    <row r="13616" spans="8:8" x14ac:dyDescent="0.25">
      <c r="H13616" s="45"/>
    </row>
    <row r="13618" spans="8:8" x14ac:dyDescent="0.25">
      <c r="H13618" s="45"/>
    </row>
    <row r="13619" spans="8:8" x14ac:dyDescent="0.25">
      <c r="H13619" s="45"/>
    </row>
    <row r="13620" spans="8:8" x14ac:dyDescent="0.25">
      <c r="H13620" s="45"/>
    </row>
    <row r="13621" spans="8:8" x14ac:dyDescent="0.25">
      <c r="H13621" s="45"/>
    </row>
    <row r="13622" spans="8:8" x14ac:dyDescent="0.25">
      <c r="H13622" s="45"/>
    </row>
    <row r="13623" spans="8:8" x14ac:dyDescent="0.25">
      <c r="H13623" s="45"/>
    </row>
    <row r="13625" spans="8:8" x14ac:dyDescent="0.25">
      <c r="H13625" s="45"/>
    </row>
    <row r="13626" spans="8:8" x14ac:dyDescent="0.25">
      <c r="H13626" s="45"/>
    </row>
    <row r="13627" spans="8:8" x14ac:dyDescent="0.25">
      <c r="H13627" s="45"/>
    </row>
    <row r="13628" spans="8:8" x14ac:dyDescent="0.25">
      <c r="H13628" s="45"/>
    </row>
    <row r="13629" spans="8:8" x14ac:dyDescent="0.25">
      <c r="H13629" s="45"/>
    </row>
    <row r="13630" spans="8:8" x14ac:dyDescent="0.25">
      <c r="H13630" s="45"/>
    </row>
    <row r="13631" spans="8:8" x14ac:dyDescent="0.25">
      <c r="H13631" s="45"/>
    </row>
    <row r="13632" spans="8:8" x14ac:dyDescent="0.25">
      <c r="H13632" s="45"/>
    </row>
    <row r="13635" spans="8:8" x14ac:dyDescent="0.25">
      <c r="H13635" s="45"/>
    </row>
    <row r="13637" spans="8:8" x14ac:dyDescent="0.25">
      <c r="H13637" s="45"/>
    </row>
    <row r="13638" spans="8:8" x14ac:dyDescent="0.25">
      <c r="H13638" s="45"/>
    </row>
    <row r="13641" spans="8:8" x14ac:dyDescent="0.25">
      <c r="H13641" s="45"/>
    </row>
    <row r="13642" spans="8:8" x14ac:dyDescent="0.25">
      <c r="H13642" s="45"/>
    </row>
    <row r="13646" spans="8:8" x14ac:dyDescent="0.25">
      <c r="H13646" s="45"/>
    </row>
    <row r="13647" spans="8:8" x14ac:dyDescent="0.25">
      <c r="H13647" s="45"/>
    </row>
    <row r="13648" spans="8:8" x14ac:dyDescent="0.25">
      <c r="H13648" s="45"/>
    </row>
    <row r="13649" spans="8:8" x14ac:dyDescent="0.25">
      <c r="H13649" s="45"/>
    </row>
    <row r="13650" spans="8:8" x14ac:dyDescent="0.25">
      <c r="H13650" s="45"/>
    </row>
    <row r="13651" spans="8:8" x14ac:dyDescent="0.25">
      <c r="H13651" s="45"/>
    </row>
    <row r="13652" spans="8:8" x14ac:dyDescent="0.25">
      <c r="H13652" s="45"/>
    </row>
    <row r="13653" spans="8:8" x14ac:dyDescent="0.25">
      <c r="H13653" s="45"/>
    </row>
    <row r="13657" spans="8:8" x14ac:dyDescent="0.25">
      <c r="H13657" s="45"/>
    </row>
    <row r="13658" spans="8:8" x14ac:dyDescent="0.25">
      <c r="H13658" s="45"/>
    </row>
    <row r="13659" spans="8:8" x14ac:dyDescent="0.25">
      <c r="H13659" s="45"/>
    </row>
    <row r="13662" spans="8:8" x14ac:dyDescent="0.25">
      <c r="H13662" s="45"/>
    </row>
    <row r="13663" spans="8:8" x14ac:dyDescent="0.25">
      <c r="H13663" s="45"/>
    </row>
    <row r="13667" spans="8:8" x14ac:dyDescent="0.25">
      <c r="H13667" s="45"/>
    </row>
    <row r="13669" spans="8:8" x14ac:dyDescent="0.25">
      <c r="H13669" s="45"/>
    </row>
    <row r="13670" spans="8:8" x14ac:dyDescent="0.25">
      <c r="H13670" s="45"/>
    </row>
    <row r="13671" spans="8:8" x14ac:dyDescent="0.25">
      <c r="H13671" s="45"/>
    </row>
    <row r="13672" spans="8:8" x14ac:dyDescent="0.25">
      <c r="H13672" s="45"/>
    </row>
    <row r="13673" spans="8:8" x14ac:dyDescent="0.25">
      <c r="H13673" s="45"/>
    </row>
    <row r="13674" spans="8:8" x14ac:dyDescent="0.25">
      <c r="H13674" s="45"/>
    </row>
    <row r="13675" spans="8:8" x14ac:dyDescent="0.25">
      <c r="H13675" s="45"/>
    </row>
    <row r="13677" spans="8:8" x14ac:dyDescent="0.25">
      <c r="H13677" s="45"/>
    </row>
    <row r="13678" spans="8:8" x14ac:dyDescent="0.25">
      <c r="H13678" s="45"/>
    </row>
    <row r="13684" spans="8:8" x14ac:dyDescent="0.25">
      <c r="H13684" s="45"/>
    </row>
    <row r="13687" spans="8:8" x14ac:dyDescent="0.25">
      <c r="H13687" s="45"/>
    </row>
    <row r="13688" spans="8:8" x14ac:dyDescent="0.25">
      <c r="H13688" s="45"/>
    </row>
    <row r="13689" spans="8:8" x14ac:dyDescent="0.25">
      <c r="H13689" s="45"/>
    </row>
    <row r="13690" spans="8:8" x14ac:dyDescent="0.25">
      <c r="H13690" s="45"/>
    </row>
    <row r="13692" spans="8:8" x14ac:dyDescent="0.25">
      <c r="H13692" s="45"/>
    </row>
    <row r="13694" spans="8:8" x14ac:dyDescent="0.25">
      <c r="H13694" s="45"/>
    </row>
    <row r="13695" spans="8:8" x14ac:dyDescent="0.25">
      <c r="H13695" s="45"/>
    </row>
    <row r="13696" spans="8:8" x14ac:dyDescent="0.25">
      <c r="H13696" s="45"/>
    </row>
    <row r="13697" spans="8:8" x14ac:dyDescent="0.25">
      <c r="H13697" s="45"/>
    </row>
    <row r="13698" spans="8:8" x14ac:dyDescent="0.25">
      <c r="H13698" s="45"/>
    </row>
    <row r="13699" spans="8:8" x14ac:dyDescent="0.25">
      <c r="H13699" s="45"/>
    </row>
    <row r="13704" spans="8:8" x14ac:dyDescent="0.25">
      <c r="H13704" s="45"/>
    </row>
    <row r="13706" spans="8:8" x14ac:dyDescent="0.25">
      <c r="H13706" s="45"/>
    </row>
    <row r="13707" spans="8:8" x14ac:dyDescent="0.25">
      <c r="H13707" s="45"/>
    </row>
    <row r="13709" spans="8:8" x14ac:dyDescent="0.25">
      <c r="H13709" s="45"/>
    </row>
    <row r="13710" spans="8:8" x14ac:dyDescent="0.25">
      <c r="H13710" s="45"/>
    </row>
    <row r="13711" spans="8:8" x14ac:dyDescent="0.25">
      <c r="H13711" s="45"/>
    </row>
    <row r="13712" spans="8:8" x14ac:dyDescent="0.25">
      <c r="H13712" s="45"/>
    </row>
    <row r="13713" spans="8:8" x14ac:dyDescent="0.25">
      <c r="H13713" s="45"/>
    </row>
    <row r="13714" spans="8:8" x14ac:dyDescent="0.25">
      <c r="H13714" s="45"/>
    </row>
    <row r="13715" spans="8:8" x14ac:dyDescent="0.25">
      <c r="H13715" s="45"/>
    </row>
    <row r="13720" spans="8:8" x14ac:dyDescent="0.25">
      <c r="H13720" s="45"/>
    </row>
    <row r="13721" spans="8:8" x14ac:dyDescent="0.25">
      <c r="H13721" s="45"/>
    </row>
    <row r="13722" spans="8:8" x14ac:dyDescent="0.25">
      <c r="H13722" s="45"/>
    </row>
    <row r="13723" spans="8:8" x14ac:dyDescent="0.25">
      <c r="H13723" s="45"/>
    </row>
    <row r="13726" spans="8:8" x14ac:dyDescent="0.25">
      <c r="H13726" s="45"/>
    </row>
    <row r="13729" spans="8:8" x14ac:dyDescent="0.25">
      <c r="H13729" s="45"/>
    </row>
    <row r="13730" spans="8:8" x14ac:dyDescent="0.25">
      <c r="H13730" s="45"/>
    </row>
    <row r="13731" spans="8:8" x14ac:dyDescent="0.25">
      <c r="H13731" s="45"/>
    </row>
    <row r="13732" spans="8:8" x14ac:dyDescent="0.25">
      <c r="H13732" s="45"/>
    </row>
    <row r="13733" spans="8:8" x14ac:dyDescent="0.25">
      <c r="H13733" s="45"/>
    </row>
    <row r="13734" spans="8:8" x14ac:dyDescent="0.25">
      <c r="H13734" s="45"/>
    </row>
    <row r="13735" spans="8:8" x14ac:dyDescent="0.25">
      <c r="H13735" s="45"/>
    </row>
    <row r="13737" spans="8:8" x14ac:dyDescent="0.25">
      <c r="H13737" s="45"/>
    </row>
    <row r="13740" spans="8:8" x14ac:dyDescent="0.25">
      <c r="H13740" s="45"/>
    </row>
    <row r="13741" spans="8:8" x14ac:dyDescent="0.25">
      <c r="H13741" s="45"/>
    </row>
    <row r="13745" spans="8:8" x14ac:dyDescent="0.25">
      <c r="H13745" s="45"/>
    </row>
    <row r="13748" spans="8:8" x14ac:dyDescent="0.25">
      <c r="H13748" s="45"/>
    </row>
    <row r="13749" spans="8:8" x14ac:dyDescent="0.25">
      <c r="H13749" s="45"/>
    </row>
    <row r="13750" spans="8:8" x14ac:dyDescent="0.25">
      <c r="H13750" s="45"/>
    </row>
    <row r="13751" spans="8:8" x14ac:dyDescent="0.25">
      <c r="H13751" s="45"/>
    </row>
    <row r="13753" spans="8:8" x14ac:dyDescent="0.25">
      <c r="H13753" s="45"/>
    </row>
    <row r="13757" spans="8:8" x14ac:dyDescent="0.25">
      <c r="H13757" s="45"/>
    </row>
    <row r="13759" spans="8:8" x14ac:dyDescent="0.25">
      <c r="H13759" s="45"/>
    </row>
    <row r="13760" spans="8:8" x14ac:dyDescent="0.25">
      <c r="H13760" s="45"/>
    </row>
    <row r="13761" spans="8:8" x14ac:dyDescent="0.25">
      <c r="H13761" s="45"/>
    </row>
    <row r="13762" spans="8:8" x14ac:dyDescent="0.25">
      <c r="H13762" s="45"/>
    </row>
    <row r="13763" spans="8:8" x14ac:dyDescent="0.25">
      <c r="H13763" s="45"/>
    </row>
    <row r="13764" spans="8:8" x14ac:dyDescent="0.25">
      <c r="H13764" s="45"/>
    </row>
    <row r="13765" spans="8:8" x14ac:dyDescent="0.25">
      <c r="H13765" s="45"/>
    </row>
    <row r="13766" spans="8:8" x14ac:dyDescent="0.25">
      <c r="H13766" s="45"/>
    </row>
    <row r="13771" spans="8:8" x14ac:dyDescent="0.25">
      <c r="H13771" s="45"/>
    </row>
    <row r="13772" spans="8:8" x14ac:dyDescent="0.25">
      <c r="H13772" s="45"/>
    </row>
    <row r="13775" spans="8:8" x14ac:dyDescent="0.25">
      <c r="H13775" s="45"/>
    </row>
    <row r="13776" spans="8:8" x14ac:dyDescent="0.25">
      <c r="H13776" s="45"/>
    </row>
    <row r="13777" spans="8:8" x14ac:dyDescent="0.25">
      <c r="H13777" s="45"/>
    </row>
    <row r="13778" spans="8:8" x14ac:dyDescent="0.25">
      <c r="H13778" s="45"/>
    </row>
    <row r="13779" spans="8:8" x14ac:dyDescent="0.25">
      <c r="H13779" s="45"/>
    </row>
    <row r="13780" spans="8:8" x14ac:dyDescent="0.25">
      <c r="H13780" s="45"/>
    </row>
    <row r="13781" spans="8:8" x14ac:dyDescent="0.25">
      <c r="H13781" s="45"/>
    </row>
    <row r="13782" spans="8:8" x14ac:dyDescent="0.25">
      <c r="H13782" s="45"/>
    </row>
    <row r="13784" spans="8:8" x14ac:dyDescent="0.25">
      <c r="H13784" s="45"/>
    </row>
    <row r="13786" spans="8:8" x14ac:dyDescent="0.25">
      <c r="H13786" s="45"/>
    </row>
    <row r="13787" spans="8:8" x14ac:dyDescent="0.25">
      <c r="H13787" s="45"/>
    </row>
    <row r="13788" spans="8:8" x14ac:dyDescent="0.25">
      <c r="H13788" s="45"/>
    </row>
    <row r="13789" spans="8:8" x14ac:dyDescent="0.25">
      <c r="H13789" s="45"/>
    </row>
    <row r="13790" spans="8:8" x14ac:dyDescent="0.25">
      <c r="H13790" s="45"/>
    </row>
    <row r="13791" spans="8:8" x14ac:dyDescent="0.25">
      <c r="H13791" s="45"/>
    </row>
    <row r="13792" spans="8:8" x14ac:dyDescent="0.25">
      <c r="H13792" s="45"/>
    </row>
    <row r="13794" spans="8:8" x14ac:dyDescent="0.25">
      <c r="H13794" s="45"/>
    </row>
    <row r="13795" spans="8:8" x14ac:dyDescent="0.25">
      <c r="H13795" s="45"/>
    </row>
    <row r="13798" spans="8:8" x14ac:dyDescent="0.25">
      <c r="H13798" s="45"/>
    </row>
    <row r="13799" spans="8:8" x14ac:dyDescent="0.25">
      <c r="H13799" s="45"/>
    </row>
    <row r="13800" spans="8:8" x14ac:dyDescent="0.25">
      <c r="H13800" s="45"/>
    </row>
    <row r="13801" spans="8:8" x14ac:dyDescent="0.25">
      <c r="H13801" s="45"/>
    </row>
    <row r="13804" spans="8:8" x14ac:dyDescent="0.25">
      <c r="H13804" s="45"/>
    </row>
    <row r="13805" spans="8:8" x14ac:dyDescent="0.25">
      <c r="H13805" s="45"/>
    </row>
    <row r="13808" spans="8:8" x14ac:dyDescent="0.25">
      <c r="H13808" s="45"/>
    </row>
    <row r="13809" spans="8:8" x14ac:dyDescent="0.25">
      <c r="H13809" s="45"/>
    </row>
    <row r="13810" spans="8:8" x14ac:dyDescent="0.25">
      <c r="H13810" s="45"/>
    </row>
    <row r="13811" spans="8:8" x14ac:dyDescent="0.25">
      <c r="H13811" s="45"/>
    </row>
    <row r="13812" spans="8:8" x14ac:dyDescent="0.25">
      <c r="H13812" s="45"/>
    </row>
    <row r="13813" spans="8:8" x14ac:dyDescent="0.25">
      <c r="H13813" s="45"/>
    </row>
    <row r="13817" spans="8:8" x14ac:dyDescent="0.25">
      <c r="H13817" s="45"/>
    </row>
    <row r="13818" spans="8:8" x14ac:dyDescent="0.25">
      <c r="H13818" s="45"/>
    </row>
    <row r="13819" spans="8:8" x14ac:dyDescent="0.25">
      <c r="H13819" s="45"/>
    </row>
    <row r="13820" spans="8:8" x14ac:dyDescent="0.25">
      <c r="H13820" s="45"/>
    </row>
    <row r="13821" spans="8:8" x14ac:dyDescent="0.25">
      <c r="H13821" s="45"/>
    </row>
    <row r="13822" spans="8:8" x14ac:dyDescent="0.25">
      <c r="H13822" s="45"/>
    </row>
    <row r="13824" spans="8:8" x14ac:dyDescent="0.25">
      <c r="H13824" s="45"/>
    </row>
    <row r="13825" spans="8:8" x14ac:dyDescent="0.25">
      <c r="H13825" s="45"/>
    </row>
    <row r="13826" spans="8:8" x14ac:dyDescent="0.25">
      <c r="H13826" s="45"/>
    </row>
    <row r="13827" spans="8:8" x14ac:dyDescent="0.25">
      <c r="H13827" s="45"/>
    </row>
    <row r="13828" spans="8:8" x14ac:dyDescent="0.25">
      <c r="H13828" s="45"/>
    </row>
    <row r="13829" spans="8:8" x14ac:dyDescent="0.25">
      <c r="H13829" s="45"/>
    </row>
    <row r="13831" spans="8:8" x14ac:dyDescent="0.25">
      <c r="H13831" s="45"/>
    </row>
    <row r="13832" spans="8:8" x14ac:dyDescent="0.25">
      <c r="H13832" s="45"/>
    </row>
    <row r="13833" spans="8:8" x14ac:dyDescent="0.25">
      <c r="H13833" s="45"/>
    </row>
    <row r="13837" spans="8:8" x14ac:dyDescent="0.25">
      <c r="H13837" s="45"/>
    </row>
    <row r="13838" spans="8:8" x14ac:dyDescent="0.25">
      <c r="H13838" s="45"/>
    </row>
    <row r="13839" spans="8:8" x14ac:dyDescent="0.25">
      <c r="H13839" s="45"/>
    </row>
    <row r="13840" spans="8:8" x14ac:dyDescent="0.25">
      <c r="H13840" s="45"/>
    </row>
    <row r="13841" spans="8:8" x14ac:dyDescent="0.25">
      <c r="H13841" s="45"/>
    </row>
    <row r="13842" spans="8:8" x14ac:dyDescent="0.25">
      <c r="H13842" s="45"/>
    </row>
    <row r="13843" spans="8:8" x14ac:dyDescent="0.25">
      <c r="H13843" s="45"/>
    </row>
    <row r="13844" spans="8:8" x14ac:dyDescent="0.25">
      <c r="H13844" s="45"/>
    </row>
    <row r="13845" spans="8:8" x14ac:dyDescent="0.25">
      <c r="H13845" s="45"/>
    </row>
    <row r="13846" spans="8:8" x14ac:dyDescent="0.25">
      <c r="H13846" s="45"/>
    </row>
    <row r="13847" spans="8:8" x14ac:dyDescent="0.25">
      <c r="H13847" s="45"/>
    </row>
    <row r="13848" spans="8:8" x14ac:dyDescent="0.25">
      <c r="H13848" s="45"/>
    </row>
    <row r="13850" spans="8:8" x14ac:dyDescent="0.25">
      <c r="H13850" s="45"/>
    </row>
    <row r="13853" spans="8:8" x14ac:dyDescent="0.25">
      <c r="H13853" s="45"/>
    </row>
    <row r="13857" spans="8:8" x14ac:dyDescent="0.25">
      <c r="H13857" s="45"/>
    </row>
    <row r="13858" spans="8:8" x14ac:dyDescent="0.25">
      <c r="H13858" s="45"/>
    </row>
    <row r="13859" spans="8:8" x14ac:dyDescent="0.25">
      <c r="H13859" s="45"/>
    </row>
    <row r="13860" spans="8:8" x14ac:dyDescent="0.25">
      <c r="H13860" s="45"/>
    </row>
    <row r="13861" spans="8:8" x14ac:dyDescent="0.25">
      <c r="H13861" s="45"/>
    </row>
    <row r="13868" spans="8:8" x14ac:dyDescent="0.25">
      <c r="H13868" s="45"/>
    </row>
    <row r="13869" spans="8:8" x14ac:dyDescent="0.25">
      <c r="H13869" s="45"/>
    </row>
    <row r="13870" spans="8:8" x14ac:dyDescent="0.25">
      <c r="H13870" s="45"/>
    </row>
    <row r="13871" spans="8:8" x14ac:dyDescent="0.25">
      <c r="H13871" s="45"/>
    </row>
    <row r="13872" spans="8:8" x14ac:dyDescent="0.25">
      <c r="H13872" s="45"/>
    </row>
    <row r="13873" spans="8:8" x14ac:dyDescent="0.25">
      <c r="H13873" s="45"/>
    </row>
    <row r="13874" spans="8:8" x14ac:dyDescent="0.25">
      <c r="H13874" s="45"/>
    </row>
    <row r="13875" spans="8:8" x14ac:dyDescent="0.25">
      <c r="H13875" s="45"/>
    </row>
    <row r="13876" spans="8:8" x14ac:dyDescent="0.25">
      <c r="H13876" s="45"/>
    </row>
    <row r="13886" spans="8:8" x14ac:dyDescent="0.25">
      <c r="H13886" s="45"/>
    </row>
    <row r="13889" spans="8:8" x14ac:dyDescent="0.25">
      <c r="H13889" s="45"/>
    </row>
    <row r="13890" spans="8:8" x14ac:dyDescent="0.25">
      <c r="H13890" s="45"/>
    </row>
    <row r="13892" spans="8:8" x14ac:dyDescent="0.25">
      <c r="H13892" s="45"/>
    </row>
    <row r="13893" spans="8:8" x14ac:dyDescent="0.25">
      <c r="H13893" s="45"/>
    </row>
    <row r="13895" spans="8:8" x14ac:dyDescent="0.25">
      <c r="H13895" s="45"/>
    </row>
    <row r="13896" spans="8:8" x14ac:dyDescent="0.25">
      <c r="H13896" s="45"/>
    </row>
    <row r="13897" spans="8:8" x14ac:dyDescent="0.25">
      <c r="H13897" s="45"/>
    </row>
    <row r="13898" spans="8:8" x14ac:dyDescent="0.25">
      <c r="H13898" s="45"/>
    </row>
    <row r="13899" spans="8:8" x14ac:dyDescent="0.25">
      <c r="H13899" s="45"/>
    </row>
    <row r="13900" spans="8:8" x14ac:dyDescent="0.25">
      <c r="H13900" s="45"/>
    </row>
    <row r="13901" spans="8:8" x14ac:dyDescent="0.25">
      <c r="H13901" s="45"/>
    </row>
    <row r="13902" spans="8:8" x14ac:dyDescent="0.25">
      <c r="H13902" s="45"/>
    </row>
    <row r="13903" spans="8:8" x14ac:dyDescent="0.25">
      <c r="H13903" s="45"/>
    </row>
    <row r="13913" spans="8:8" x14ac:dyDescent="0.25">
      <c r="H13913" s="45"/>
    </row>
    <row r="13914" spans="8:8" x14ac:dyDescent="0.25">
      <c r="H13914" s="45"/>
    </row>
    <row r="13917" spans="8:8" x14ac:dyDescent="0.25">
      <c r="H13917" s="45"/>
    </row>
    <row r="13918" spans="8:8" x14ac:dyDescent="0.25">
      <c r="H13918" s="45"/>
    </row>
    <row r="13920" spans="8:8" x14ac:dyDescent="0.25">
      <c r="H13920" s="45"/>
    </row>
    <row r="13922" spans="8:8" x14ac:dyDescent="0.25">
      <c r="H13922" s="45"/>
    </row>
    <row r="13923" spans="8:8" x14ac:dyDescent="0.25">
      <c r="H13923" s="45"/>
    </row>
    <row r="13924" spans="8:8" x14ac:dyDescent="0.25">
      <c r="H13924" s="45"/>
    </row>
    <row r="13925" spans="8:8" x14ac:dyDescent="0.25">
      <c r="H13925" s="45"/>
    </row>
    <row r="13926" spans="8:8" x14ac:dyDescent="0.25">
      <c r="H13926" s="45"/>
    </row>
    <row r="13927" spans="8:8" x14ac:dyDescent="0.25">
      <c r="H13927" s="45"/>
    </row>
    <row r="13928" spans="8:8" x14ac:dyDescent="0.25">
      <c r="H13928" s="45"/>
    </row>
    <row r="13929" spans="8:8" x14ac:dyDescent="0.25">
      <c r="H13929" s="45"/>
    </row>
    <row r="13930" spans="8:8" x14ac:dyDescent="0.25">
      <c r="H13930" s="45"/>
    </row>
    <row r="13949" spans="8:8" x14ac:dyDescent="0.25">
      <c r="H13949" s="45"/>
    </row>
    <row r="13958" spans="8:8" x14ac:dyDescent="0.25">
      <c r="H13958" s="45"/>
    </row>
    <row r="13959" spans="8:8" x14ac:dyDescent="0.25">
      <c r="H13959" s="45"/>
    </row>
    <row r="13960" spans="8:8" x14ac:dyDescent="0.25">
      <c r="H13960" s="45"/>
    </row>
    <row r="13962" spans="8:8" x14ac:dyDescent="0.25">
      <c r="H13962" s="45"/>
    </row>
    <row r="13963" spans="8:8" x14ac:dyDescent="0.25">
      <c r="H13963" s="45"/>
    </row>
    <row r="13964" spans="8:8" x14ac:dyDescent="0.25">
      <c r="H13964" s="45"/>
    </row>
    <row r="13965" spans="8:8" x14ac:dyDescent="0.25">
      <c r="H13965" s="45"/>
    </row>
    <row r="13966" spans="8:8" x14ac:dyDescent="0.25">
      <c r="H13966" s="45"/>
    </row>
    <row r="13968" spans="8:8" x14ac:dyDescent="0.25">
      <c r="H13968" s="45"/>
    </row>
    <row r="13969" spans="8:8" x14ac:dyDescent="0.25">
      <c r="H13969" s="45"/>
    </row>
    <row r="13971" spans="8:8" x14ac:dyDescent="0.25">
      <c r="H13971" s="45"/>
    </row>
    <row r="13972" spans="8:8" x14ac:dyDescent="0.25">
      <c r="H13972" s="45"/>
    </row>
    <row r="13973" spans="8:8" x14ac:dyDescent="0.25">
      <c r="H13973" s="45"/>
    </row>
    <row r="13975" spans="8:8" x14ac:dyDescent="0.25">
      <c r="H13975" s="45"/>
    </row>
    <row r="13976" spans="8:8" x14ac:dyDescent="0.25">
      <c r="H13976" s="45"/>
    </row>
    <row r="13977" spans="8:8" x14ac:dyDescent="0.25">
      <c r="H13977" s="45"/>
    </row>
    <row r="13979" spans="8:8" x14ac:dyDescent="0.25">
      <c r="H13979" s="45"/>
    </row>
    <row r="13982" spans="8:8" x14ac:dyDescent="0.25">
      <c r="H13982" s="45"/>
    </row>
    <row r="13983" spans="8:8" x14ac:dyDescent="0.25">
      <c r="H13983" s="45"/>
    </row>
    <row r="13985" spans="8:8" x14ac:dyDescent="0.25">
      <c r="H13985" s="45"/>
    </row>
    <row r="13986" spans="8:8" x14ac:dyDescent="0.25">
      <c r="H13986" s="45"/>
    </row>
    <row r="13991" spans="8:8" x14ac:dyDescent="0.25">
      <c r="H13991" s="45"/>
    </row>
    <row r="13992" spans="8:8" x14ac:dyDescent="0.25">
      <c r="H13992" s="45"/>
    </row>
    <row r="13993" spans="8:8" x14ac:dyDescent="0.25">
      <c r="H13993" s="45"/>
    </row>
    <row r="13996" spans="8:8" x14ac:dyDescent="0.25">
      <c r="H13996" s="45"/>
    </row>
    <row r="13998" spans="8:8" x14ac:dyDescent="0.25">
      <c r="H13998" s="45"/>
    </row>
    <row r="13999" spans="8:8" x14ac:dyDescent="0.25">
      <c r="H13999" s="45"/>
    </row>
    <row r="14000" spans="8:8" x14ac:dyDescent="0.25">
      <c r="H14000" s="45"/>
    </row>
    <row r="14001" spans="8:8" x14ac:dyDescent="0.25">
      <c r="H14001" s="45"/>
    </row>
    <row r="14002" spans="8:8" x14ac:dyDescent="0.25">
      <c r="H14002" s="45"/>
    </row>
    <row r="14003" spans="8:8" x14ac:dyDescent="0.25">
      <c r="H14003" s="45"/>
    </row>
    <row r="14005" spans="8:8" x14ac:dyDescent="0.25">
      <c r="H14005" s="45"/>
    </row>
    <row r="14006" spans="8:8" x14ac:dyDescent="0.25">
      <c r="H14006" s="45"/>
    </row>
    <row r="14007" spans="8:8" x14ac:dyDescent="0.25">
      <c r="H14007" s="45"/>
    </row>
    <row r="14008" spans="8:8" x14ac:dyDescent="0.25">
      <c r="H14008" s="45"/>
    </row>
    <row r="14009" spans="8:8" x14ac:dyDescent="0.25">
      <c r="H14009" s="45"/>
    </row>
    <row r="14010" spans="8:8" x14ac:dyDescent="0.25">
      <c r="H14010" s="45"/>
    </row>
    <row r="14015" spans="8:8" x14ac:dyDescent="0.25">
      <c r="H14015" s="45"/>
    </row>
    <row r="14017" spans="8:8" x14ac:dyDescent="0.25">
      <c r="H14017" s="45"/>
    </row>
    <row r="14018" spans="8:8" x14ac:dyDescent="0.25">
      <c r="H14018" s="45"/>
    </row>
    <row r="14019" spans="8:8" x14ac:dyDescent="0.25">
      <c r="H14019" s="45"/>
    </row>
    <row r="14021" spans="8:8" x14ac:dyDescent="0.25">
      <c r="H14021" s="45"/>
    </row>
    <row r="14022" spans="8:8" x14ac:dyDescent="0.25">
      <c r="H14022" s="45"/>
    </row>
    <row r="14023" spans="8:8" x14ac:dyDescent="0.25">
      <c r="H14023" s="45"/>
    </row>
    <row r="14025" spans="8:8" x14ac:dyDescent="0.25">
      <c r="H14025" s="45"/>
    </row>
    <row r="14026" spans="8:8" x14ac:dyDescent="0.25">
      <c r="H14026" s="45"/>
    </row>
    <row r="14028" spans="8:8" x14ac:dyDescent="0.25">
      <c r="H14028" s="45"/>
    </row>
    <row r="14029" spans="8:8" x14ac:dyDescent="0.25">
      <c r="H14029" s="45"/>
    </row>
    <row r="14031" spans="8:8" x14ac:dyDescent="0.25">
      <c r="H14031" s="45"/>
    </row>
    <row r="14032" spans="8:8" x14ac:dyDescent="0.25">
      <c r="H14032" s="45"/>
    </row>
    <row r="14036" spans="8:8" x14ac:dyDescent="0.25">
      <c r="H14036" s="45"/>
    </row>
    <row r="14039" spans="8:8" x14ac:dyDescent="0.25">
      <c r="H14039" s="45"/>
    </row>
    <row r="14040" spans="8:8" x14ac:dyDescent="0.25">
      <c r="H14040" s="45"/>
    </row>
    <row r="14041" spans="8:8" x14ac:dyDescent="0.25">
      <c r="H14041" s="45"/>
    </row>
    <row r="14042" spans="8:8" x14ac:dyDescent="0.25">
      <c r="H14042" s="45"/>
    </row>
    <row r="14050" spans="8:8" x14ac:dyDescent="0.25">
      <c r="H14050" s="45"/>
    </row>
    <row r="14051" spans="8:8" x14ac:dyDescent="0.25">
      <c r="H14051" s="45"/>
    </row>
    <row r="14052" spans="8:8" x14ac:dyDescent="0.25">
      <c r="H14052" s="45"/>
    </row>
    <row r="14053" spans="8:8" x14ac:dyDescent="0.25">
      <c r="H14053" s="45"/>
    </row>
    <row r="14055" spans="8:8" x14ac:dyDescent="0.25">
      <c r="H14055" s="45"/>
    </row>
    <row r="14056" spans="8:8" x14ac:dyDescent="0.25">
      <c r="H14056" s="45"/>
    </row>
    <row r="14057" spans="8:8" x14ac:dyDescent="0.25">
      <c r="H14057" s="45"/>
    </row>
    <row r="14058" spans="8:8" x14ac:dyDescent="0.25">
      <c r="H14058" s="45"/>
    </row>
    <row r="14059" spans="8:8" x14ac:dyDescent="0.25">
      <c r="H14059" s="45"/>
    </row>
    <row r="14065" spans="8:8" x14ac:dyDescent="0.25">
      <c r="H14065" s="45"/>
    </row>
    <row r="14066" spans="8:8" x14ac:dyDescent="0.25">
      <c r="H14066" s="45"/>
    </row>
    <row r="14067" spans="8:8" x14ac:dyDescent="0.25">
      <c r="H14067" s="45"/>
    </row>
    <row r="14069" spans="8:8" x14ac:dyDescent="0.25">
      <c r="H14069" s="45"/>
    </row>
    <row r="14070" spans="8:8" x14ac:dyDescent="0.25">
      <c r="H14070" s="45"/>
    </row>
    <row r="14072" spans="8:8" x14ac:dyDescent="0.25">
      <c r="H14072" s="45"/>
    </row>
    <row r="14073" spans="8:8" x14ac:dyDescent="0.25">
      <c r="H14073" s="45"/>
    </row>
    <row r="14074" spans="8:8" x14ac:dyDescent="0.25">
      <c r="H14074" s="45"/>
    </row>
    <row r="14077" spans="8:8" x14ac:dyDescent="0.25">
      <c r="H14077" s="45"/>
    </row>
    <row r="14078" spans="8:8" x14ac:dyDescent="0.25">
      <c r="H14078" s="45"/>
    </row>
    <row r="14080" spans="8:8" x14ac:dyDescent="0.25">
      <c r="H14080" s="45"/>
    </row>
    <row r="14081" spans="8:8" x14ac:dyDescent="0.25">
      <c r="H14081" s="45"/>
    </row>
    <row r="14082" spans="8:8" x14ac:dyDescent="0.25">
      <c r="H14082" s="45"/>
    </row>
    <row r="14083" spans="8:8" x14ac:dyDescent="0.25">
      <c r="H14083" s="45"/>
    </row>
    <row r="14084" spans="8:8" x14ac:dyDescent="0.25">
      <c r="H14084" s="45"/>
    </row>
    <row r="14085" spans="8:8" x14ac:dyDescent="0.25">
      <c r="H14085" s="45"/>
    </row>
    <row r="14086" spans="8:8" x14ac:dyDescent="0.25">
      <c r="H14086" s="45"/>
    </row>
    <row r="14097" spans="8:8" x14ac:dyDescent="0.25">
      <c r="H14097" s="45"/>
    </row>
    <row r="14098" spans="8:8" x14ac:dyDescent="0.25">
      <c r="H14098" s="45"/>
    </row>
    <row r="14099" spans="8:8" x14ac:dyDescent="0.25">
      <c r="H14099" s="45"/>
    </row>
    <row r="14100" spans="8:8" x14ac:dyDescent="0.25">
      <c r="H14100" s="45"/>
    </row>
    <row r="14105" spans="8:8" x14ac:dyDescent="0.25">
      <c r="H14105" s="45"/>
    </row>
    <row r="14107" spans="8:8" x14ac:dyDescent="0.25">
      <c r="H14107" s="45"/>
    </row>
    <row r="14110" spans="8:8" x14ac:dyDescent="0.25">
      <c r="H14110" s="45"/>
    </row>
    <row r="14112" spans="8:8" x14ac:dyDescent="0.25">
      <c r="H14112" s="45"/>
    </row>
    <row r="14113" spans="8:8" x14ac:dyDescent="0.25">
      <c r="H14113" s="45"/>
    </row>
    <row r="14116" spans="8:8" x14ac:dyDescent="0.25">
      <c r="H14116" s="45"/>
    </row>
    <row r="14120" spans="8:8" x14ac:dyDescent="0.25">
      <c r="H14120" s="45"/>
    </row>
    <row r="14121" spans="8:8" x14ac:dyDescent="0.25">
      <c r="H14121" s="45"/>
    </row>
    <row r="14122" spans="8:8" x14ac:dyDescent="0.25">
      <c r="H14122" s="45"/>
    </row>
    <row r="14125" spans="8:8" x14ac:dyDescent="0.25">
      <c r="H14125" s="45"/>
    </row>
    <row r="14129" spans="8:8" x14ac:dyDescent="0.25">
      <c r="H14129" s="45"/>
    </row>
    <row r="14133" spans="8:8" x14ac:dyDescent="0.25">
      <c r="H14133" s="45"/>
    </row>
    <row r="14136" spans="8:8" x14ac:dyDescent="0.25">
      <c r="H14136" s="45"/>
    </row>
    <row r="14139" spans="8:8" x14ac:dyDescent="0.25">
      <c r="H14139" s="45"/>
    </row>
    <row r="14142" spans="8:8" x14ac:dyDescent="0.25">
      <c r="H14142" s="45"/>
    </row>
    <row r="14143" spans="8:8" x14ac:dyDescent="0.25">
      <c r="H14143" s="45"/>
    </row>
    <row r="14144" spans="8:8" x14ac:dyDescent="0.25">
      <c r="H14144" s="45"/>
    </row>
    <row r="14146" spans="8:8" x14ac:dyDescent="0.25">
      <c r="H14146" s="45"/>
    </row>
    <row r="14147" spans="8:8" x14ac:dyDescent="0.25">
      <c r="H14147" s="45"/>
    </row>
    <row r="14148" spans="8:8" x14ac:dyDescent="0.25">
      <c r="H14148" s="45"/>
    </row>
    <row r="14149" spans="8:8" x14ac:dyDescent="0.25">
      <c r="H14149" s="45"/>
    </row>
    <row r="14150" spans="8:8" x14ac:dyDescent="0.25">
      <c r="H14150" s="45"/>
    </row>
    <row r="14164" spans="8:8" x14ac:dyDescent="0.25">
      <c r="H14164" s="45"/>
    </row>
    <row r="14165" spans="8:8" x14ac:dyDescent="0.25">
      <c r="H14165" s="45"/>
    </row>
    <row r="14166" spans="8:8" x14ac:dyDescent="0.25">
      <c r="H14166" s="45"/>
    </row>
    <row r="14167" spans="8:8" x14ac:dyDescent="0.25">
      <c r="H14167" s="45"/>
    </row>
    <row r="14168" spans="8:8" x14ac:dyDescent="0.25">
      <c r="H14168" s="45"/>
    </row>
    <row r="14169" spans="8:8" x14ac:dyDescent="0.25">
      <c r="H14169" s="45"/>
    </row>
    <row r="14170" spans="8:8" x14ac:dyDescent="0.25">
      <c r="H14170" s="45"/>
    </row>
    <row r="14171" spans="8:8" x14ac:dyDescent="0.25">
      <c r="H14171" s="45"/>
    </row>
    <row r="14172" spans="8:8" x14ac:dyDescent="0.25">
      <c r="H14172" s="45"/>
    </row>
    <row r="14173" spans="8:8" x14ac:dyDescent="0.25">
      <c r="H14173" s="45"/>
    </row>
    <row r="14174" spans="8:8" x14ac:dyDescent="0.25">
      <c r="H14174" s="45"/>
    </row>
    <row r="14175" spans="8:8" x14ac:dyDescent="0.25">
      <c r="H14175" s="45"/>
    </row>
    <row r="14176" spans="8:8" x14ac:dyDescent="0.25">
      <c r="H14176" s="45"/>
    </row>
    <row r="14178" spans="8:8" x14ac:dyDescent="0.25">
      <c r="H14178" s="45"/>
    </row>
    <row r="14181" spans="8:8" x14ac:dyDescent="0.25">
      <c r="H14181" s="45"/>
    </row>
    <row r="14183" spans="8:8" x14ac:dyDescent="0.25">
      <c r="H14183" s="45"/>
    </row>
    <row r="14184" spans="8:8" x14ac:dyDescent="0.25">
      <c r="H14184" s="45"/>
    </row>
    <row r="14186" spans="8:8" x14ac:dyDescent="0.25">
      <c r="H14186" s="45"/>
    </row>
    <row r="14187" spans="8:8" x14ac:dyDescent="0.25">
      <c r="H14187" s="45"/>
    </row>
    <row r="14189" spans="8:8" x14ac:dyDescent="0.25">
      <c r="H14189" s="45"/>
    </row>
    <row r="14190" spans="8:8" x14ac:dyDescent="0.25">
      <c r="H14190" s="45"/>
    </row>
    <row r="14192" spans="8:8" x14ac:dyDescent="0.25">
      <c r="H14192" s="45"/>
    </row>
    <row r="14193" spans="8:8" x14ac:dyDescent="0.25">
      <c r="H14193" s="45"/>
    </row>
    <row r="14195" spans="8:8" x14ac:dyDescent="0.25">
      <c r="H14195" s="45"/>
    </row>
    <row r="14196" spans="8:8" x14ac:dyDescent="0.25">
      <c r="H14196" s="45"/>
    </row>
    <row r="14198" spans="8:8" x14ac:dyDescent="0.25">
      <c r="H14198" s="45"/>
    </row>
    <row r="14199" spans="8:8" x14ac:dyDescent="0.25">
      <c r="H14199" s="45"/>
    </row>
    <row r="14200" spans="8:8" x14ac:dyDescent="0.25">
      <c r="H14200" s="45"/>
    </row>
    <row r="14202" spans="8:8" x14ac:dyDescent="0.25">
      <c r="H14202" s="45"/>
    </row>
    <row r="14203" spans="8:8" x14ac:dyDescent="0.25">
      <c r="H14203" s="45"/>
    </row>
    <row r="14204" spans="8:8" x14ac:dyDescent="0.25">
      <c r="H14204" s="45"/>
    </row>
    <row r="14206" spans="8:8" x14ac:dyDescent="0.25">
      <c r="H14206" s="45"/>
    </row>
    <row r="14208" spans="8:8" x14ac:dyDescent="0.25">
      <c r="H14208" s="45"/>
    </row>
    <row r="14209" spans="8:8" x14ac:dyDescent="0.25">
      <c r="H14209" s="45"/>
    </row>
    <row r="14211" spans="8:8" x14ac:dyDescent="0.25">
      <c r="H14211" s="45"/>
    </row>
    <row r="14212" spans="8:8" x14ac:dyDescent="0.25">
      <c r="H14212" s="45"/>
    </row>
    <row r="14214" spans="8:8" x14ac:dyDescent="0.25">
      <c r="H14214" s="45"/>
    </row>
    <row r="14215" spans="8:8" x14ac:dyDescent="0.25">
      <c r="H14215" s="45"/>
    </row>
    <row r="14217" spans="8:8" x14ac:dyDescent="0.25">
      <c r="H14217" s="45"/>
    </row>
    <row r="14218" spans="8:8" x14ac:dyDescent="0.25">
      <c r="H14218" s="45"/>
    </row>
    <row r="14219" spans="8:8" x14ac:dyDescent="0.25">
      <c r="H14219" s="45"/>
    </row>
    <row r="14221" spans="8:8" x14ac:dyDescent="0.25">
      <c r="H14221" s="45"/>
    </row>
    <row r="14222" spans="8:8" x14ac:dyDescent="0.25">
      <c r="H14222" s="45"/>
    </row>
    <row r="14224" spans="8:8" x14ac:dyDescent="0.25">
      <c r="H14224" s="45"/>
    </row>
    <row r="14226" spans="8:8" x14ac:dyDescent="0.25">
      <c r="H14226" s="45"/>
    </row>
    <row r="14230" spans="8:8" x14ac:dyDescent="0.25">
      <c r="H14230" s="45"/>
    </row>
    <row r="14231" spans="8:8" x14ac:dyDescent="0.25">
      <c r="H14231" s="45"/>
    </row>
    <row r="14234" spans="8:8" x14ac:dyDescent="0.25">
      <c r="H14234" s="45"/>
    </row>
    <row r="14237" spans="8:8" x14ac:dyDescent="0.25">
      <c r="H14237" s="45"/>
    </row>
    <row r="14240" spans="8:8" x14ac:dyDescent="0.25">
      <c r="H14240" s="45"/>
    </row>
    <row r="14246" spans="8:8" x14ac:dyDescent="0.25">
      <c r="H14246" s="45"/>
    </row>
    <row r="14251" spans="8:8" x14ac:dyDescent="0.25">
      <c r="H14251" s="45"/>
    </row>
    <row r="14255" spans="8:8" x14ac:dyDescent="0.25">
      <c r="H14255" s="45"/>
    </row>
    <row r="14260" spans="8:8" x14ac:dyDescent="0.25">
      <c r="H14260" s="45"/>
    </row>
    <row r="14263" spans="8:8" x14ac:dyDescent="0.25">
      <c r="H14263" s="45"/>
    </row>
    <row r="14265" spans="8:8" x14ac:dyDescent="0.25">
      <c r="H14265" s="45"/>
    </row>
    <row r="14268" spans="8:8" x14ac:dyDescent="0.25">
      <c r="H14268" s="45"/>
    </row>
    <row r="14270" spans="8:8" x14ac:dyDescent="0.25">
      <c r="H14270" s="45"/>
    </row>
    <row r="14271" spans="8:8" x14ac:dyDescent="0.25">
      <c r="H14271" s="45"/>
    </row>
    <row r="14272" spans="8:8" x14ac:dyDescent="0.25">
      <c r="H14272" s="45"/>
    </row>
    <row r="14273" spans="8:8" x14ac:dyDescent="0.25">
      <c r="H14273" s="45"/>
    </row>
    <row r="14274" spans="8:8" x14ac:dyDescent="0.25">
      <c r="H14274" s="45"/>
    </row>
    <row r="14275" spans="8:8" x14ac:dyDescent="0.25">
      <c r="H14275" s="45"/>
    </row>
    <row r="14276" spans="8:8" x14ac:dyDescent="0.25">
      <c r="H14276" s="45"/>
    </row>
    <row r="14277" spans="8:8" x14ac:dyDescent="0.25">
      <c r="H14277" s="45"/>
    </row>
    <row r="14278" spans="8:8" x14ac:dyDescent="0.25">
      <c r="H14278" s="45"/>
    </row>
    <row r="14280" spans="8:8" x14ac:dyDescent="0.25">
      <c r="H14280" s="45"/>
    </row>
    <row r="14281" spans="8:8" x14ac:dyDescent="0.25">
      <c r="H14281" s="45"/>
    </row>
    <row r="14282" spans="8:8" x14ac:dyDescent="0.25">
      <c r="H14282" s="45"/>
    </row>
    <row r="14283" spans="8:8" x14ac:dyDescent="0.25">
      <c r="H14283" s="45"/>
    </row>
    <row r="14284" spans="8:8" x14ac:dyDescent="0.25">
      <c r="H14284" s="45"/>
    </row>
    <row r="14285" spans="8:8" x14ac:dyDescent="0.25">
      <c r="H14285" s="45"/>
    </row>
    <row r="14286" spans="8:8" x14ac:dyDescent="0.25">
      <c r="H14286" s="45"/>
    </row>
    <row r="14287" spans="8:8" x14ac:dyDescent="0.25">
      <c r="H14287" s="45"/>
    </row>
    <row r="14288" spans="8:8" x14ac:dyDescent="0.25">
      <c r="H14288" s="45"/>
    </row>
    <row r="14290" spans="8:8" x14ac:dyDescent="0.25">
      <c r="H14290" s="45"/>
    </row>
    <row r="14291" spans="8:8" x14ac:dyDescent="0.25">
      <c r="H14291" s="45"/>
    </row>
    <row r="14292" spans="8:8" x14ac:dyDescent="0.25">
      <c r="H14292" s="45"/>
    </row>
    <row r="14293" spans="8:8" x14ac:dyDescent="0.25">
      <c r="H14293" s="45"/>
    </row>
    <row r="14294" spans="8:8" x14ac:dyDescent="0.25">
      <c r="H14294" s="45"/>
    </row>
    <row r="14295" spans="8:8" x14ac:dyDescent="0.25">
      <c r="H14295" s="45"/>
    </row>
    <row r="14297" spans="8:8" x14ac:dyDescent="0.25">
      <c r="H14297" s="45"/>
    </row>
    <row r="14298" spans="8:8" x14ac:dyDescent="0.25">
      <c r="H14298" s="45"/>
    </row>
    <row r="14303" spans="8:8" x14ac:dyDescent="0.25">
      <c r="H14303" s="45"/>
    </row>
    <row r="14304" spans="8:8" x14ac:dyDescent="0.25">
      <c r="H14304" s="45"/>
    </row>
    <row r="14305" spans="8:8" x14ac:dyDescent="0.25">
      <c r="H14305" s="45"/>
    </row>
    <row r="14306" spans="8:8" x14ac:dyDescent="0.25">
      <c r="H14306" s="45"/>
    </row>
    <row r="14308" spans="8:8" x14ac:dyDescent="0.25">
      <c r="H14308" s="45"/>
    </row>
    <row r="14309" spans="8:8" x14ac:dyDescent="0.25">
      <c r="H14309" s="45"/>
    </row>
    <row r="14311" spans="8:8" x14ac:dyDescent="0.25">
      <c r="H14311" s="45"/>
    </row>
    <row r="14312" spans="8:8" x14ac:dyDescent="0.25">
      <c r="H14312" s="45"/>
    </row>
    <row r="14313" spans="8:8" x14ac:dyDescent="0.25">
      <c r="H14313" s="45"/>
    </row>
    <row r="14314" spans="8:8" x14ac:dyDescent="0.25">
      <c r="H14314" s="45"/>
    </row>
    <row r="14316" spans="8:8" x14ac:dyDescent="0.25">
      <c r="H14316" s="45"/>
    </row>
    <row r="14317" spans="8:8" x14ac:dyDescent="0.25">
      <c r="H14317" s="45"/>
    </row>
    <row r="14318" spans="8:8" x14ac:dyDescent="0.25">
      <c r="H14318" s="45"/>
    </row>
    <row r="14319" spans="8:8" x14ac:dyDescent="0.25">
      <c r="H14319" s="45"/>
    </row>
    <row r="14320" spans="8:8" x14ac:dyDescent="0.25">
      <c r="H14320" s="45"/>
    </row>
    <row r="14321" spans="8:8" x14ac:dyDescent="0.25">
      <c r="H14321" s="45"/>
    </row>
    <row r="14322" spans="8:8" x14ac:dyDescent="0.25">
      <c r="H14322" s="45"/>
    </row>
    <row r="14323" spans="8:8" x14ac:dyDescent="0.25">
      <c r="H14323" s="45"/>
    </row>
    <row r="14324" spans="8:8" x14ac:dyDescent="0.25">
      <c r="H14324" s="45"/>
    </row>
    <row r="14325" spans="8:8" x14ac:dyDescent="0.25">
      <c r="H14325" s="45"/>
    </row>
    <row r="14326" spans="8:8" x14ac:dyDescent="0.25">
      <c r="H14326" s="45"/>
    </row>
    <row r="14327" spans="8:8" x14ac:dyDescent="0.25">
      <c r="H14327" s="45"/>
    </row>
    <row r="14328" spans="8:8" x14ac:dyDescent="0.25">
      <c r="H14328" s="45"/>
    </row>
    <row r="14329" spans="8:8" x14ac:dyDescent="0.25">
      <c r="H14329" s="45"/>
    </row>
    <row r="14330" spans="8:8" x14ac:dyDescent="0.25">
      <c r="H14330" s="45"/>
    </row>
    <row r="14332" spans="8:8" x14ac:dyDescent="0.25">
      <c r="H14332" s="45"/>
    </row>
    <row r="14335" spans="8:8" x14ac:dyDescent="0.25">
      <c r="H14335" s="45"/>
    </row>
    <row r="14339" spans="8:8" x14ac:dyDescent="0.25">
      <c r="H14339" s="45"/>
    </row>
    <row r="14343" spans="8:8" x14ac:dyDescent="0.25">
      <c r="H14343" s="45"/>
    </row>
    <row r="14346" spans="8:8" x14ac:dyDescent="0.25">
      <c r="H14346" s="45"/>
    </row>
    <row r="14347" spans="8:8" x14ac:dyDescent="0.25">
      <c r="H14347" s="45"/>
    </row>
    <row r="14348" spans="8:8" x14ac:dyDescent="0.25">
      <c r="H14348" s="45"/>
    </row>
    <row r="14349" spans="8:8" x14ac:dyDescent="0.25">
      <c r="H14349" s="45"/>
    </row>
    <row r="14350" spans="8:8" x14ac:dyDescent="0.25">
      <c r="H14350" s="45"/>
    </row>
    <row r="14352" spans="8:8" x14ac:dyDescent="0.25">
      <c r="H14352" s="45"/>
    </row>
    <row r="14353" spans="8:8" x14ac:dyDescent="0.25">
      <c r="H14353" s="45"/>
    </row>
    <row r="14354" spans="8:8" x14ac:dyDescent="0.25">
      <c r="H14354" s="45"/>
    </row>
    <row r="14355" spans="8:8" x14ac:dyDescent="0.25">
      <c r="H14355" s="45"/>
    </row>
    <row r="14356" spans="8:8" x14ac:dyDescent="0.25">
      <c r="H14356" s="45"/>
    </row>
    <row r="14357" spans="8:8" x14ac:dyDescent="0.25">
      <c r="H14357" s="45"/>
    </row>
    <row r="14358" spans="8:8" x14ac:dyDescent="0.25">
      <c r="H14358" s="45"/>
    </row>
    <row r="14359" spans="8:8" x14ac:dyDescent="0.25">
      <c r="H14359" s="45"/>
    </row>
    <row r="14362" spans="8:8" x14ac:dyDescent="0.25">
      <c r="H14362" s="45"/>
    </row>
    <row r="14363" spans="8:8" x14ac:dyDescent="0.25">
      <c r="H14363" s="45"/>
    </row>
    <row r="14364" spans="8:8" x14ac:dyDescent="0.25">
      <c r="H14364" s="45"/>
    </row>
    <row r="14365" spans="8:8" x14ac:dyDescent="0.25">
      <c r="H14365" s="45"/>
    </row>
    <row r="14366" spans="8:8" x14ac:dyDescent="0.25">
      <c r="H14366" s="45"/>
    </row>
    <row r="14367" spans="8:8" x14ac:dyDescent="0.25">
      <c r="H14367" s="45"/>
    </row>
    <row r="14368" spans="8:8" x14ac:dyDescent="0.25">
      <c r="H14368" s="45"/>
    </row>
    <row r="14369" spans="8:8" x14ac:dyDescent="0.25">
      <c r="H14369" s="45"/>
    </row>
    <row r="14370" spans="8:8" x14ac:dyDescent="0.25">
      <c r="H14370" s="45"/>
    </row>
    <row r="14371" spans="8:8" x14ac:dyDescent="0.25">
      <c r="H14371" s="45"/>
    </row>
    <row r="14372" spans="8:8" x14ac:dyDescent="0.25">
      <c r="H14372" s="45"/>
    </row>
    <row r="14373" spans="8:8" x14ac:dyDescent="0.25">
      <c r="H14373" s="45"/>
    </row>
    <row r="14374" spans="8:8" x14ac:dyDescent="0.25">
      <c r="H14374" s="45"/>
    </row>
    <row r="14376" spans="8:8" x14ac:dyDescent="0.25">
      <c r="H14376" s="45"/>
    </row>
    <row r="14377" spans="8:8" x14ac:dyDescent="0.25">
      <c r="H14377" s="45"/>
    </row>
    <row r="14378" spans="8:8" x14ac:dyDescent="0.25">
      <c r="H14378" s="45"/>
    </row>
    <row r="14379" spans="8:8" x14ac:dyDescent="0.25">
      <c r="H14379" s="45"/>
    </row>
    <row r="14380" spans="8:8" x14ac:dyDescent="0.25">
      <c r="H14380" s="45"/>
    </row>
    <row r="14381" spans="8:8" x14ac:dyDescent="0.25">
      <c r="H14381" s="45"/>
    </row>
    <row r="14384" spans="8:8" x14ac:dyDescent="0.25">
      <c r="H14384" s="45"/>
    </row>
    <row r="14390" spans="8:8" x14ac:dyDescent="0.25">
      <c r="H14390" s="45"/>
    </row>
    <row r="14392" spans="8:8" x14ac:dyDescent="0.25">
      <c r="H14392" s="45"/>
    </row>
    <row r="14393" spans="8:8" x14ac:dyDescent="0.25">
      <c r="H14393" s="45"/>
    </row>
    <row r="14394" spans="8:8" x14ac:dyDescent="0.25">
      <c r="H14394" s="45"/>
    </row>
    <row r="14395" spans="8:8" x14ac:dyDescent="0.25">
      <c r="H14395" s="45"/>
    </row>
    <row r="14396" spans="8:8" x14ac:dyDescent="0.25">
      <c r="H14396" s="45"/>
    </row>
    <row r="14397" spans="8:8" x14ac:dyDescent="0.25">
      <c r="H14397" s="45"/>
    </row>
    <row r="14398" spans="8:8" x14ac:dyDescent="0.25">
      <c r="H14398" s="45"/>
    </row>
    <row r="14399" spans="8:8" x14ac:dyDescent="0.25">
      <c r="H14399" s="45"/>
    </row>
    <row r="14401" spans="8:8" x14ac:dyDescent="0.25">
      <c r="H14401" s="45"/>
    </row>
    <row r="14403" spans="8:8" x14ac:dyDescent="0.25">
      <c r="H14403" s="45"/>
    </row>
    <row r="14404" spans="8:8" x14ac:dyDescent="0.25">
      <c r="H14404" s="45"/>
    </row>
    <row r="14406" spans="8:8" x14ac:dyDescent="0.25">
      <c r="H14406" s="45"/>
    </row>
    <row r="14407" spans="8:8" x14ac:dyDescent="0.25">
      <c r="H14407" s="45"/>
    </row>
    <row r="14408" spans="8:8" x14ac:dyDescent="0.25">
      <c r="H14408" s="45"/>
    </row>
    <row r="14409" spans="8:8" x14ac:dyDescent="0.25">
      <c r="H14409" s="45"/>
    </row>
    <row r="14410" spans="8:8" x14ac:dyDescent="0.25">
      <c r="H14410" s="45"/>
    </row>
    <row r="14411" spans="8:8" x14ac:dyDescent="0.25">
      <c r="H14411" s="45"/>
    </row>
    <row r="14412" spans="8:8" x14ac:dyDescent="0.25">
      <c r="H14412" s="45"/>
    </row>
    <row r="14413" spans="8:8" x14ac:dyDescent="0.25">
      <c r="H14413" s="45"/>
    </row>
    <row r="14414" spans="8:8" x14ac:dyDescent="0.25">
      <c r="H14414" s="45"/>
    </row>
    <row r="14415" spans="8:8" x14ac:dyDescent="0.25">
      <c r="H14415" s="45"/>
    </row>
    <row r="14416" spans="8:8" x14ac:dyDescent="0.25">
      <c r="H14416" s="45"/>
    </row>
    <row r="14419" spans="8:8" x14ac:dyDescent="0.25">
      <c r="H14419" s="45"/>
    </row>
    <row r="14420" spans="8:8" x14ac:dyDescent="0.25">
      <c r="H14420" s="45"/>
    </row>
    <row r="14422" spans="8:8" x14ac:dyDescent="0.25">
      <c r="H14422" s="45"/>
    </row>
    <row r="14423" spans="8:8" x14ac:dyDescent="0.25">
      <c r="H14423" s="45"/>
    </row>
    <row r="14424" spans="8:8" x14ac:dyDescent="0.25">
      <c r="H14424" s="45"/>
    </row>
    <row r="14425" spans="8:8" x14ac:dyDescent="0.25">
      <c r="H14425" s="45"/>
    </row>
    <row r="14426" spans="8:8" x14ac:dyDescent="0.25">
      <c r="H14426" s="45"/>
    </row>
    <row r="14427" spans="8:8" x14ac:dyDescent="0.25">
      <c r="H14427" s="45"/>
    </row>
    <row r="14428" spans="8:8" x14ac:dyDescent="0.25">
      <c r="H14428" s="45"/>
    </row>
    <row r="14429" spans="8:8" x14ac:dyDescent="0.25">
      <c r="H14429" s="45"/>
    </row>
    <row r="14430" spans="8:8" x14ac:dyDescent="0.25">
      <c r="H14430" s="45"/>
    </row>
    <row r="14431" spans="8:8" x14ac:dyDescent="0.25">
      <c r="H14431" s="45"/>
    </row>
    <row r="14432" spans="8:8" x14ac:dyDescent="0.25">
      <c r="H14432" s="45"/>
    </row>
    <row r="14433" spans="8:8" x14ac:dyDescent="0.25">
      <c r="H14433" s="45"/>
    </row>
    <row r="14434" spans="8:8" x14ac:dyDescent="0.25">
      <c r="H14434" s="45"/>
    </row>
    <row r="14435" spans="8:8" x14ac:dyDescent="0.25">
      <c r="H14435" s="45"/>
    </row>
    <row r="14436" spans="8:8" x14ac:dyDescent="0.25">
      <c r="H14436" s="45"/>
    </row>
    <row r="14437" spans="8:8" x14ac:dyDescent="0.25">
      <c r="H14437" s="45"/>
    </row>
    <row r="14438" spans="8:8" x14ac:dyDescent="0.25">
      <c r="H14438" s="45"/>
    </row>
    <row r="14441" spans="8:8" x14ac:dyDescent="0.25">
      <c r="H14441" s="45"/>
    </row>
    <row r="14442" spans="8:8" x14ac:dyDescent="0.25">
      <c r="H14442" s="45"/>
    </row>
    <row r="14443" spans="8:8" x14ac:dyDescent="0.25">
      <c r="H14443" s="45"/>
    </row>
    <row r="14444" spans="8:8" x14ac:dyDescent="0.25">
      <c r="H14444" s="45"/>
    </row>
    <row r="14445" spans="8:8" x14ac:dyDescent="0.25">
      <c r="H14445" s="45"/>
    </row>
    <row r="14446" spans="8:8" x14ac:dyDescent="0.25">
      <c r="H14446" s="45"/>
    </row>
    <row r="14447" spans="8:8" x14ac:dyDescent="0.25">
      <c r="H14447" s="45"/>
    </row>
    <row r="14448" spans="8:8" x14ac:dyDescent="0.25">
      <c r="H14448" s="45"/>
    </row>
    <row r="14449" spans="8:8" x14ac:dyDescent="0.25">
      <c r="H14449" s="45"/>
    </row>
    <row r="14450" spans="8:8" x14ac:dyDescent="0.25">
      <c r="H14450" s="45"/>
    </row>
    <row r="14451" spans="8:8" x14ac:dyDescent="0.25">
      <c r="H14451" s="45"/>
    </row>
    <row r="14452" spans="8:8" x14ac:dyDescent="0.25">
      <c r="H14452" s="45"/>
    </row>
    <row r="14453" spans="8:8" x14ac:dyDescent="0.25">
      <c r="H14453" s="45"/>
    </row>
    <row r="14454" spans="8:8" x14ac:dyDescent="0.25">
      <c r="H14454" s="45"/>
    </row>
    <row r="14455" spans="8:8" x14ac:dyDescent="0.25">
      <c r="H14455" s="45"/>
    </row>
    <row r="14456" spans="8:8" x14ac:dyDescent="0.25">
      <c r="H14456" s="45"/>
    </row>
    <row r="14462" spans="8:8" x14ac:dyDescent="0.25">
      <c r="H14462" s="45"/>
    </row>
    <row r="14463" spans="8:8" x14ac:dyDescent="0.25">
      <c r="H14463" s="45"/>
    </row>
    <row r="14465" spans="8:8" x14ac:dyDescent="0.25">
      <c r="H14465" s="45"/>
    </row>
    <row r="14466" spans="8:8" x14ac:dyDescent="0.25">
      <c r="H14466" s="45"/>
    </row>
    <row r="14467" spans="8:8" x14ac:dyDescent="0.25">
      <c r="H14467" s="45"/>
    </row>
    <row r="14469" spans="8:8" x14ac:dyDescent="0.25">
      <c r="H14469" s="45"/>
    </row>
    <row r="14471" spans="8:8" x14ac:dyDescent="0.25">
      <c r="H14471" s="45"/>
    </row>
    <row r="14472" spans="8:8" x14ac:dyDescent="0.25">
      <c r="H14472" s="45"/>
    </row>
    <row r="14475" spans="8:8" x14ac:dyDescent="0.25">
      <c r="H14475" s="45"/>
    </row>
    <row r="14476" spans="8:8" x14ac:dyDescent="0.25">
      <c r="H14476" s="45"/>
    </row>
    <row r="14477" spans="8:8" x14ac:dyDescent="0.25">
      <c r="H14477" s="45"/>
    </row>
    <row r="14478" spans="8:8" x14ac:dyDescent="0.25">
      <c r="H14478" s="45"/>
    </row>
    <row r="14480" spans="8:8" x14ac:dyDescent="0.25">
      <c r="H14480" s="45"/>
    </row>
    <row r="14481" spans="8:8" x14ac:dyDescent="0.25">
      <c r="H14481" s="45"/>
    </row>
    <row r="14483" spans="8:8" x14ac:dyDescent="0.25">
      <c r="H14483" s="45"/>
    </row>
    <row r="14485" spans="8:8" x14ac:dyDescent="0.25">
      <c r="H14485" s="45"/>
    </row>
    <row r="14487" spans="8:8" x14ac:dyDescent="0.25">
      <c r="H14487" s="45"/>
    </row>
    <row r="14488" spans="8:8" x14ac:dyDescent="0.25">
      <c r="H14488" s="45"/>
    </row>
    <row r="14489" spans="8:8" x14ac:dyDescent="0.25">
      <c r="H14489" s="45"/>
    </row>
    <row r="14502" spans="8:8" x14ac:dyDescent="0.25">
      <c r="H14502" s="45"/>
    </row>
    <row r="14503" spans="8:8" x14ac:dyDescent="0.25">
      <c r="H14503" s="45"/>
    </row>
    <row r="14504" spans="8:8" x14ac:dyDescent="0.25">
      <c r="H14504" s="45"/>
    </row>
    <row r="14515" spans="8:8" x14ac:dyDescent="0.25">
      <c r="H14515" s="45"/>
    </row>
    <row r="14516" spans="8:8" x14ac:dyDescent="0.25">
      <c r="H14516" s="45"/>
    </row>
    <row r="14518" spans="8:8" x14ac:dyDescent="0.25">
      <c r="H14518" s="45"/>
    </row>
    <row r="14519" spans="8:8" x14ac:dyDescent="0.25">
      <c r="H14519" s="45"/>
    </row>
    <row r="14520" spans="8:8" x14ac:dyDescent="0.25">
      <c r="H14520" s="45"/>
    </row>
    <row r="14521" spans="8:8" x14ac:dyDescent="0.25">
      <c r="H14521" s="45"/>
    </row>
    <row r="14522" spans="8:8" x14ac:dyDescent="0.25">
      <c r="H14522" s="45"/>
    </row>
    <row r="14523" spans="8:8" x14ac:dyDescent="0.25">
      <c r="H14523" s="45"/>
    </row>
    <row r="14524" spans="8:8" x14ac:dyDescent="0.25">
      <c r="H14524" s="45"/>
    </row>
    <row r="14525" spans="8:8" x14ac:dyDescent="0.25">
      <c r="H14525" s="45"/>
    </row>
    <row r="14526" spans="8:8" x14ac:dyDescent="0.25">
      <c r="H14526" s="45"/>
    </row>
    <row r="14527" spans="8:8" x14ac:dyDescent="0.25">
      <c r="H14527" s="45"/>
    </row>
    <row r="14528" spans="8:8" x14ac:dyDescent="0.25">
      <c r="H14528" s="45"/>
    </row>
    <row r="14529" spans="8:8" x14ac:dyDescent="0.25">
      <c r="H14529" s="45"/>
    </row>
    <row r="14530" spans="8:8" x14ac:dyDescent="0.25">
      <c r="H14530" s="45"/>
    </row>
    <row r="14531" spans="8:8" x14ac:dyDescent="0.25">
      <c r="H14531" s="45"/>
    </row>
    <row r="14532" spans="8:8" x14ac:dyDescent="0.25">
      <c r="H14532" s="45"/>
    </row>
    <row r="14533" spans="8:8" x14ac:dyDescent="0.25">
      <c r="H14533" s="45"/>
    </row>
    <row r="14534" spans="8:8" x14ac:dyDescent="0.25">
      <c r="H14534" s="45"/>
    </row>
    <row r="14535" spans="8:8" x14ac:dyDescent="0.25">
      <c r="H14535" s="45"/>
    </row>
    <row r="14536" spans="8:8" x14ac:dyDescent="0.25">
      <c r="H14536" s="45"/>
    </row>
    <row r="14537" spans="8:8" x14ac:dyDescent="0.25">
      <c r="H14537" s="45"/>
    </row>
    <row r="14538" spans="8:8" x14ac:dyDescent="0.25">
      <c r="H14538" s="45"/>
    </row>
    <row r="14539" spans="8:8" x14ac:dyDescent="0.25">
      <c r="H14539" s="45"/>
    </row>
    <row r="14540" spans="8:8" x14ac:dyDescent="0.25">
      <c r="H14540" s="45"/>
    </row>
    <row r="14541" spans="8:8" x14ac:dyDescent="0.25">
      <c r="H14541" s="45"/>
    </row>
    <row r="14542" spans="8:8" x14ac:dyDescent="0.25">
      <c r="H14542" s="45"/>
    </row>
    <row r="14543" spans="8:8" x14ac:dyDescent="0.25">
      <c r="H14543" s="45"/>
    </row>
    <row r="14544" spans="8:8" x14ac:dyDescent="0.25">
      <c r="H14544" s="45"/>
    </row>
    <row r="14545" spans="8:8" x14ac:dyDescent="0.25">
      <c r="H14545" s="45"/>
    </row>
    <row r="14546" spans="8:8" x14ac:dyDescent="0.25">
      <c r="H14546" s="45"/>
    </row>
    <row r="14547" spans="8:8" x14ac:dyDescent="0.25">
      <c r="H14547" s="45"/>
    </row>
    <row r="14548" spans="8:8" x14ac:dyDescent="0.25">
      <c r="H14548" s="45"/>
    </row>
    <row r="14549" spans="8:8" x14ac:dyDescent="0.25">
      <c r="H14549" s="45"/>
    </row>
    <row r="14550" spans="8:8" x14ac:dyDescent="0.25">
      <c r="H14550" s="45"/>
    </row>
    <row r="14551" spans="8:8" x14ac:dyDescent="0.25">
      <c r="H14551" s="45"/>
    </row>
    <row r="14552" spans="8:8" x14ac:dyDescent="0.25">
      <c r="H14552" s="45"/>
    </row>
    <row r="14553" spans="8:8" x14ac:dyDescent="0.25">
      <c r="H14553" s="45"/>
    </row>
    <row r="14554" spans="8:8" x14ac:dyDescent="0.25">
      <c r="H14554" s="45"/>
    </row>
    <row r="14555" spans="8:8" x14ac:dyDescent="0.25">
      <c r="H14555" s="45"/>
    </row>
    <row r="14556" spans="8:8" x14ac:dyDescent="0.25">
      <c r="H14556" s="45"/>
    </row>
    <row r="14557" spans="8:8" x14ac:dyDescent="0.25">
      <c r="H14557" s="45"/>
    </row>
    <row r="14558" spans="8:8" x14ac:dyDescent="0.25">
      <c r="H14558" s="45"/>
    </row>
    <row r="14559" spans="8:8" x14ac:dyDescent="0.25">
      <c r="H14559" s="45"/>
    </row>
    <row r="14560" spans="8:8" x14ac:dyDescent="0.25">
      <c r="H14560" s="45"/>
    </row>
    <row r="14561" spans="8:8" x14ac:dyDescent="0.25">
      <c r="H14561" s="45"/>
    </row>
    <row r="14562" spans="8:8" x14ac:dyDescent="0.25">
      <c r="H14562" s="45"/>
    </row>
    <row r="14567" spans="8:8" x14ac:dyDescent="0.25">
      <c r="H14567" s="45"/>
    </row>
    <row r="14568" spans="8:8" x14ac:dyDescent="0.25">
      <c r="H14568" s="45"/>
    </row>
    <row r="14569" spans="8:8" x14ac:dyDescent="0.25">
      <c r="H14569" s="45"/>
    </row>
    <row r="14570" spans="8:8" x14ac:dyDescent="0.25">
      <c r="H14570" s="45"/>
    </row>
    <row r="14571" spans="8:8" x14ac:dyDescent="0.25">
      <c r="H14571" s="45"/>
    </row>
    <row r="14572" spans="8:8" x14ac:dyDescent="0.25">
      <c r="H14572" s="45"/>
    </row>
    <row r="14573" spans="8:8" x14ac:dyDescent="0.25">
      <c r="H14573" s="45"/>
    </row>
    <row r="14574" spans="8:8" x14ac:dyDescent="0.25">
      <c r="H14574" s="45"/>
    </row>
    <row r="14575" spans="8:8" x14ac:dyDescent="0.25">
      <c r="H14575" s="45"/>
    </row>
    <row r="14576" spans="8:8" x14ac:dyDescent="0.25">
      <c r="H14576" s="45"/>
    </row>
    <row r="14577" spans="8:8" x14ac:dyDescent="0.25">
      <c r="H14577" s="45"/>
    </row>
    <row r="14578" spans="8:8" x14ac:dyDescent="0.25">
      <c r="H14578" s="45"/>
    </row>
    <row r="14579" spans="8:8" x14ac:dyDescent="0.25">
      <c r="H14579" s="45"/>
    </row>
    <row r="14580" spans="8:8" x14ac:dyDescent="0.25">
      <c r="H14580" s="45"/>
    </row>
    <row r="14581" spans="8:8" x14ac:dyDescent="0.25">
      <c r="H14581" s="45"/>
    </row>
    <row r="14582" spans="8:8" x14ac:dyDescent="0.25">
      <c r="H14582" s="45"/>
    </row>
    <row r="14583" spans="8:8" x14ac:dyDescent="0.25">
      <c r="H14583" s="45"/>
    </row>
    <row r="14584" spans="8:8" x14ac:dyDescent="0.25">
      <c r="H14584" s="45"/>
    </row>
    <row r="14585" spans="8:8" x14ac:dyDescent="0.25">
      <c r="H14585" s="45"/>
    </row>
    <row r="14586" spans="8:8" x14ac:dyDescent="0.25">
      <c r="H14586" s="45"/>
    </row>
    <row r="14587" spans="8:8" x14ac:dyDescent="0.25">
      <c r="H14587" s="45"/>
    </row>
    <row r="14588" spans="8:8" x14ac:dyDescent="0.25">
      <c r="H14588" s="45"/>
    </row>
    <row r="14589" spans="8:8" x14ac:dyDescent="0.25">
      <c r="H14589" s="45"/>
    </row>
    <row r="14590" spans="8:8" x14ac:dyDescent="0.25">
      <c r="H14590" s="45"/>
    </row>
    <row r="14591" spans="8:8" x14ac:dyDescent="0.25">
      <c r="H14591" s="45"/>
    </row>
    <row r="14592" spans="8:8" x14ac:dyDescent="0.25">
      <c r="H14592" s="45"/>
    </row>
    <row r="14593" spans="8:8" x14ac:dyDescent="0.25">
      <c r="H14593" s="45"/>
    </row>
    <row r="14594" spans="8:8" x14ac:dyDescent="0.25">
      <c r="H14594" s="45"/>
    </row>
    <row r="14595" spans="8:8" x14ac:dyDescent="0.25">
      <c r="H14595" s="45"/>
    </row>
    <row r="14596" spans="8:8" x14ac:dyDescent="0.25">
      <c r="H14596" s="45"/>
    </row>
    <row r="14597" spans="8:8" x14ac:dyDescent="0.25">
      <c r="H14597" s="45"/>
    </row>
    <row r="14598" spans="8:8" x14ac:dyDescent="0.25">
      <c r="H14598" s="45"/>
    </row>
    <row r="14599" spans="8:8" x14ac:dyDescent="0.25">
      <c r="H14599" s="45"/>
    </row>
    <row r="14600" spans="8:8" x14ac:dyDescent="0.25">
      <c r="H14600" s="45"/>
    </row>
    <row r="14601" spans="8:8" x14ac:dyDescent="0.25">
      <c r="H14601" s="45"/>
    </row>
    <row r="14602" spans="8:8" x14ac:dyDescent="0.25">
      <c r="H14602" s="45"/>
    </row>
    <row r="14603" spans="8:8" x14ac:dyDescent="0.25">
      <c r="H14603" s="45"/>
    </row>
    <row r="14604" spans="8:8" x14ac:dyDescent="0.25">
      <c r="H14604" s="45"/>
    </row>
    <row r="14605" spans="8:8" x14ac:dyDescent="0.25">
      <c r="H14605" s="45"/>
    </row>
    <row r="14606" spans="8:8" x14ac:dyDescent="0.25">
      <c r="H14606" s="45"/>
    </row>
    <row r="14607" spans="8:8" x14ac:dyDescent="0.25">
      <c r="H14607" s="45"/>
    </row>
    <row r="14608" spans="8:8" x14ac:dyDescent="0.25">
      <c r="H14608" s="45"/>
    </row>
    <row r="14609" spans="8:8" x14ac:dyDescent="0.25">
      <c r="H14609" s="45"/>
    </row>
    <row r="14610" spans="8:8" x14ac:dyDescent="0.25">
      <c r="H14610" s="45"/>
    </row>
    <row r="14611" spans="8:8" x14ac:dyDescent="0.25">
      <c r="H14611" s="45"/>
    </row>
    <row r="14612" spans="8:8" x14ac:dyDescent="0.25">
      <c r="H14612" s="45"/>
    </row>
    <row r="14613" spans="8:8" x14ac:dyDescent="0.25">
      <c r="H14613" s="45"/>
    </row>
    <row r="14614" spans="8:8" x14ac:dyDescent="0.25">
      <c r="H14614" s="45"/>
    </row>
    <row r="14615" spans="8:8" x14ac:dyDescent="0.25">
      <c r="H14615" s="45"/>
    </row>
    <row r="14616" spans="8:8" x14ac:dyDescent="0.25">
      <c r="H14616" s="45"/>
    </row>
    <row r="14617" spans="8:8" x14ac:dyDescent="0.25">
      <c r="H14617" s="45"/>
    </row>
    <row r="14618" spans="8:8" x14ac:dyDescent="0.25">
      <c r="H14618" s="45"/>
    </row>
    <row r="14619" spans="8:8" x14ac:dyDescent="0.25">
      <c r="H14619" s="45"/>
    </row>
    <row r="14623" spans="8:8" x14ac:dyDescent="0.25">
      <c r="H14623" s="45"/>
    </row>
    <row r="14624" spans="8:8" x14ac:dyDescent="0.25">
      <c r="H14624" s="45"/>
    </row>
    <row r="14625" spans="8:8" x14ac:dyDescent="0.25">
      <c r="H14625" s="45"/>
    </row>
    <row r="14626" spans="8:8" x14ac:dyDescent="0.25">
      <c r="H14626" s="45"/>
    </row>
    <row r="14627" spans="8:8" x14ac:dyDescent="0.25">
      <c r="H14627" s="45"/>
    </row>
    <row r="14628" spans="8:8" x14ac:dyDescent="0.25">
      <c r="H14628" s="45"/>
    </row>
    <row r="14629" spans="8:8" x14ac:dyDescent="0.25">
      <c r="H14629" s="45"/>
    </row>
    <row r="14630" spans="8:8" x14ac:dyDescent="0.25">
      <c r="H14630" s="45"/>
    </row>
    <row r="14631" spans="8:8" x14ac:dyDescent="0.25">
      <c r="H14631" s="45"/>
    </row>
    <row r="14632" spans="8:8" x14ac:dyDescent="0.25">
      <c r="H14632" s="45"/>
    </row>
    <row r="14633" spans="8:8" x14ac:dyDescent="0.25">
      <c r="H14633" s="45"/>
    </row>
    <row r="14634" spans="8:8" x14ac:dyDescent="0.25">
      <c r="H14634" s="45"/>
    </row>
    <row r="14635" spans="8:8" x14ac:dyDescent="0.25">
      <c r="H14635" s="45"/>
    </row>
    <row r="14636" spans="8:8" x14ac:dyDescent="0.25">
      <c r="H14636" s="45"/>
    </row>
    <row r="14637" spans="8:8" x14ac:dyDescent="0.25">
      <c r="H14637" s="45"/>
    </row>
    <row r="14638" spans="8:8" x14ac:dyDescent="0.25">
      <c r="H14638" s="45"/>
    </row>
    <row r="14639" spans="8:8" x14ac:dyDescent="0.25">
      <c r="H14639" s="45"/>
    </row>
    <row r="14640" spans="8:8" x14ac:dyDescent="0.25">
      <c r="H14640" s="45"/>
    </row>
    <row r="14641" spans="8:8" x14ac:dyDescent="0.25">
      <c r="H14641" s="45"/>
    </row>
    <row r="14642" spans="8:8" x14ac:dyDescent="0.25">
      <c r="H14642" s="45"/>
    </row>
    <row r="14643" spans="8:8" x14ac:dyDescent="0.25">
      <c r="H14643" s="45"/>
    </row>
    <row r="14644" spans="8:8" x14ac:dyDescent="0.25">
      <c r="H14644" s="45"/>
    </row>
    <row r="14645" spans="8:8" x14ac:dyDescent="0.25">
      <c r="H14645" s="45"/>
    </row>
    <row r="14646" spans="8:8" x14ac:dyDescent="0.25">
      <c r="H14646" s="45"/>
    </row>
    <row r="14647" spans="8:8" x14ac:dyDescent="0.25">
      <c r="H14647" s="45"/>
    </row>
    <row r="14648" spans="8:8" x14ac:dyDescent="0.25">
      <c r="H14648" s="45"/>
    </row>
    <row r="14649" spans="8:8" x14ac:dyDescent="0.25">
      <c r="H14649" s="45"/>
    </row>
    <row r="14650" spans="8:8" x14ac:dyDescent="0.25">
      <c r="H14650" s="45"/>
    </row>
    <row r="14652" spans="8:8" x14ac:dyDescent="0.25">
      <c r="H14652" s="45"/>
    </row>
    <row r="14668" spans="8:8" x14ac:dyDescent="0.25">
      <c r="H14668" s="45"/>
    </row>
    <row r="14669" spans="8:8" x14ac:dyDescent="0.25">
      <c r="H14669" s="45"/>
    </row>
    <row r="14670" spans="8:8" x14ac:dyDescent="0.25">
      <c r="H14670" s="45"/>
    </row>
    <row r="14672" spans="8:8" x14ac:dyDescent="0.25">
      <c r="H14672" s="45"/>
    </row>
    <row r="14673" spans="8:8" x14ac:dyDescent="0.25">
      <c r="H14673" s="45"/>
    </row>
    <row r="14674" spans="8:8" x14ac:dyDescent="0.25">
      <c r="H14674" s="45"/>
    </row>
    <row r="14675" spans="8:8" x14ac:dyDescent="0.25">
      <c r="H14675" s="45"/>
    </row>
    <row r="14676" spans="8:8" x14ac:dyDescent="0.25">
      <c r="H14676" s="45"/>
    </row>
    <row r="14677" spans="8:8" x14ac:dyDescent="0.25">
      <c r="H14677" s="45"/>
    </row>
    <row r="14678" spans="8:8" x14ac:dyDescent="0.25">
      <c r="H14678" s="45"/>
    </row>
    <row r="14679" spans="8:8" x14ac:dyDescent="0.25">
      <c r="H14679" s="45"/>
    </row>
    <row r="14680" spans="8:8" x14ac:dyDescent="0.25">
      <c r="H14680" s="45"/>
    </row>
    <row r="14681" spans="8:8" x14ac:dyDescent="0.25">
      <c r="H14681" s="45"/>
    </row>
    <row r="14682" spans="8:8" x14ac:dyDescent="0.25">
      <c r="H14682" s="45"/>
    </row>
    <row r="14687" spans="8:8" x14ac:dyDescent="0.25">
      <c r="H14687" s="45"/>
    </row>
    <row r="14688" spans="8:8" x14ac:dyDescent="0.25">
      <c r="H14688" s="45"/>
    </row>
    <row r="14689" spans="8:8" x14ac:dyDescent="0.25">
      <c r="H14689" s="45"/>
    </row>
    <row r="14690" spans="8:8" x14ac:dyDescent="0.25">
      <c r="H14690" s="45"/>
    </row>
    <row r="14691" spans="8:8" x14ac:dyDescent="0.25">
      <c r="H14691" s="45"/>
    </row>
    <row r="14692" spans="8:8" x14ac:dyDescent="0.25">
      <c r="H14692" s="45"/>
    </row>
    <row r="14693" spans="8:8" x14ac:dyDescent="0.25">
      <c r="H14693" s="45"/>
    </row>
    <row r="14694" spans="8:8" x14ac:dyDescent="0.25">
      <c r="H14694" s="45"/>
    </row>
    <row r="14695" spans="8:8" x14ac:dyDescent="0.25">
      <c r="H14695" s="45"/>
    </row>
    <row r="14696" spans="8:8" x14ac:dyDescent="0.25">
      <c r="H14696" s="45"/>
    </row>
    <row r="14697" spans="8:8" x14ac:dyDescent="0.25">
      <c r="H14697" s="45"/>
    </row>
    <row r="14698" spans="8:8" x14ac:dyDescent="0.25">
      <c r="H14698" s="45"/>
    </row>
    <row r="14699" spans="8:8" x14ac:dyDescent="0.25">
      <c r="H14699" s="45"/>
    </row>
    <row r="14700" spans="8:8" x14ac:dyDescent="0.25">
      <c r="H14700" s="45"/>
    </row>
    <row r="14701" spans="8:8" x14ac:dyDescent="0.25">
      <c r="H14701" s="45"/>
    </row>
    <row r="14702" spans="8:8" x14ac:dyDescent="0.25">
      <c r="H14702" s="45"/>
    </row>
    <row r="14704" spans="8:8" x14ac:dyDescent="0.25">
      <c r="H14704" s="45"/>
    </row>
    <row r="14713" spans="8:8" x14ac:dyDescent="0.25">
      <c r="H14713" s="45"/>
    </row>
    <row r="14714" spans="8:8" x14ac:dyDescent="0.25">
      <c r="H14714" s="45"/>
    </row>
    <row r="14715" spans="8:8" x14ac:dyDescent="0.25">
      <c r="H14715" s="45"/>
    </row>
    <row r="14716" spans="8:8" x14ac:dyDescent="0.25">
      <c r="H14716" s="45"/>
    </row>
    <row r="14717" spans="8:8" x14ac:dyDescent="0.25">
      <c r="H14717" s="45"/>
    </row>
    <row r="14718" spans="8:8" x14ac:dyDescent="0.25">
      <c r="H14718" s="45"/>
    </row>
    <row r="14719" spans="8:8" x14ac:dyDescent="0.25">
      <c r="H14719" s="45"/>
    </row>
    <row r="14720" spans="8:8" x14ac:dyDescent="0.25">
      <c r="H14720" s="45"/>
    </row>
    <row r="14721" spans="8:8" x14ac:dyDescent="0.25">
      <c r="H14721" s="45"/>
    </row>
    <row r="14722" spans="8:8" x14ac:dyDescent="0.25">
      <c r="H14722" s="45"/>
    </row>
    <row r="14723" spans="8:8" x14ac:dyDescent="0.25">
      <c r="H14723" s="45"/>
    </row>
    <row r="14724" spans="8:8" x14ac:dyDescent="0.25">
      <c r="H14724" s="45"/>
    </row>
    <row r="14725" spans="8:8" x14ac:dyDescent="0.25">
      <c r="H14725" s="45"/>
    </row>
    <row r="14726" spans="8:8" x14ac:dyDescent="0.25">
      <c r="H14726" s="45"/>
    </row>
    <row r="14728" spans="8:8" x14ac:dyDescent="0.25">
      <c r="H14728" s="45"/>
    </row>
    <row r="14729" spans="8:8" x14ac:dyDescent="0.25">
      <c r="H14729" s="45"/>
    </row>
    <row r="14731" spans="8:8" x14ac:dyDescent="0.25">
      <c r="H14731" s="45"/>
    </row>
    <row r="14732" spans="8:8" x14ac:dyDescent="0.25">
      <c r="H14732" s="45"/>
    </row>
    <row r="14733" spans="8:8" x14ac:dyDescent="0.25">
      <c r="H14733" s="45"/>
    </row>
    <row r="14734" spans="8:8" x14ac:dyDescent="0.25">
      <c r="H14734" s="45"/>
    </row>
    <row r="14735" spans="8:8" x14ac:dyDescent="0.25">
      <c r="H14735" s="45"/>
    </row>
    <row r="14736" spans="8:8" x14ac:dyDescent="0.25">
      <c r="H14736" s="45"/>
    </row>
    <row r="14737" spans="8:8" x14ac:dyDescent="0.25">
      <c r="H14737" s="45"/>
    </row>
    <row r="14738" spans="8:8" x14ac:dyDescent="0.25">
      <c r="H14738" s="45"/>
    </row>
    <row r="14739" spans="8:8" x14ac:dyDescent="0.25">
      <c r="H14739" s="45"/>
    </row>
    <row r="14740" spans="8:8" x14ac:dyDescent="0.25">
      <c r="H14740" s="45"/>
    </row>
    <row r="14741" spans="8:8" x14ac:dyDescent="0.25">
      <c r="H14741" s="45"/>
    </row>
    <row r="14742" spans="8:8" x14ac:dyDescent="0.25">
      <c r="H14742" s="45"/>
    </row>
    <row r="14743" spans="8:8" x14ac:dyDescent="0.25">
      <c r="H14743" s="45"/>
    </row>
    <row r="14744" spans="8:8" x14ac:dyDescent="0.25">
      <c r="H14744" s="45"/>
    </row>
    <row r="14745" spans="8:8" x14ac:dyDescent="0.25">
      <c r="H14745" s="45"/>
    </row>
    <row r="14746" spans="8:8" x14ac:dyDescent="0.25">
      <c r="H14746" s="45"/>
    </row>
    <row r="14747" spans="8:8" x14ac:dyDescent="0.25">
      <c r="H14747" s="45"/>
    </row>
    <row r="14749" spans="8:8" x14ac:dyDescent="0.25">
      <c r="H14749" s="45"/>
    </row>
    <row r="14755" spans="8:8" x14ac:dyDescent="0.25">
      <c r="H14755" s="45"/>
    </row>
    <row r="14756" spans="8:8" x14ac:dyDescent="0.25">
      <c r="H14756" s="45"/>
    </row>
    <row r="14757" spans="8:8" x14ac:dyDescent="0.25">
      <c r="H14757" s="45"/>
    </row>
    <row r="14758" spans="8:8" x14ac:dyDescent="0.25">
      <c r="H14758" s="45"/>
    </row>
    <row r="14759" spans="8:8" x14ac:dyDescent="0.25">
      <c r="H14759" s="45"/>
    </row>
    <row r="14760" spans="8:8" x14ac:dyDescent="0.25">
      <c r="H14760" s="45"/>
    </row>
    <row r="14762" spans="8:8" x14ac:dyDescent="0.25">
      <c r="H14762" s="45"/>
    </row>
    <row r="14763" spans="8:8" x14ac:dyDescent="0.25">
      <c r="H14763" s="45"/>
    </row>
    <row r="14764" spans="8:8" x14ac:dyDescent="0.25">
      <c r="H14764" s="45"/>
    </row>
    <row r="14766" spans="8:8" x14ac:dyDescent="0.25">
      <c r="H14766" s="45"/>
    </row>
    <row r="14767" spans="8:8" x14ac:dyDescent="0.25">
      <c r="H14767" s="45"/>
    </row>
    <row r="14769" spans="8:8" x14ac:dyDescent="0.25">
      <c r="H14769" s="45"/>
    </row>
    <row r="14770" spans="8:8" x14ac:dyDescent="0.25">
      <c r="H14770" s="45"/>
    </row>
    <row r="14772" spans="8:8" x14ac:dyDescent="0.25">
      <c r="H14772" s="45"/>
    </row>
    <row r="14775" spans="8:8" x14ac:dyDescent="0.25">
      <c r="H14775" s="45"/>
    </row>
    <row r="14776" spans="8:8" x14ac:dyDescent="0.25">
      <c r="H14776" s="45"/>
    </row>
    <row r="14778" spans="8:8" x14ac:dyDescent="0.25">
      <c r="H14778" s="45"/>
    </row>
    <row r="14779" spans="8:8" x14ac:dyDescent="0.25">
      <c r="H14779" s="45"/>
    </row>
    <row r="14780" spans="8:8" x14ac:dyDescent="0.25">
      <c r="H14780" s="45"/>
    </row>
    <row r="14781" spans="8:8" x14ac:dyDescent="0.25">
      <c r="H14781" s="45"/>
    </row>
    <row r="14782" spans="8:8" x14ac:dyDescent="0.25">
      <c r="H14782" s="45"/>
    </row>
    <row r="14784" spans="8:8" x14ac:dyDescent="0.25">
      <c r="H14784" s="45"/>
    </row>
    <row r="14785" spans="8:8" x14ac:dyDescent="0.25">
      <c r="H14785" s="45"/>
    </row>
    <row r="14786" spans="8:8" x14ac:dyDescent="0.25">
      <c r="H14786" s="45"/>
    </row>
    <row r="14788" spans="8:8" x14ac:dyDescent="0.25">
      <c r="H14788" s="45"/>
    </row>
    <row r="14789" spans="8:8" x14ac:dyDescent="0.25">
      <c r="H14789" s="45"/>
    </row>
    <row r="14790" spans="8:8" x14ac:dyDescent="0.25">
      <c r="H14790" s="45"/>
    </row>
    <row r="14794" spans="8:8" x14ac:dyDescent="0.25">
      <c r="H14794" s="45"/>
    </row>
    <row r="14795" spans="8:8" x14ac:dyDescent="0.25">
      <c r="H14795" s="45"/>
    </row>
    <row r="14796" spans="8:8" x14ac:dyDescent="0.25">
      <c r="H14796" s="45"/>
    </row>
    <row r="14797" spans="8:8" x14ac:dyDescent="0.25">
      <c r="H14797" s="45"/>
    </row>
    <row r="14799" spans="8:8" x14ac:dyDescent="0.25">
      <c r="H14799" s="45"/>
    </row>
    <row r="14800" spans="8:8" x14ac:dyDescent="0.25">
      <c r="H14800" s="45"/>
    </row>
    <row r="14802" spans="8:8" x14ac:dyDescent="0.25">
      <c r="H14802" s="45"/>
    </row>
    <row r="14803" spans="8:8" x14ac:dyDescent="0.25">
      <c r="H14803" s="45"/>
    </row>
    <row r="14805" spans="8:8" x14ac:dyDescent="0.25">
      <c r="H14805" s="45"/>
    </row>
    <row r="14807" spans="8:8" x14ac:dyDescent="0.25">
      <c r="H14807" s="45"/>
    </row>
    <row r="14809" spans="8:8" x14ac:dyDescent="0.25">
      <c r="H14809" s="45"/>
    </row>
    <row r="14810" spans="8:8" x14ac:dyDescent="0.25">
      <c r="H14810" s="45"/>
    </row>
    <row r="14811" spans="8:8" x14ac:dyDescent="0.25">
      <c r="H14811" s="45"/>
    </row>
    <row r="14812" spans="8:8" x14ac:dyDescent="0.25">
      <c r="H14812" s="45"/>
    </row>
    <row r="14813" spans="8:8" x14ac:dyDescent="0.25">
      <c r="H14813" s="45"/>
    </row>
    <row r="14814" spans="8:8" x14ac:dyDescent="0.25">
      <c r="H14814" s="45"/>
    </row>
    <row r="14815" spans="8:8" x14ac:dyDescent="0.25">
      <c r="H14815" s="45"/>
    </row>
    <row r="14816" spans="8:8" x14ac:dyDescent="0.25">
      <c r="H14816" s="45"/>
    </row>
    <row r="14817" spans="8:8" x14ac:dyDescent="0.25">
      <c r="H14817" s="45"/>
    </row>
    <row r="14818" spans="8:8" x14ac:dyDescent="0.25">
      <c r="H14818" s="45"/>
    </row>
    <row r="14819" spans="8:8" x14ac:dyDescent="0.25">
      <c r="H14819" s="45"/>
    </row>
    <row r="14820" spans="8:8" x14ac:dyDescent="0.25">
      <c r="H14820" s="45"/>
    </row>
    <row r="14821" spans="8:8" x14ac:dyDescent="0.25">
      <c r="H14821" s="45"/>
    </row>
    <row r="14823" spans="8:8" x14ac:dyDescent="0.25">
      <c r="H14823" s="45"/>
    </row>
    <row r="14824" spans="8:8" x14ac:dyDescent="0.25">
      <c r="H14824" s="45"/>
    </row>
    <row r="14825" spans="8:8" x14ac:dyDescent="0.25">
      <c r="H14825" s="45"/>
    </row>
    <row r="14826" spans="8:8" x14ac:dyDescent="0.25">
      <c r="H14826" s="45"/>
    </row>
    <row r="14827" spans="8:8" x14ac:dyDescent="0.25">
      <c r="H14827" s="45"/>
    </row>
    <row r="14828" spans="8:8" x14ac:dyDescent="0.25">
      <c r="H14828" s="45"/>
    </row>
    <row r="14829" spans="8:8" x14ac:dyDescent="0.25">
      <c r="H14829" s="45"/>
    </row>
    <row r="14830" spans="8:8" x14ac:dyDescent="0.25">
      <c r="H14830" s="45"/>
    </row>
    <row r="14831" spans="8:8" x14ac:dyDescent="0.25">
      <c r="H14831" s="45"/>
    </row>
    <row r="14832" spans="8:8" x14ac:dyDescent="0.25">
      <c r="H14832" s="45"/>
    </row>
    <row r="14833" spans="8:8" x14ac:dyDescent="0.25">
      <c r="H14833" s="45"/>
    </row>
    <row r="14834" spans="8:8" x14ac:dyDescent="0.25">
      <c r="H14834" s="45"/>
    </row>
    <row r="14835" spans="8:8" x14ac:dyDescent="0.25">
      <c r="H14835" s="45"/>
    </row>
    <row r="14836" spans="8:8" x14ac:dyDescent="0.25">
      <c r="H14836" s="45"/>
    </row>
    <row r="14837" spans="8:8" x14ac:dyDescent="0.25">
      <c r="H14837" s="45"/>
    </row>
    <row r="14838" spans="8:8" x14ac:dyDescent="0.25">
      <c r="H14838" s="45"/>
    </row>
    <row r="14839" spans="8:8" x14ac:dyDescent="0.25">
      <c r="H14839" s="45"/>
    </row>
    <row r="14840" spans="8:8" x14ac:dyDescent="0.25">
      <c r="H14840" s="45"/>
    </row>
    <row r="14842" spans="8:8" x14ac:dyDescent="0.25">
      <c r="H14842" s="45"/>
    </row>
    <row r="14843" spans="8:8" x14ac:dyDescent="0.25">
      <c r="H14843" s="45"/>
    </row>
    <row r="14844" spans="8:8" x14ac:dyDescent="0.25">
      <c r="H14844" s="45"/>
    </row>
    <row r="14845" spans="8:8" x14ac:dyDescent="0.25">
      <c r="H14845" s="45"/>
    </row>
    <row r="14846" spans="8:8" x14ac:dyDescent="0.25">
      <c r="H14846" s="45"/>
    </row>
    <row r="14847" spans="8:8" x14ac:dyDescent="0.25">
      <c r="H14847" s="45"/>
    </row>
    <row r="14848" spans="8:8" x14ac:dyDescent="0.25">
      <c r="H14848" s="45"/>
    </row>
    <row r="14849" spans="8:8" x14ac:dyDescent="0.25">
      <c r="H14849" s="45"/>
    </row>
    <row r="14850" spans="8:8" x14ac:dyDescent="0.25">
      <c r="H14850" s="45"/>
    </row>
    <row r="14851" spans="8:8" x14ac:dyDescent="0.25">
      <c r="H14851" s="45"/>
    </row>
    <row r="14852" spans="8:8" x14ac:dyDescent="0.25">
      <c r="H14852" s="45"/>
    </row>
    <row r="14853" spans="8:8" x14ac:dyDescent="0.25">
      <c r="H14853" s="45"/>
    </row>
    <row r="14854" spans="8:8" x14ac:dyDescent="0.25">
      <c r="H14854" s="45"/>
    </row>
    <row r="14855" spans="8:8" x14ac:dyDescent="0.25">
      <c r="H14855" s="45"/>
    </row>
    <row r="14856" spans="8:8" x14ac:dyDescent="0.25">
      <c r="H14856" s="45"/>
    </row>
    <row r="14860" spans="8:8" x14ac:dyDescent="0.25">
      <c r="H14860" s="45"/>
    </row>
    <row r="14867" spans="8:8" x14ac:dyDescent="0.25">
      <c r="H14867" s="45"/>
    </row>
    <row r="14868" spans="8:8" x14ac:dyDescent="0.25">
      <c r="H14868" s="45"/>
    </row>
    <row r="14869" spans="8:8" x14ac:dyDescent="0.25">
      <c r="H14869" s="45"/>
    </row>
    <row r="14870" spans="8:8" x14ac:dyDescent="0.25">
      <c r="H14870" s="45"/>
    </row>
    <row r="14871" spans="8:8" x14ac:dyDescent="0.25">
      <c r="H14871" s="45"/>
    </row>
    <row r="14873" spans="8:8" x14ac:dyDescent="0.25">
      <c r="H14873" s="45"/>
    </row>
    <row r="14875" spans="8:8" x14ac:dyDescent="0.25">
      <c r="H14875" s="45"/>
    </row>
    <row r="14876" spans="8:8" x14ac:dyDescent="0.25">
      <c r="H14876" s="45"/>
    </row>
    <row r="14877" spans="8:8" x14ac:dyDescent="0.25">
      <c r="H14877" s="45"/>
    </row>
    <row r="14879" spans="8:8" x14ac:dyDescent="0.25">
      <c r="H14879" s="45"/>
    </row>
    <row r="14880" spans="8:8" x14ac:dyDescent="0.25">
      <c r="H14880" s="45"/>
    </row>
    <row r="14882" spans="8:8" x14ac:dyDescent="0.25">
      <c r="H14882" s="45"/>
    </row>
    <row r="14883" spans="8:8" x14ac:dyDescent="0.25">
      <c r="H14883" s="45"/>
    </row>
    <row r="14885" spans="8:8" x14ac:dyDescent="0.25">
      <c r="H14885" s="45"/>
    </row>
    <row r="14887" spans="8:8" x14ac:dyDescent="0.25">
      <c r="H14887" s="45"/>
    </row>
    <row r="14889" spans="8:8" x14ac:dyDescent="0.25">
      <c r="H14889" s="45"/>
    </row>
    <row r="14890" spans="8:8" x14ac:dyDescent="0.25">
      <c r="H14890" s="45"/>
    </row>
    <row r="14891" spans="8:8" x14ac:dyDescent="0.25">
      <c r="H14891" s="45"/>
    </row>
    <row r="14892" spans="8:8" x14ac:dyDescent="0.25">
      <c r="H14892" s="45"/>
    </row>
    <row r="14893" spans="8:8" x14ac:dyDescent="0.25">
      <c r="H14893" s="45"/>
    </row>
    <row r="14894" spans="8:8" x14ac:dyDescent="0.25">
      <c r="H14894" s="45"/>
    </row>
    <row r="14895" spans="8:8" x14ac:dyDescent="0.25">
      <c r="H14895" s="45"/>
    </row>
    <row r="14896" spans="8:8" x14ac:dyDescent="0.25">
      <c r="H14896" s="45"/>
    </row>
    <row r="14897" spans="8:8" x14ac:dyDescent="0.25">
      <c r="H14897" s="45"/>
    </row>
    <row r="14898" spans="8:8" x14ac:dyDescent="0.25">
      <c r="H14898" s="45"/>
    </row>
    <row r="14899" spans="8:8" x14ac:dyDescent="0.25">
      <c r="H14899" s="45"/>
    </row>
    <row r="14900" spans="8:8" x14ac:dyDescent="0.25">
      <c r="H14900" s="45"/>
    </row>
    <row r="14901" spans="8:8" x14ac:dyDescent="0.25">
      <c r="H14901" s="45"/>
    </row>
    <row r="14902" spans="8:8" x14ac:dyDescent="0.25">
      <c r="H14902" s="45"/>
    </row>
    <row r="14903" spans="8:8" x14ac:dyDescent="0.25">
      <c r="H14903" s="45"/>
    </row>
    <row r="14904" spans="8:8" x14ac:dyDescent="0.25">
      <c r="H14904" s="45"/>
    </row>
    <row r="14905" spans="8:8" x14ac:dyDescent="0.25">
      <c r="H14905" s="45"/>
    </row>
    <row r="14906" spans="8:8" x14ac:dyDescent="0.25">
      <c r="H14906" s="45"/>
    </row>
    <row r="14907" spans="8:8" x14ac:dyDescent="0.25">
      <c r="H14907" s="45"/>
    </row>
    <row r="14908" spans="8:8" x14ac:dyDescent="0.25">
      <c r="H14908" s="45"/>
    </row>
    <row r="14909" spans="8:8" x14ac:dyDescent="0.25">
      <c r="H14909" s="45"/>
    </row>
    <row r="14910" spans="8:8" x14ac:dyDescent="0.25">
      <c r="H14910" s="45"/>
    </row>
    <row r="14911" spans="8:8" x14ac:dyDescent="0.25">
      <c r="H14911" s="45"/>
    </row>
    <row r="14912" spans="8:8" x14ac:dyDescent="0.25">
      <c r="H14912" s="45"/>
    </row>
    <row r="14913" spans="8:8" x14ac:dyDescent="0.25">
      <c r="H14913" s="45"/>
    </row>
    <row r="14914" spans="8:8" x14ac:dyDescent="0.25">
      <c r="H14914" s="45"/>
    </row>
    <row r="14915" spans="8:8" x14ac:dyDescent="0.25">
      <c r="H14915" s="45"/>
    </row>
    <row r="14916" spans="8:8" x14ac:dyDescent="0.25">
      <c r="H14916" s="45"/>
    </row>
    <row r="14917" spans="8:8" x14ac:dyDescent="0.25">
      <c r="H14917" s="45"/>
    </row>
    <row r="14919" spans="8:8" x14ac:dyDescent="0.25">
      <c r="H14919" s="45"/>
    </row>
    <row r="14920" spans="8:8" x14ac:dyDescent="0.25">
      <c r="H14920" s="45"/>
    </row>
    <row r="14921" spans="8:8" x14ac:dyDescent="0.25">
      <c r="H14921" s="45"/>
    </row>
    <row r="14922" spans="8:8" x14ac:dyDescent="0.25">
      <c r="H14922" s="45"/>
    </row>
    <row r="14923" spans="8:8" x14ac:dyDescent="0.25">
      <c r="H14923" s="45"/>
    </row>
    <row r="14925" spans="8:8" x14ac:dyDescent="0.25">
      <c r="H14925" s="45"/>
    </row>
    <row r="14926" spans="8:8" x14ac:dyDescent="0.25">
      <c r="H14926" s="45"/>
    </row>
    <row r="14927" spans="8:8" x14ac:dyDescent="0.25">
      <c r="H14927" s="45"/>
    </row>
    <row r="14928" spans="8:8" x14ac:dyDescent="0.25">
      <c r="H14928" s="45"/>
    </row>
    <row r="14929" spans="8:8" x14ac:dyDescent="0.25">
      <c r="H14929" s="45"/>
    </row>
    <row r="14930" spans="8:8" x14ac:dyDescent="0.25">
      <c r="H14930" s="45"/>
    </row>
    <row r="14931" spans="8:8" x14ac:dyDescent="0.25">
      <c r="H14931" s="45"/>
    </row>
    <row r="14932" spans="8:8" x14ac:dyDescent="0.25">
      <c r="H14932" s="45"/>
    </row>
    <row r="14933" spans="8:8" x14ac:dyDescent="0.25">
      <c r="H14933" s="45"/>
    </row>
    <row r="14934" spans="8:8" x14ac:dyDescent="0.25">
      <c r="H14934" s="45"/>
    </row>
    <row r="14935" spans="8:8" x14ac:dyDescent="0.25">
      <c r="H14935" s="45"/>
    </row>
    <row r="14936" spans="8:8" x14ac:dyDescent="0.25">
      <c r="H14936" s="45"/>
    </row>
    <row r="14937" spans="8:8" x14ac:dyDescent="0.25">
      <c r="H14937" s="45"/>
    </row>
    <row r="14938" spans="8:8" x14ac:dyDescent="0.25">
      <c r="H14938" s="45"/>
    </row>
    <row r="14939" spans="8:8" x14ac:dyDescent="0.25">
      <c r="H14939" s="45"/>
    </row>
    <row r="14940" spans="8:8" x14ac:dyDescent="0.25">
      <c r="H14940" s="45"/>
    </row>
    <row r="14941" spans="8:8" x14ac:dyDescent="0.25">
      <c r="H14941" s="45"/>
    </row>
    <row r="14942" spans="8:8" x14ac:dyDescent="0.25">
      <c r="H14942" s="45"/>
    </row>
    <row r="14944" spans="8:8" x14ac:dyDescent="0.25">
      <c r="H14944" s="45"/>
    </row>
    <row r="14945" spans="8:8" x14ac:dyDescent="0.25">
      <c r="H14945" s="45"/>
    </row>
    <row r="14946" spans="8:8" x14ac:dyDescent="0.25">
      <c r="H14946" s="45"/>
    </row>
    <row r="14947" spans="8:8" x14ac:dyDescent="0.25">
      <c r="H14947" s="45"/>
    </row>
    <row r="14948" spans="8:8" x14ac:dyDescent="0.25">
      <c r="H14948" s="45"/>
    </row>
    <row r="14949" spans="8:8" x14ac:dyDescent="0.25">
      <c r="H14949" s="45"/>
    </row>
    <row r="14950" spans="8:8" x14ac:dyDescent="0.25">
      <c r="H14950" s="45"/>
    </row>
    <row r="14951" spans="8:8" x14ac:dyDescent="0.25">
      <c r="H14951" s="45"/>
    </row>
    <row r="14952" spans="8:8" x14ac:dyDescent="0.25">
      <c r="H14952" s="45"/>
    </row>
    <row r="14953" spans="8:8" x14ac:dyDescent="0.25">
      <c r="H14953" s="45"/>
    </row>
    <row r="14954" spans="8:8" x14ac:dyDescent="0.25">
      <c r="H14954" s="45"/>
    </row>
    <row r="14955" spans="8:8" x14ac:dyDescent="0.25">
      <c r="H14955" s="45"/>
    </row>
    <row r="14956" spans="8:8" x14ac:dyDescent="0.25">
      <c r="H14956" s="45"/>
    </row>
    <row r="14957" spans="8:8" x14ac:dyDescent="0.25">
      <c r="H14957" s="45"/>
    </row>
    <row r="14958" spans="8:8" x14ac:dyDescent="0.25">
      <c r="H14958" s="45"/>
    </row>
    <row r="14959" spans="8:8" x14ac:dyDescent="0.25">
      <c r="H14959" s="45"/>
    </row>
    <row r="14960" spans="8:8" x14ac:dyDescent="0.25">
      <c r="H14960" s="45"/>
    </row>
    <row r="14961" spans="8:8" x14ac:dyDescent="0.25">
      <c r="H14961" s="45"/>
    </row>
    <row r="14962" spans="8:8" x14ac:dyDescent="0.25">
      <c r="H14962" s="45"/>
    </row>
    <row r="14963" spans="8:8" x14ac:dyDescent="0.25">
      <c r="H14963" s="45"/>
    </row>
    <row r="14964" spans="8:8" x14ac:dyDescent="0.25">
      <c r="H14964" s="45"/>
    </row>
    <row r="14965" spans="8:8" x14ac:dyDescent="0.25">
      <c r="H14965" s="45"/>
    </row>
    <row r="14966" spans="8:8" x14ac:dyDescent="0.25">
      <c r="H14966" s="45"/>
    </row>
    <row r="14967" spans="8:8" x14ac:dyDescent="0.25">
      <c r="H14967" s="45"/>
    </row>
    <row r="14968" spans="8:8" x14ac:dyDescent="0.25">
      <c r="H14968" s="45"/>
    </row>
    <row r="14969" spans="8:8" x14ac:dyDescent="0.25">
      <c r="H14969" s="45"/>
    </row>
    <row r="14970" spans="8:8" x14ac:dyDescent="0.25">
      <c r="H14970" s="45"/>
    </row>
    <row r="14971" spans="8:8" x14ac:dyDescent="0.25">
      <c r="H14971" s="45"/>
    </row>
    <row r="14972" spans="8:8" x14ac:dyDescent="0.25">
      <c r="H14972" s="45"/>
    </row>
    <row r="14973" spans="8:8" x14ac:dyDescent="0.25">
      <c r="H14973" s="45"/>
    </row>
    <row r="14974" spans="8:8" x14ac:dyDescent="0.25">
      <c r="H14974" s="45"/>
    </row>
    <row r="14975" spans="8:8" x14ac:dyDescent="0.25">
      <c r="H14975" s="45"/>
    </row>
    <row r="14976" spans="8:8" x14ac:dyDescent="0.25">
      <c r="H14976" s="45"/>
    </row>
    <row r="14977" spans="8:8" x14ac:dyDescent="0.25">
      <c r="H14977" s="45"/>
    </row>
    <row r="14978" spans="8:8" x14ac:dyDescent="0.25">
      <c r="H14978" s="45"/>
    </row>
    <row r="14979" spans="8:8" x14ac:dyDescent="0.25">
      <c r="H14979" s="45"/>
    </row>
    <row r="14980" spans="8:8" x14ac:dyDescent="0.25">
      <c r="H14980" s="45"/>
    </row>
    <row r="14981" spans="8:8" x14ac:dyDescent="0.25">
      <c r="H14981" s="45"/>
    </row>
    <row r="14989" spans="8:8" x14ac:dyDescent="0.25">
      <c r="H14989" s="45"/>
    </row>
    <row r="14994" spans="8:8" x14ac:dyDescent="0.25">
      <c r="H14994" s="45"/>
    </row>
    <row r="14995" spans="8:8" x14ac:dyDescent="0.25">
      <c r="H14995" s="45"/>
    </row>
    <row r="14996" spans="8:8" x14ac:dyDescent="0.25">
      <c r="H14996" s="45"/>
    </row>
    <row r="15006" spans="8:8" x14ac:dyDescent="0.25">
      <c r="H15006" s="45"/>
    </row>
    <row r="15007" spans="8:8" x14ac:dyDescent="0.25">
      <c r="H15007" s="45"/>
    </row>
    <row r="15009" spans="8:8" x14ac:dyDescent="0.25">
      <c r="H15009" s="45"/>
    </row>
    <row r="15010" spans="8:8" x14ac:dyDescent="0.25">
      <c r="H15010" s="45"/>
    </row>
    <row r="15011" spans="8:8" x14ac:dyDescent="0.25">
      <c r="H15011" s="45"/>
    </row>
    <row r="15012" spans="8:8" x14ac:dyDescent="0.25">
      <c r="H15012" s="45"/>
    </row>
    <row r="15013" spans="8:8" x14ac:dyDescent="0.25">
      <c r="H15013" s="45"/>
    </row>
    <row r="15014" spans="8:8" x14ac:dyDescent="0.25">
      <c r="H15014" s="45"/>
    </row>
    <row r="15015" spans="8:8" x14ac:dyDescent="0.25">
      <c r="H15015" s="45"/>
    </row>
    <row r="15016" spans="8:8" x14ac:dyDescent="0.25">
      <c r="H15016" s="45"/>
    </row>
    <row r="15017" spans="8:8" x14ac:dyDescent="0.25">
      <c r="H15017" s="45"/>
    </row>
    <row r="15018" spans="8:8" x14ac:dyDescent="0.25">
      <c r="H15018" s="45"/>
    </row>
    <row r="15019" spans="8:8" x14ac:dyDescent="0.25">
      <c r="H15019" s="45"/>
    </row>
    <row r="15020" spans="8:8" x14ac:dyDescent="0.25">
      <c r="H15020" s="45"/>
    </row>
    <row r="15021" spans="8:8" x14ac:dyDescent="0.25">
      <c r="H15021" s="45"/>
    </row>
    <row r="15022" spans="8:8" x14ac:dyDescent="0.25">
      <c r="H15022" s="45"/>
    </row>
    <row r="15023" spans="8:8" x14ac:dyDescent="0.25">
      <c r="H15023" s="45"/>
    </row>
    <row r="15024" spans="8:8" x14ac:dyDescent="0.25">
      <c r="H15024" s="45"/>
    </row>
    <row r="15025" spans="8:8" x14ac:dyDescent="0.25">
      <c r="H15025" s="45"/>
    </row>
    <row r="15026" spans="8:8" x14ac:dyDescent="0.25">
      <c r="H15026" s="45"/>
    </row>
    <row r="15027" spans="8:8" x14ac:dyDescent="0.25">
      <c r="H15027" s="45"/>
    </row>
    <row r="15029" spans="8:8" x14ac:dyDescent="0.25">
      <c r="H15029" s="45"/>
    </row>
    <row r="15030" spans="8:8" x14ac:dyDescent="0.25">
      <c r="H15030" s="45"/>
    </row>
    <row r="15032" spans="8:8" x14ac:dyDescent="0.25">
      <c r="H15032" s="45"/>
    </row>
    <row r="15033" spans="8:8" x14ac:dyDescent="0.25">
      <c r="H15033" s="45"/>
    </row>
    <row r="15034" spans="8:8" x14ac:dyDescent="0.25">
      <c r="H15034" s="45"/>
    </row>
    <row r="15035" spans="8:8" x14ac:dyDescent="0.25">
      <c r="H15035" s="45"/>
    </row>
    <row r="15036" spans="8:8" x14ac:dyDescent="0.25">
      <c r="H15036" s="45"/>
    </row>
    <row r="15037" spans="8:8" x14ac:dyDescent="0.25">
      <c r="H15037" s="45"/>
    </row>
    <row r="15038" spans="8:8" x14ac:dyDescent="0.25">
      <c r="H15038" s="45"/>
    </row>
    <row r="15039" spans="8:8" x14ac:dyDescent="0.25">
      <c r="H15039" s="45"/>
    </row>
    <row r="15040" spans="8:8" x14ac:dyDescent="0.25">
      <c r="H15040" s="45"/>
    </row>
    <row r="15041" spans="8:8" x14ac:dyDescent="0.25">
      <c r="H15041" s="45"/>
    </row>
    <row r="15042" spans="8:8" x14ac:dyDescent="0.25">
      <c r="H15042" s="45"/>
    </row>
    <row r="15047" spans="8:8" x14ac:dyDescent="0.25">
      <c r="H15047" s="45"/>
    </row>
    <row r="15049" spans="8:8" x14ac:dyDescent="0.25">
      <c r="H15049" s="45"/>
    </row>
    <row r="15050" spans="8:8" x14ac:dyDescent="0.25">
      <c r="H15050" s="45"/>
    </row>
    <row r="15051" spans="8:8" x14ac:dyDescent="0.25">
      <c r="H15051" s="45"/>
    </row>
    <row r="15052" spans="8:8" x14ac:dyDescent="0.25">
      <c r="H15052" s="45"/>
    </row>
    <row r="15058" spans="8:8" x14ac:dyDescent="0.25">
      <c r="H15058" s="45"/>
    </row>
    <row r="15059" spans="8:8" x14ac:dyDescent="0.25">
      <c r="H15059" s="45"/>
    </row>
    <row r="15060" spans="8:8" x14ac:dyDescent="0.25">
      <c r="H15060" s="45"/>
    </row>
    <row r="15062" spans="8:8" x14ac:dyDescent="0.25">
      <c r="H15062" s="45"/>
    </row>
    <row r="15064" spans="8:8" x14ac:dyDescent="0.25">
      <c r="H15064" s="45"/>
    </row>
    <row r="15066" spans="8:8" x14ac:dyDescent="0.25">
      <c r="H15066" s="45"/>
    </row>
    <row r="15067" spans="8:8" x14ac:dyDescent="0.25">
      <c r="H15067" s="45"/>
    </row>
    <row r="15072" spans="8:8" x14ac:dyDescent="0.25">
      <c r="H15072" s="45"/>
    </row>
    <row r="15073" spans="8:8" x14ac:dyDescent="0.25">
      <c r="H15073" s="45"/>
    </row>
    <row r="15074" spans="8:8" x14ac:dyDescent="0.25">
      <c r="H15074" s="45"/>
    </row>
    <row r="15075" spans="8:8" x14ac:dyDescent="0.25">
      <c r="H15075" s="45"/>
    </row>
    <row r="15076" spans="8:8" x14ac:dyDescent="0.25">
      <c r="H15076" s="45"/>
    </row>
    <row r="15077" spans="8:8" x14ac:dyDescent="0.25">
      <c r="H15077" s="45"/>
    </row>
    <row r="15078" spans="8:8" x14ac:dyDescent="0.25">
      <c r="H15078" s="45"/>
    </row>
    <row r="15079" spans="8:8" x14ac:dyDescent="0.25">
      <c r="H15079" s="45"/>
    </row>
    <row r="15080" spans="8:8" x14ac:dyDescent="0.25">
      <c r="H15080" s="45"/>
    </row>
    <row r="15081" spans="8:8" x14ac:dyDescent="0.25">
      <c r="H15081" s="45"/>
    </row>
    <row r="15085" spans="8:8" x14ac:dyDescent="0.25">
      <c r="H15085" s="45"/>
    </row>
    <row r="15087" spans="8:8" x14ac:dyDescent="0.25">
      <c r="H15087" s="45"/>
    </row>
    <row r="15090" spans="8:8" x14ac:dyDescent="0.25">
      <c r="H15090" s="45"/>
    </row>
    <row r="15092" spans="8:8" x14ac:dyDescent="0.25">
      <c r="H15092" s="45"/>
    </row>
    <row r="15093" spans="8:8" x14ac:dyDescent="0.25">
      <c r="H15093" s="45"/>
    </row>
    <row r="15095" spans="8:8" x14ac:dyDescent="0.25">
      <c r="H15095" s="45"/>
    </row>
    <row r="15097" spans="8:8" x14ac:dyDescent="0.25">
      <c r="H15097" s="45"/>
    </row>
    <row r="15103" spans="8:8" x14ac:dyDescent="0.25">
      <c r="H15103" s="45"/>
    </row>
    <row r="15106" spans="8:8" x14ac:dyDescent="0.25">
      <c r="H15106" s="45"/>
    </row>
    <row r="15109" spans="8:8" x14ac:dyDescent="0.25">
      <c r="H15109" s="45"/>
    </row>
    <row r="15110" spans="8:8" x14ac:dyDescent="0.25">
      <c r="H15110" s="45"/>
    </row>
    <row r="15111" spans="8:8" x14ac:dyDescent="0.25">
      <c r="H15111" s="45"/>
    </row>
    <row r="15112" spans="8:8" x14ac:dyDescent="0.25">
      <c r="H15112" s="45"/>
    </row>
    <row r="15113" spans="8:8" x14ac:dyDescent="0.25">
      <c r="H15113" s="45"/>
    </row>
    <row r="15114" spans="8:8" x14ac:dyDescent="0.25">
      <c r="H15114" s="45"/>
    </row>
    <row r="15115" spans="8:8" x14ac:dyDescent="0.25">
      <c r="H15115" s="45"/>
    </row>
    <row r="15116" spans="8:8" x14ac:dyDescent="0.25">
      <c r="H15116" s="45"/>
    </row>
    <row r="15117" spans="8:8" x14ac:dyDescent="0.25">
      <c r="H15117" s="45"/>
    </row>
    <row r="15118" spans="8:8" x14ac:dyDescent="0.25">
      <c r="H15118" s="45"/>
    </row>
    <row r="15120" spans="8:8" x14ac:dyDescent="0.25">
      <c r="H15120" s="45"/>
    </row>
    <row r="15121" spans="8:8" x14ac:dyDescent="0.25">
      <c r="H15121" s="45"/>
    </row>
    <row r="15122" spans="8:8" x14ac:dyDescent="0.25">
      <c r="H15122" s="45"/>
    </row>
    <row r="15123" spans="8:8" x14ac:dyDescent="0.25">
      <c r="H15123" s="45"/>
    </row>
    <row r="15124" spans="8:8" x14ac:dyDescent="0.25">
      <c r="H15124" s="45"/>
    </row>
    <row r="15125" spans="8:8" x14ac:dyDescent="0.25">
      <c r="H15125" s="45"/>
    </row>
    <row r="15126" spans="8:8" x14ac:dyDescent="0.25">
      <c r="H15126" s="45"/>
    </row>
    <row r="15127" spans="8:8" x14ac:dyDescent="0.25">
      <c r="H15127" s="45"/>
    </row>
    <row r="15128" spans="8:8" x14ac:dyDescent="0.25">
      <c r="H15128" s="45"/>
    </row>
    <row r="15129" spans="8:8" x14ac:dyDescent="0.25">
      <c r="H15129" s="45"/>
    </row>
    <row r="15130" spans="8:8" x14ac:dyDescent="0.25">
      <c r="H15130" s="45"/>
    </row>
    <row r="15131" spans="8:8" x14ac:dyDescent="0.25">
      <c r="H15131" s="45"/>
    </row>
    <row r="15132" spans="8:8" x14ac:dyDescent="0.25">
      <c r="H15132" s="45"/>
    </row>
    <row r="15133" spans="8:8" x14ac:dyDescent="0.25">
      <c r="H15133" s="45"/>
    </row>
    <row r="15134" spans="8:8" x14ac:dyDescent="0.25">
      <c r="H15134" s="45"/>
    </row>
    <row r="15135" spans="8:8" x14ac:dyDescent="0.25">
      <c r="H15135" s="45"/>
    </row>
    <row r="15136" spans="8:8" x14ac:dyDescent="0.25">
      <c r="H15136" s="45"/>
    </row>
    <row r="15137" spans="8:8" x14ac:dyDescent="0.25">
      <c r="H15137" s="45"/>
    </row>
    <row r="15138" spans="8:8" x14ac:dyDescent="0.25">
      <c r="H15138" s="45"/>
    </row>
    <row r="15139" spans="8:8" x14ac:dyDescent="0.25">
      <c r="H15139" s="45"/>
    </row>
    <row r="15140" spans="8:8" x14ac:dyDescent="0.25">
      <c r="H15140" s="45"/>
    </row>
    <row r="15141" spans="8:8" x14ac:dyDescent="0.25">
      <c r="H15141" s="45"/>
    </row>
    <row r="15142" spans="8:8" x14ac:dyDescent="0.25">
      <c r="H15142" s="45"/>
    </row>
    <row r="15143" spans="8:8" x14ac:dyDescent="0.25">
      <c r="H15143" s="45"/>
    </row>
    <row r="15144" spans="8:8" x14ac:dyDescent="0.25">
      <c r="H15144" s="45"/>
    </row>
    <row r="15145" spans="8:8" x14ac:dyDescent="0.25">
      <c r="H15145" s="45"/>
    </row>
    <row r="15146" spans="8:8" x14ac:dyDescent="0.25">
      <c r="H15146" s="45"/>
    </row>
    <row r="15147" spans="8:8" x14ac:dyDescent="0.25">
      <c r="H15147" s="45"/>
    </row>
    <row r="15148" spans="8:8" x14ac:dyDescent="0.25">
      <c r="H15148" s="45"/>
    </row>
    <row r="15149" spans="8:8" x14ac:dyDescent="0.25">
      <c r="H15149" s="45"/>
    </row>
    <row r="15150" spans="8:8" x14ac:dyDescent="0.25">
      <c r="H15150" s="45"/>
    </row>
    <row r="15151" spans="8:8" x14ac:dyDescent="0.25">
      <c r="H15151" s="45"/>
    </row>
    <row r="15152" spans="8:8" x14ac:dyDescent="0.25">
      <c r="H15152" s="45"/>
    </row>
    <row r="15153" spans="8:8" x14ac:dyDescent="0.25">
      <c r="H15153" s="45"/>
    </row>
    <row r="15154" spans="8:8" x14ac:dyDescent="0.25">
      <c r="H15154" s="45"/>
    </row>
    <row r="15155" spans="8:8" x14ac:dyDescent="0.25">
      <c r="H15155" s="45"/>
    </row>
    <row r="15157" spans="8:8" x14ac:dyDescent="0.25">
      <c r="H15157" s="45"/>
    </row>
    <row r="15159" spans="8:8" x14ac:dyDescent="0.25">
      <c r="H15159" s="45"/>
    </row>
    <row r="15160" spans="8:8" x14ac:dyDescent="0.25">
      <c r="H15160" s="45"/>
    </row>
    <row r="15162" spans="8:8" x14ac:dyDescent="0.25">
      <c r="H15162" s="45"/>
    </row>
    <row r="15163" spans="8:8" x14ac:dyDescent="0.25">
      <c r="H15163" s="45"/>
    </row>
    <row r="15165" spans="8:8" x14ac:dyDescent="0.25">
      <c r="H15165" s="45"/>
    </row>
    <row r="15166" spans="8:8" x14ac:dyDescent="0.25">
      <c r="H15166" s="45"/>
    </row>
    <row r="15167" spans="8:8" x14ac:dyDescent="0.25">
      <c r="H15167" s="45"/>
    </row>
    <row r="15168" spans="8:8" x14ac:dyDescent="0.25">
      <c r="H15168" s="45"/>
    </row>
    <row r="15169" spans="8:8" x14ac:dyDescent="0.25">
      <c r="H15169" s="45"/>
    </row>
    <row r="15170" spans="8:8" x14ac:dyDescent="0.25">
      <c r="H15170" s="45"/>
    </row>
    <row r="15171" spans="8:8" x14ac:dyDescent="0.25">
      <c r="H15171" s="45"/>
    </row>
    <row r="15172" spans="8:8" x14ac:dyDescent="0.25">
      <c r="H15172" s="45"/>
    </row>
    <row r="15173" spans="8:8" x14ac:dyDescent="0.25">
      <c r="H15173" s="45"/>
    </row>
    <row r="15174" spans="8:8" x14ac:dyDescent="0.25">
      <c r="H15174" s="45"/>
    </row>
    <row r="15175" spans="8:8" x14ac:dyDescent="0.25">
      <c r="H15175" s="45"/>
    </row>
    <row r="15176" spans="8:8" x14ac:dyDescent="0.25">
      <c r="H15176" s="45"/>
    </row>
    <row r="15177" spans="8:8" x14ac:dyDescent="0.25">
      <c r="H15177" s="45"/>
    </row>
    <row r="15178" spans="8:8" x14ac:dyDescent="0.25">
      <c r="H15178" s="45"/>
    </row>
    <row r="15179" spans="8:8" x14ac:dyDescent="0.25">
      <c r="H15179" s="45"/>
    </row>
    <row r="15180" spans="8:8" x14ac:dyDescent="0.25">
      <c r="H15180" s="45"/>
    </row>
    <row r="15181" spans="8:8" x14ac:dyDescent="0.25">
      <c r="H15181" s="45"/>
    </row>
    <row r="15182" spans="8:8" x14ac:dyDescent="0.25">
      <c r="H15182" s="45"/>
    </row>
    <row r="15183" spans="8:8" x14ac:dyDescent="0.25">
      <c r="H15183" s="45"/>
    </row>
    <row r="15184" spans="8:8" x14ac:dyDescent="0.25">
      <c r="H15184" s="45"/>
    </row>
    <row r="15185" spans="8:8" x14ac:dyDescent="0.25">
      <c r="H15185" s="45"/>
    </row>
    <row r="15186" spans="8:8" x14ac:dyDescent="0.25">
      <c r="H15186" s="45"/>
    </row>
    <row r="15187" spans="8:8" x14ac:dyDescent="0.25">
      <c r="H15187" s="45"/>
    </row>
    <row r="15188" spans="8:8" x14ac:dyDescent="0.25">
      <c r="H15188" s="45"/>
    </row>
    <row r="15189" spans="8:8" x14ac:dyDescent="0.25">
      <c r="H15189" s="45"/>
    </row>
    <row r="15191" spans="8:8" x14ac:dyDescent="0.25">
      <c r="H15191" s="45"/>
    </row>
    <row r="15192" spans="8:8" x14ac:dyDescent="0.25">
      <c r="H15192" s="45"/>
    </row>
    <row r="15193" spans="8:8" x14ac:dyDescent="0.25">
      <c r="H15193" s="45"/>
    </row>
    <row r="15194" spans="8:8" x14ac:dyDescent="0.25">
      <c r="H15194" s="45"/>
    </row>
    <row r="15195" spans="8:8" x14ac:dyDescent="0.25">
      <c r="H15195" s="45"/>
    </row>
    <row r="15196" spans="8:8" x14ac:dyDescent="0.25">
      <c r="H15196" s="45"/>
    </row>
    <row r="15197" spans="8:8" x14ac:dyDescent="0.25">
      <c r="H15197" s="45"/>
    </row>
    <row r="15198" spans="8:8" x14ac:dyDescent="0.25">
      <c r="H15198" s="45"/>
    </row>
    <row r="15199" spans="8:8" x14ac:dyDescent="0.25">
      <c r="H15199" s="45"/>
    </row>
    <row r="15200" spans="8:8" x14ac:dyDescent="0.25">
      <c r="H15200" s="45"/>
    </row>
    <row r="15201" spans="8:8" x14ac:dyDescent="0.25">
      <c r="H15201" s="45"/>
    </row>
    <row r="15202" spans="8:8" x14ac:dyDescent="0.25">
      <c r="H15202" s="45"/>
    </row>
    <row r="15203" spans="8:8" x14ac:dyDescent="0.25">
      <c r="H15203" s="45"/>
    </row>
    <row r="15204" spans="8:8" x14ac:dyDescent="0.25">
      <c r="H15204" s="45"/>
    </row>
    <row r="15205" spans="8:8" x14ac:dyDescent="0.25">
      <c r="H15205" s="45"/>
    </row>
    <row r="15206" spans="8:8" x14ac:dyDescent="0.25">
      <c r="H15206" s="45"/>
    </row>
    <row r="15207" spans="8:8" x14ac:dyDescent="0.25">
      <c r="H15207" s="45"/>
    </row>
    <row r="15208" spans="8:8" x14ac:dyDescent="0.25">
      <c r="H15208" s="45"/>
    </row>
    <row r="15209" spans="8:8" x14ac:dyDescent="0.25">
      <c r="H15209" s="45"/>
    </row>
    <row r="15210" spans="8:8" x14ac:dyDescent="0.25">
      <c r="H15210" s="45"/>
    </row>
    <row r="15211" spans="8:8" x14ac:dyDescent="0.25">
      <c r="H15211" s="45"/>
    </row>
    <row r="15212" spans="8:8" x14ac:dyDescent="0.25">
      <c r="H15212" s="45"/>
    </row>
    <row r="15213" spans="8:8" x14ac:dyDescent="0.25">
      <c r="H15213" s="45"/>
    </row>
    <row r="15214" spans="8:8" x14ac:dyDescent="0.25">
      <c r="H15214" s="45"/>
    </row>
    <row r="15215" spans="8:8" x14ac:dyDescent="0.25">
      <c r="H15215" s="45"/>
    </row>
    <row r="15216" spans="8:8" x14ac:dyDescent="0.25">
      <c r="H15216" s="45"/>
    </row>
    <row r="15217" spans="8:8" x14ac:dyDescent="0.25">
      <c r="H15217" s="45"/>
    </row>
    <row r="15218" spans="8:8" x14ac:dyDescent="0.25">
      <c r="H15218" s="45"/>
    </row>
    <row r="15219" spans="8:8" x14ac:dyDescent="0.25">
      <c r="H15219" s="45"/>
    </row>
    <row r="15220" spans="8:8" x14ac:dyDescent="0.25">
      <c r="H15220" s="45"/>
    </row>
    <row r="15221" spans="8:8" x14ac:dyDescent="0.25">
      <c r="H15221" s="45"/>
    </row>
    <row r="15222" spans="8:8" x14ac:dyDescent="0.25">
      <c r="H15222" s="45"/>
    </row>
    <row r="15223" spans="8:8" x14ac:dyDescent="0.25">
      <c r="H15223" s="45"/>
    </row>
    <row r="15224" spans="8:8" x14ac:dyDescent="0.25">
      <c r="H15224" s="45"/>
    </row>
    <row r="15225" spans="8:8" x14ac:dyDescent="0.25">
      <c r="H15225" s="45"/>
    </row>
    <row r="15226" spans="8:8" x14ac:dyDescent="0.25">
      <c r="H15226" s="45"/>
    </row>
    <row r="15227" spans="8:8" x14ac:dyDescent="0.25">
      <c r="H15227" s="45"/>
    </row>
    <row r="15228" spans="8:8" x14ac:dyDescent="0.25">
      <c r="H15228" s="45"/>
    </row>
    <row r="15229" spans="8:8" x14ac:dyDescent="0.25">
      <c r="H15229" s="45"/>
    </row>
    <row r="15230" spans="8:8" x14ac:dyDescent="0.25">
      <c r="H15230" s="45"/>
    </row>
    <row r="15231" spans="8:8" x14ac:dyDescent="0.25">
      <c r="H15231" s="45"/>
    </row>
    <row r="15232" spans="8:8" x14ac:dyDescent="0.25">
      <c r="H15232" s="45"/>
    </row>
    <row r="15233" spans="8:8" x14ac:dyDescent="0.25">
      <c r="H15233" s="45"/>
    </row>
    <row r="15234" spans="8:8" x14ac:dyDescent="0.25">
      <c r="H15234" s="45"/>
    </row>
    <row r="15235" spans="8:8" x14ac:dyDescent="0.25">
      <c r="H15235" s="45"/>
    </row>
    <row r="15236" spans="8:8" x14ac:dyDescent="0.25">
      <c r="H15236" s="45"/>
    </row>
    <row r="15237" spans="8:8" x14ac:dyDescent="0.25">
      <c r="H15237" s="45"/>
    </row>
    <row r="15238" spans="8:8" x14ac:dyDescent="0.25">
      <c r="H15238" s="45"/>
    </row>
    <row r="15239" spans="8:8" x14ac:dyDescent="0.25">
      <c r="H15239" s="45"/>
    </row>
    <row r="15240" spans="8:8" x14ac:dyDescent="0.25">
      <c r="H15240" s="45"/>
    </row>
    <row r="15241" spans="8:8" x14ac:dyDescent="0.25">
      <c r="H15241" s="45"/>
    </row>
    <row r="15242" spans="8:8" x14ac:dyDescent="0.25">
      <c r="H15242" s="45"/>
    </row>
    <row r="15243" spans="8:8" x14ac:dyDescent="0.25">
      <c r="H15243" s="45"/>
    </row>
    <row r="15244" spans="8:8" x14ac:dyDescent="0.25">
      <c r="H15244" s="45"/>
    </row>
    <row r="15245" spans="8:8" x14ac:dyDescent="0.25">
      <c r="H15245" s="45"/>
    </row>
    <row r="15246" spans="8:8" x14ac:dyDescent="0.25">
      <c r="H15246" s="45"/>
    </row>
    <row r="15247" spans="8:8" x14ac:dyDescent="0.25">
      <c r="H15247" s="45"/>
    </row>
    <row r="15248" spans="8:8" x14ac:dyDescent="0.25">
      <c r="H15248" s="45"/>
    </row>
    <row r="15249" spans="8:8" x14ac:dyDescent="0.25">
      <c r="H15249" s="45"/>
    </row>
    <row r="15250" spans="8:8" x14ac:dyDescent="0.25">
      <c r="H15250" s="45"/>
    </row>
    <row r="15251" spans="8:8" x14ac:dyDescent="0.25">
      <c r="H15251" s="45"/>
    </row>
    <row r="15252" spans="8:8" x14ac:dyDescent="0.25">
      <c r="H15252" s="45"/>
    </row>
    <row r="15253" spans="8:8" x14ac:dyDescent="0.25">
      <c r="H15253" s="45"/>
    </row>
    <row r="15254" spans="8:8" x14ac:dyDescent="0.25">
      <c r="H15254" s="45"/>
    </row>
    <row r="15255" spans="8:8" x14ac:dyDescent="0.25">
      <c r="H15255" s="45"/>
    </row>
    <row r="15256" spans="8:8" x14ac:dyDescent="0.25">
      <c r="H15256" s="45"/>
    </row>
    <row r="15270" spans="8:8" x14ac:dyDescent="0.25">
      <c r="H15270" s="45"/>
    </row>
    <row r="15271" spans="8:8" x14ac:dyDescent="0.25">
      <c r="H15271" s="45"/>
    </row>
    <row r="15272" spans="8:8" x14ac:dyDescent="0.25">
      <c r="H15272" s="45"/>
    </row>
    <row r="15273" spans="8:8" x14ac:dyDescent="0.25">
      <c r="H15273" s="45"/>
    </row>
    <row r="15274" spans="8:8" x14ac:dyDescent="0.25">
      <c r="H15274" s="45"/>
    </row>
    <row r="15275" spans="8:8" x14ac:dyDescent="0.25">
      <c r="H15275" s="45"/>
    </row>
    <row r="15276" spans="8:8" x14ac:dyDescent="0.25">
      <c r="H15276" s="45"/>
    </row>
    <row r="15277" spans="8:8" x14ac:dyDescent="0.25">
      <c r="H15277" s="45"/>
    </row>
    <row r="15278" spans="8:8" x14ac:dyDescent="0.25">
      <c r="H15278" s="45"/>
    </row>
    <row r="15279" spans="8:8" x14ac:dyDescent="0.25">
      <c r="H15279" s="45"/>
    </row>
    <row r="15280" spans="8:8" x14ac:dyDescent="0.25">
      <c r="H15280" s="45"/>
    </row>
    <row r="15282" spans="8:8" x14ac:dyDescent="0.25">
      <c r="H15282" s="45"/>
    </row>
    <row r="15283" spans="8:8" x14ac:dyDescent="0.25">
      <c r="H15283" s="45"/>
    </row>
    <row r="15284" spans="8:8" x14ac:dyDescent="0.25">
      <c r="H15284" s="45"/>
    </row>
    <row r="15285" spans="8:8" x14ac:dyDescent="0.25">
      <c r="H15285" s="45"/>
    </row>
    <row r="15286" spans="8:8" x14ac:dyDescent="0.25">
      <c r="H15286" s="45"/>
    </row>
    <row r="15287" spans="8:8" x14ac:dyDescent="0.25">
      <c r="H15287" s="45"/>
    </row>
    <row r="15288" spans="8:8" x14ac:dyDescent="0.25">
      <c r="H15288" s="45"/>
    </row>
    <row r="15289" spans="8:8" x14ac:dyDescent="0.25">
      <c r="H15289" s="45"/>
    </row>
    <row r="15290" spans="8:8" x14ac:dyDescent="0.25">
      <c r="H15290" s="45"/>
    </row>
    <row r="15291" spans="8:8" x14ac:dyDescent="0.25">
      <c r="H15291" s="45"/>
    </row>
    <row r="15292" spans="8:8" x14ac:dyDescent="0.25">
      <c r="H15292" s="45"/>
    </row>
    <row r="15293" spans="8:8" x14ac:dyDescent="0.25">
      <c r="H15293" s="45"/>
    </row>
    <row r="15295" spans="8:8" x14ac:dyDescent="0.25">
      <c r="H15295" s="45"/>
    </row>
    <row r="15296" spans="8:8" x14ac:dyDescent="0.25">
      <c r="H15296" s="45"/>
    </row>
    <row r="15297" spans="8:8" x14ac:dyDescent="0.25">
      <c r="H15297" s="45"/>
    </row>
    <row r="15298" spans="8:8" x14ac:dyDescent="0.25">
      <c r="H15298" s="45"/>
    </row>
    <row r="15299" spans="8:8" x14ac:dyDescent="0.25">
      <c r="H15299" s="45"/>
    </row>
    <row r="15300" spans="8:8" x14ac:dyDescent="0.25">
      <c r="H15300" s="45"/>
    </row>
    <row r="15301" spans="8:8" x14ac:dyDescent="0.25">
      <c r="H15301" s="45"/>
    </row>
    <row r="15302" spans="8:8" x14ac:dyDescent="0.25">
      <c r="H15302" s="45"/>
    </row>
    <row r="15303" spans="8:8" x14ac:dyDescent="0.25">
      <c r="H15303" s="45"/>
    </row>
    <row r="15304" spans="8:8" x14ac:dyDescent="0.25">
      <c r="H15304" s="45"/>
    </row>
    <row r="15305" spans="8:8" x14ac:dyDescent="0.25">
      <c r="H15305" s="45"/>
    </row>
    <row r="15307" spans="8:8" x14ac:dyDescent="0.25">
      <c r="H15307" s="45"/>
    </row>
    <row r="15308" spans="8:8" x14ac:dyDescent="0.25">
      <c r="H15308" s="45"/>
    </row>
    <row r="15310" spans="8:8" x14ac:dyDescent="0.25">
      <c r="H15310" s="45"/>
    </row>
    <row r="15311" spans="8:8" x14ac:dyDescent="0.25">
      <c r="H15311" s="45"/>
    </row>
    <row r="15312" spans="8:8" x14ac:dyDescent="0.25">
      <c r="H15312" s="45"/>
    </row>
    <row r="15313" spans="8:8" x14ac:dyDescent="0.25">
      <c r="H15313" s="45"/>
    </row>
    <row r="15314" spans="8:8" x14ac:dyDescent="0.25">
      <c r="H15314" s="45"/>
    </row>
    <row r="15315" spans="8:8" x14ac:dyDescent="0.25">
      <c r="H15315" s="45"/>
    </row>
    <row r="15316" spans="8:8" x14ac:dyDescent="0.25">
      <c r="H15316" s="45"/>
    </row>
    <row r="15320" spans="8:8" x14ac:dyDescent="0.25">
      <c r="H15320" s="45"/>
    </row>
    <row r="15322" spans="8:8" x14ac:dyDescent="0.25">
      <c r="H15322" s="45"/>
    </row>
    <row r="15323" spans="8:8" x14ac:dyDescent="0.25">
      <c r="H15323" s="45"/>
    </row>
    <row r="15324" spans="8:8" x14ac:dyDescent="0.25">
      <c r="H15324" s="45"/>
    </row>
    <row r="15325" spans="8:8" x14ac:dyDescent="0.25">
      <c r="H15325" s="45"/>
    </row>
    <row r="15326" spans="8:8" x14ac:dyDescent="0.25">
      <c r="H15326" s="45"/>
    </row>
    <row r="15327" spans="8:8" x14ac:dyDescent="0.25">
      <c r="H15327" s="45"/>
    </row>
    <row r="15328" spans="8:8" x14ac:dyDescent="0.25">
      <c r="H15328" s="45"/>
    </row>
    <row r="15330" spans="8:8" x14ac:dyDescent="0.25">
      <c r="H15330" s="45"/>
    </row>
    <row r="15332" spans="8:8" x14ac:dyDescent="0.25">
      <c r="H15332" s="45"/>
    </row>
    <row r="15333" spans="8:8" x14ac:dyDescent="0.25">
      <c r="H15333" s="45"/>
    </row>
    <row r="15334" spans="8:8" x14ac:dyDescent="0.25">
      <c r="H15334" s="45"/>
    </row>
    <row r="15335" spans="8:8" x14ac:dyDescent="0.25">
      <c r="H15335" s="45"/>
    </row>
    <row r="15337" spans="8:8" x14ac:dyDescent="0.25">
      <c r="H15337" s="45"/>
    </row>
    <row r="15338" spans="8:8" x14ac:dyDescent="0.25">
      <c r="H15338" s="45"/>
    </row>
    <row r="15339" spans="8:8" x14ac:dyDescent="0.25">
      <c r="H15339" s="45"/>
    </row>
    <row r="15340" spans="8:8" x14ac:dyDescent="0.25">
      <c r="H15340" s="45"/>
    </row>
    <row r="15341" spans="8:8" x14ac:dyDescent="0.25">
      <c r="H15341" s="45"/>
    </row>
    <row r="15342" spans="8:8" x14ac:dyDescent="0.25">
      <c r="H15342" s="45"/>
    </row>
    <row r="15343" spans="8:8" x14ac:dyDescent="0.25">
      <c r="H15343" s="45"/>
    </row>
    <row r="15344" spans="8:8" x14ac:dyDescent="0.25">
      <c r="H15344" s="45"/>
    </row>
    <row r="15345" spans="8:8" x14ac:dyDescent="0.25">
      <c r="H15345" s="45"/>
    </row>
    <row r="15346" spans="8:8" x14ac:dyDescent="0.25">
      <c r="H15346" s="45"/>
    </row>
    <row r="15347" spans="8:8" x14ac:dyDescent="0.25">
      <c r="H15347" s="45"/>
    </row>
    <row r="15348" spans="8:8" x14ac:dyDescent="0.25">
      <c r="H15348" s="45"/>
    </row>
    <row r="15350" spans="8:8" x14ac:dyDescent="0.25">
      <c r="H15350" s="45"/>
    </row>
    <row r="15351" spans="8:8" x14ac:dyDescent="0.25">
      <c r="H15351" s="45"/>
    </row>
    <row r="15352" spans="8:8" x14ac:dyDescent="0.25">
      <c r="H15352" s="45"/>
    </row>
    <row r="15353" spans="8:8" x14ac:dyDescent="0.25">
      <c r="H15353" s="45"/>
    </row>
    <row r="15354" spans="8:8" x14ac:dyDescent="0.25">
      <c r="H15354" s="45"/>
    </row>
    <row r="15355" spans="8:8" x14ac:dyDescent="0.25">
      <c r="H15355" s="45"/>
    </row>
    <row r="15356" spans="8:8" x14ac:dyDescent="0.25">
      <c r="H15356" s="45"/>
    </row>
    <row r="15357" spans="8:8" x14ac:dyDescent="0.25">
      <c r="H15357" s="45"/>
    </row>
    <row r="15358" spans="8:8" x14ac:dyDescent="0.25">
      <c r="H15358" s="45"/>
    </row>
    <row r="15359" spans="8:8" x14ac:dyDescent="0.25">
      <c r="H15359" s="45"/>
    </row>
    <row r="15360" spans="8:8" x14ac:dyDescent="0.25">
      <c r="H15360" s="45"/>
    </row>
    <row r="15361" spans="8:8" x14ac:dyDescent="0.25">
      <c r="H15361" s="45"/>
    </row>
    <row r="15362" spans="8:8" x14ac:dyDescent="0.25">
      <c r="H15362" s="45"/>
    </row>
    <row r="15363" spans="8:8" x14ac:dyDescent="0.25">
      <c r="H15363" s="45"/>
    </row>
    <row r="15364" spans="8:8" x14ac:dyDescent="0.25">
      <c r="H15364" s="45"/>
    </row>
    <row r="15366" spans="8:8" x14ac:dyDescent="0.25">
      <c r="H15366" s="45"/>
    </row>
    <row r="15367" spans="8:8" x14ac:dyDescent="0.25">
      <c r="H15367" s="45"/>
    </row>
    <row r="15369" spans="8:8" x14ac:dyDescent="0.25">
      <c r="H15369" s="45"/>
    </row>
    <row r="15370" spans="8:8" x14ac:dyDescent="0.25">
      <c r="H15370" s="45"/>
    </row>
    <row r="15371" spans="8:8" x14ac:dyDescent="0.25">
      <c r="H15371" s="45"/>
    </row>
    <row r="15372" spans="8:8" x14ac:dyDescent="0.25">
      <c r="H15372" s="45"/>
    </row>
    <row r="15373" spans="8:8" x14ac:dyDescent="0.25">
      <c r="H15373" s="45"/>
    </row>
    <row r="15376" spans="8:8" x14ac:dyDescent="0.25">
      <c r="H15376" s="45"/>
    </row>
    <row r="15377" spans="8:8" x14ac:dyDescent="0.25">
      <c r="H15377" s="45"/>
    </row>
    <row r="15381" spans="8:8" x14ac:dyDescent="0.25">
      <c r="H15381" s="45"/>
    </row>
    <row r="15386" spans="8:8" x14ac:dyDescent="0.25">
      <c r="H15386" s="45"/>
    </row>
    <row r="15388" spans="8:8" x14ac:dyDescent="0.25">
      <c r="H15388" s="45"/>
    </row>
    <row r="15389" spans="8:8" x14ac:dyDescent="0.25">
      <c r="H15389" s="45"/>
    </row>
    <row r="15390" spans="8:8" x14ac:dyDescent="0.25">
      <c r="H15390" s="45"/>
    </row>
    <row r="15391" spans="8:8" x14ac:dyDescent="0.25">
      <c r="H15391" s="45"/>
    </row>
    <row r="15392" spans="8:8" x14ac:dyDescent="0.25">
      <c r="H15392" s="45"/>
    </row>
    <row r="15393" spans="8:8" x14ac:dyDescent="0.25">
      <c r="H15393" s="45"/>
    </row>
    <row r="15394" spans="8:8" x14ac:dyDescent="0.25">
      <c r="H15394" s="45"/>
    </row>
    <row r="15395" spans="8:8" x14ac:dyDescent="0.25">
      <c r="H15395" s="45"/>
    </row>
    <row r="15396" spans="8:8" x14ac:dyDescent="0.25">
      <c r="H15396" s="45"/>
    </row>
    <row r="15397" spans="8:8" x14ac:dyDescent="0.25">
      <c r="H15397" s="45"/>
    </row>
    <row r="15398" spans="8:8" x14ac:dyDescent="0.25">
      <c r="H15398" s="45"/>
    </row>
    <row r="15399" spans="8:8" x14ac:dyDescent="0.25">
      <c r="H15399" s="45"/>
    </row>
    <row r="15402" spans="8:8" x14ac:dyDescent="0.25">
      <c r="H15402" s="45"/>
    </row>
    <row r="15403" spans="8:8" x14ac:dyDescent="0.25">
      <c r="H15403" s="45"/>
    </row>
    <row r="15404" spans="8:8" x14ac:dyDescent="0.25">
      <c r="H15404" s="45"/>
    </row>
    <row r="15405" spans="8:8" x14ac:dyDescent="0.25">
      <c r="H15405" s="45"/>
    </row>
    <row r="15406" spans="8:8" x14ac:dyDescent="0.25">
      <c r="H15406" s="45"/>
    </row>
    <row r="15407" spans="8:8" x14ac:dyDescent="0.25">
      <c r="H15407" s="45"/>
    </row>
    <row r="15408" spans="8:8" x14ac:dyDescent="0.25">
      <c r="H15408" s="45"/>
    </row>
    <row r="15409" spans="8:8" x14ac:dyDescent="0.25">
      <c r="H15409" s="45"/>
    </row>
    <row r="15410" spans="8:8" x14ac:dyDescent="0.25">
      <c r="H15410" s="45"/>
    </row>
    <row r="15411" spans="8:8" x14ac:dyDescent="0.25">
      <c r="H15411" s="45"/>
    </row>
    <row r="15412" spans="8:8" x14ac:dyDescent="0.25">
      <c r="H15412" s="45"/>
    </row>
    <row r="15413" spans="8:8" x14ac:dyDescent="0.25">
      <c r="H15413" s="45"/>
    </row>
    <row r="15414" spans="8:8" x14ac:dyDescent="0.25">
      <c r="H15414" s="45"/>
    </row>
    <row r="15415" spans="8:8" x14ac:dyDescent="0.25">
      <c r="H15415" s="45"/>
    </row>
    <row r="15420" spans="8:8" x14ac:dyDescent="0.25">
      <c r="H15420" s="45"/>
    </row>
    <row r="15421" spans="8:8" x14ac:dyDescent="0.25">
      <c r="H15421" s="45"/>
    </row>
    <row r="15422" spans="8:8" x14ac:dyDescent="0.25">
      <c r="H15422" s="45"/>
    </row>
    <row r="15423" spans="8:8" x14ac:dyDescent="0.25">
      <c r="H15423" s="45"/>
    </row>
    <row r="15425" spans="8:8" x14ac:dyDescent="0.25">
      <c r="H15425" s="45"/>
    </row>
    <row r="15426" spans="8:8" x14ac:dyDescent="0.25">
      <c r="H15426" s="45"/>
    </row>
    <row r="15427" spans="8:8" x14ac:dyDescent="0.25">
      <c r="H15427" s="45"/>
    </row>
    <row r="15428" spans="8:8" x14ac:dyDescent="0.25">
      <c r="H15428" s="45"/>
    </row>
    <row r="15432" spans="8:8" x14ac:dyDescent="0.25">
      <c r="H15432" s="45"/>
    </row>
    <row r="15434" spans="8:8" x14ac:dyDescent="0.25">
      <c r="H15434" s="45"/>
    </row>
    <row r="15435" spans="8:8" x14ac:dyDescent="0.25">
      <c r="H15435" s="45"/>
    </row>
    <row r="15437" spans="8:8" x14ac:dyDescent="0.25">
      <c r="H15437" s="45"/>
    </row>
    <row r="15438" spans="8:8" x14ac:dyDescent="0.25">
      <c r="H15438" s="45"/>
    </row>
    <row r="15439" spans="8:8" x14ac:dyDescent="0.25">
      <c r="H15439" s="45"/>
    </row>
    <row r="15440" spans="8:8" x14ac:dyDescent="0.25">
      <c r="H15440" s="45"/>
    </row>
    <row r="15441" spans="8:8" x14ac:dyDescent="0.25">
      <c r="H15441" s="45"/>
    </row>
    <row r="15442" spans="8:8" x14ac:dyDescent="0.25">
      <c r="H15442" s="45"/>
    </row>
    <row r="15444" spans="8:8" x14ac:dyDescent="0.25">
      <c r="H15444" s="45"/>
    </row>
    <row r="15446" spans="8:8" x14ac:dyDescent="0.25">
      <c r="H15446" s="45"/>
    </row>
    <row r="15447" spans="8:8" x14ac:dyDescent="0.25">
      <c r="H15447" s="45"/>
    </row>
    <row r="15449" spans="8:8" x14ac:dyDescent="0.25">
      <c r="H15449" s="45"/>
    </row>
    <row r="15450" spans="8:8" x14ac:dyDescent="0.25">
      <c r="H15450" s="45"/>
    </row>
    <row r="15451" spans="8:8" x14ac:dyDescent="0.25">
      <c r="H15451" s="45"/>
    </row>
    <row r="15452" spans="8:8" x14ac:dyDescent="0.25">
      <c r="H15452" s="45"/>
    </row>
    <row r="15455" spans="8:8" x14ac:dyDescent="0.25">
      <c r="H15455" s="45"/>
    </row>
    <row r="15456" spans="8:8" x14ac:dyDescent="0.25">
      <c r="H15456" s="45"/>
    </row>
    <row r="15457" spans="8:8" x14ac:dyDescent="0.25">
      <c r="H15457" s="45"/>
    </row>
    <row r="15458" spans="8:8" x14ac:dyDescent="0.25">
      <c r="H15458" s="45"/>
    </row>
    <row r="15459" spans="8:8" x14ac:dyDescent="0.25">
      <c r="H15459" s="45"/>
    </row>
    <row r="15460" spans="8:8" x14ac:dyDescent="0.25">
      <c r="H15460" s="45"/>
    </row>
    <row r="15462" spans="8:8" x14ac:dyDescent="0.25">
      <c r="H15462" s="45"/>
    </row>
    <row r="15463" spans="8:8" x14ac:dyDescent="0.25">
      <c r="H15463" s="45"/>
    </row>
    <row r="15464" spans="8:8" x14ac:dyDescent="0.25">
      <c r="H15464" s="45"/>
    </row>
    <row r="15465" spans="8:8" x14ac:dyDescent="0.25">
      <c r="H15465" s="45"/>
    </row>
    <row r="15466" spans="8:8" x14ac:dyDescent="0.25">
      <c r="H15466" s="45"/>
    </row>
    <row r="15474" spans="8:8" x14ac:dyDescent="0.25">
      <c r="H15474" s="45"/>
    </row>
    <row r="15476" spans="8:8" x14ac:dyDescent="0.25">
      <c r="H15476" s="45"/>
    </row>
    <row r="15477" spans="8:8" x14ac:dyDescent="0.25">
      <c r="H15477" s="45"/>
    </row>
    <row r="15480" spans="8:8" x14ac:dyDescent="0.25">
      <c r="H15480" s="45"/>
    </row>
    <row r="15481" spans="8:8" x14ac:dyDescent="0.25">
      <c r="H15481" s="45"/>
    </row>
    <row r="15482" spans="8:8" x14ac:dyDescent="0.25">
      <c r="H15482" s="45"/>
    </row>
    <row r="15483" spans="8:8" x14ac:dyDescent="0.25">
      <c r="H15483" s="45"/>
    </row>
    <row r="15484" spans="8:8" x14ac:dyDescent="0.25">
      <c r="H15484" s="45"/>
    </row>
    <row r="15485" spans="8:8" x14ac:dyDescent="0.25">
      <c r="H15485" s="45"/>
    </row>
    <row r="15486" spans="8:8" x14ac:dyDescent="0.25">
      <c r="H15486" s="45"/>
    </row>
    <row r="15487" spans="8:8" x14ac:dyDescent="0.25">
      <c r="H15487" s="45"/>
    </row>
    <row r="15488" spans="8:8" x14ac:dyDescent="0.25">
      <c r="H15488" s="45"/>
    </row>
    <row r="15489" spans="8:8" x14ac:dyDescent="0.25">
      <c r="H15489" s="45"/>
    </row>
    <row r="15494" spans="8:8" x14ac:dyDescent="0.25">
      <c r="H15494" s="45"/>
    </row>
    <row r="15495" spans="8:8" x14ac:dyDescent="0.25">
      <c r="H15495" s="45"/>
    </row>
    <row r="15496" spans="8:8" x14ac:dyDescent="0.25">
      <c r="H15496" s="45"/>
    </row>
    <row r="15497" spans="8:8" x14ac:dyDescent="0.25">
      <c r="H15497" s="45"/>
    </row>
    <row r="15498" spans="8:8" x14ac:dyDescent="0.25">
      <c r="H15498" s="45"/>
    </row>
    <row r="15499" spans="8:8" x14ac:dyDescent="0.25">
      <c r="H15499" s="45"/>
    </row>
    <row r="15500" spans="8:8" x14ac:dyDescent="0.25">
      <c r="H15500" s="45"/>
    </row>
    <row r="15501" spans="8:8" x14ac:dyDescent="0.25">
      <c r="H15501" s="45"/>
    </row>
    <row r="15503" spans="8:8" x14ac:dyDescent="0.25">
      <c r="H15503" s="45"/>
    </row>
    <row r="15504" spans="8:8" x14ac:dyDescent="0.25">
      <c r="H15504" s="45"/>
    </row>
    <row r="15505" spans="8:8" x14ac:dyDescent="0.25">
      <c r="H15505" s="45"/>
    </row>
    <row r="15506" spans="8:8" x14ac:dyDescent="0.25">
      <c r="H15506" s="45"/>
    </row>
    <row r="15507" spans="8:8" x14ac:dyDescent="0.25">
      <c r="H15507" s="45"/>
    </row>
    <row r="15508" spans="8:8" x14ac:dyDescent="0.25">
      <c r="H15508" s="45"/>
    </row>
    <row r="15510" spans="8:8" x14ac:dyDescent="0.25">
      <c r="H15510" s="45"/>
    </row>
    <row r="15511" spans="8:8" x14ac:dyDescent="0.25">
      <c r="H15511" s="45"/>
    </row>
    <row r="15512" spans="8:8" x14ac:dyDescent="0.25">
      <c r="H15512" s="45"/>
    </row>
    <row r="15513" spans="8:8" x14ac:dyDescent="0.25">
      <c r="H15513" s="45"/>
    </row>
    <row r="15514" spans="8:8" x14ac:dyDescent="0.25">
      <c r="H15514" s="45"/>
    </row>
    <row r="15515" spans="8:8" x14ac:dyDescent="0.25">
      <c r="H15515" s="45"/>
    </row>
    <row r="15516" spans="8:8" x14ac:dyDescent="0.25">
      <c r="H15516" s="45"/>
    </row>
    <row r="15518" spans="8:8" x14ac:dyDescent="0.25">
      <c r="H15518" s="45"/>
    </row>
    <row r="15519" spans="8:8" x14ac:dyDescent="0.25">
      <c r="H15519" s="45"/>
    </row>
    <row r="15520" spans="8:8" x14ac:dyDescent="0.25">
      <c r="H15520" s="45"/>
    </row>
    <row r="15521" spans="8:8" x14ac:dyDescent="0.25">
      <c r="H15521" s="45"/>
    </row>
    <row r="15523" spans="8:8" x14ac:dyDescent="0.25">
      <c r="H15523" s="45"/>
    </row>
    <row r="15524" spans="8:8" x14ac:dyDescent="0.25">
      <c r="H15524" s="45"/>
    </row>
    <row r="15525" spans="8:8" x14ac:dyDescent="0.25">
      <c r="H15525" s="45"/>
    </row>
    <row r="15526" spans="8:8" x14ac:dyDescent="0.25">
      <c r="H15526" s="45"/>
    </row>
    <row r="15527" spans="8:8" x14ac:dyDescent="0.25">
      <c r="H15527" s="45"/>
    </row>
    <row r="15528" spans="8:8" x14ac:dyDescent="0.25">
      <c r="H15528" s="45"/>
    </row>
    <row r="15529" spans="8:8" x14ac:dyDescent="0.25">
      <c r="H15529" s="45"/>
    </row>
    <row r="15530" spans="8:8" x14ac:dyDescent="0.25">
      <c r="H15530" s="45"/>
    </row>
    <row r="15531" spans="8:8" x14ac:dyDescent="0.25">
      <c r="H15531" s="45"/>
    </row>
    <row r="15533" spans="8:8" x14ac:dyDescent="0.25">
      <c r="H15533" s="45"/>
    </row>
    <row r="15534" spans="8:8" x14ac:dyDescent="0.25">
      <c r="H15534" s="45"/>
    </row>
    <row r="15535" spans="8:8" x14ac:dyDescent="0.25">
      <c r="H15535" s="45"/>
    </row>
    <row r="15536" spans="8:8" x14ac:dyDescent="0.25">
      <c r="H15536" s="45"/>
    </row>
    <row r="15537" spans="8:8" x14ac:dyDescent="0.25">
      <c r="H15537" s="45"/>
    </row>
    <row r="15538" spans="8:8" x14ac:dyDescent="0.25">
      <c r="H15538" s="45"/>
    </row>
    <row r="15539" spans="8:8" x14ac:dyDescent="0.25">
      <c r="H15539" s="45"/>
    </row>
    <row r="15540" spans="8:8" x14ac:dyDescent="0.25">
      <c r="H15540" s="45"/>
    </row>
    <row r="15541" spans="8:8" x14ac:dyDescent="0.25">
      <c r="H15541" s="45"/>
    </row>
    <row r="15542" spans="8:8" x14ac:dyDescent="0.25">
      <c r="H15542" s="45"/>
    </row>
    <row r="15543" spans="8:8" x14ac:dyDescent="0.25">
      <c r="H15543" s="45"/>
    </row>
    <row r="15544" spans="8:8" x14ac:dyDescent="0.25">
      <c r="H15544" s="45"/>
    </row>
    <row r="15547" spans="8:8" x14ac:dyDescent="0.25">
      <c r="H15547" s="45"/>
    </row>
    <row r="15549" spans="8:8" x14ac:dyDescent="0.25">
      <c r="H15549" s="45"/>
    </row>
    <row r="15550" spans="8:8" x14ac:dyDescent="0.25">
      <c r="H15550" s="45"/>
    </row>
    <row r="15552" spans="8:8" x14ac:dyDescent="0.25">
      <c r="H15552" s="45"/>
    </row>
    <row r="15553" spans="8:8" x14ac:dyDescent="0.25">
      <c r="H15553" s="45"/>
    </row>
    <row r="15556" spans="8:8" x14ac:dyDescent="0.25">
      <c r="H15556" s="45"/>
    </row>
    <row r="15557" spans="8:8" x14ac:dyDescent="0.25">
      <c r="H15557" s="45"/>
    </row>
    <row r="15559" spans="8:8" x14ac:dyDescent="0.25">
      <c r="H15559" s="45"/>
    </row>
    <row r="15560" spans="8:8" x14ac:dyDescent="0.25">
      <c r="H15560" s="45"/>
    </row>
    <row r="15561" spans="8:8" x14ac:dyDescent="0.25">
      <c r="H15561" s="45"/>
    </row>
    <row r="15562" spans="8:8" x14ac:dyDescent="0.25">
      <c r="H15562" s="45"/>
    </row>
    <row r="15564" spans="8:8" x14ac:dyDescent="0.25">
      <c r="H15564" s="45"/>
    </row>
    <row r="15565" spans="8:8" x14ac:dyDescent="0.25">
      <c r="H15565" s="45"/>
    </row>
    <row r="15566" spans="8:8" x14ac:dyDescent="0.25">
      <c r="H15566" s="45"/>
    </row>
    <row r="15568" spans="8:8" x14ac:dyDescent="0.25">
      <c r="H15568" s="45"/>
    </row>
    <row r="15569" spans="8:8" x14ac:dyDescent="0.25">
      <c r="H15569" s="45"/>
    </row>
    <row r="15570" spans="8:8" x14ac:dyDescent="0.25">
      <c r="H15570" s="45"/>
    </row>
    <row r="15571" spans="8:8" x14ac:dyDescent="0.25">
      <c r="H15571" s="45"/>
    </row>
    <row r="15572" spans="8:8" x14ac:dyDescent="0.25">
      <c r="H15572" s="45"/>
    </row>
    <row r="15573" spans="8:8" x14ac:dyDescent="0.25">
      <c r="H15573" s="45"/>
    </row>
    <row r="15574" spans="8:8" x14ac:dyDescent="0.25">
      <c r="H15574" s="45"/>
    </row>
    <row r="15575" spans="8:8" x14ac:dyDescent="0.25">
      <c r="H15575" s="45"/>
    </row>
    <row r="15576" spans="8:8" x14ac:dyDescent="0.25">
      <c r="H15576" s="45"/>
    </row>
    <row r="15577" spans="8:8" x14ac:dyDescent="0.25">
      <c r="H15577" s="45"/>
    </row>
    <row r="15578" spans="8:8" x14ac:dyDescent="0.25">
      <c r="H15578" s="45"/>
    </row>
    <row r="15579" spans="8:8" x14ac:dyDescent="0.25">
      <c r="H15579" s="45"/>
    </row>
    <row r="15580" spans="8:8" x14ac:dyDescent="0.25">
      <c r="H15580" s="45"/>
    </row>
    <row r="15581" spans="8:8" x14ac:dyDescent="0.25">
      <c r="H15581" s="45"/>
    </row>
    <row r="15582" spans="8:8" x14ac:dyDescent="0.25">
      <c r="H15582" s="45"/>
    </row>
    <row r="15583" spans="8:8" x14ac:dyDescent="0.25">
      <c r="H15583" s="45"/>
    </row>
    <row r="15584" spans="8:8" x14ac:dyDescent="0.25">
      <c r="H15584" s="45"/>
    </row>
    <row r="15589" spans="8:8" x14ac:dyDescent="0.25">
      <c r="H15589" s="45"/>
    </row>
    <row r="15590" spans="8:8" x14ac:dyDescent="0.25">
      <c r="H15590" s="45"/>
    </row>
    <row r="15591" spans="8:8" x14ac:dyDescent="0.25">
      <c r="H15591" s="45"/>
    </row>
    <row r="15592" spans="8:8" x14ac:dyDescent="0.25">
      <c r="H15592" s="45"/>
    </row>
    <row r="15594" spans="8:8" x14ac:dyDescent="0.25">
      <c r="H15594" s="45"/>
    </row>
    <row r="15595" spans="8:8" x14ac:dyDescent="0.25">
      <c r="H15595" s="45"/>
    </row>
    <row r="15597" spans="8:8" x14ac:dyDescent="0.25">
      <c r="H15597" s="45"/>
    </row>
    <row r="15598" spans="8:8" x14ac:dyDescent="0.25">
      <c r="H15598" s="45"/>
    </row>
    <row r="15600" spans="8:8" x14ac:dyDescent="0.25">
      <c r="H15600" s="45"/>
    </row>
    <row r="15601" spans="8:8" x14ac:dyDescent="0.25">
      <c r="H15601" s="45"/>
    </row>
    <row r="15602" spans="8:8" x14ac:dyDescent="0.25">
      <c r="H15602" s="45"/>
    </row>
    <row r="15603" spans="8:8" x14ac:dyDescent="0.25">
      <c r="H15603" s="45"/>
    </row>
    <row r="15604" spans="8:8" x14ac:dyDescent="0.25">
      <c r="H15604" s="45"/>
    </row>
    <row r="15606" spans="8:8" x14ac:dyDescent="0.25">
      <c r="H15606" s="45"/>
    </row>
    <row r="15607" spans="8:8" x14ac:dyDescent="0.25">
      <c r="H15607" s="45"/>
    </row>
    <row r="15608" spans="8:8" x14ac:dyDescent="0.25">
      <c r="H15608" s="45"/>
    </row>
    <row r="15609" spans="8:8" x14ac:dyDescent="0.25">
      <c r="H15609" s="45"/>
    </row>
    <row r="15610" spans="8:8" x14ac:dyDescent="0.25">
      <c r="H15610" s="45"/>
    </row>
    <row r="15611" spans="8:8" x14ac:dyDescent="0.25">
      <c r="H15611" s="45"/>
    </row>
    <row r="15612" spans="8:8" x14ac:dyDescent="0.25">
      <c r="H15612" s="45"/>
    </row>
    <row r="15613" spans="8:8" x14ac:dyDescent="0.25">
      <c r="H15613" s="45"/>
    </row>
    <row r="15614" spans="8:8" x14ac:dyDescent="0.25">
      <c r="H15614" s="45"/>
    </row>
    <row r="15620" spans="8:8" x14ac:dyDescent="0.25">
      <c r="H15620" s="45"/>
    </row>
    <row r="15624" spans="8:8" x14ac:dyDescent="0.25">
      <c r="H15624" s="45"/>
    </row>
    <row r="15625" spans="8:8" x14ac:dyDescent="0.25">
      <c r="H15625" s="45"/>
    </row>
    <row r="15627" spans="8:8" x14ac:dyDescent="0.25">
      <c r="H15627" s="45"/>
    </row>
    <row r="15628" spans="8:8" x14ac:dyDescent="0.25">
      <c r="H15628" s="45"/>
    </row>
    <row r="15629" spans="8:8" x14ac:dyDescent="0.25">
      <c r="H15629" s="45"/>
    </row>
    <row r="15630" spans="8:8" x14ac:dyDescent="0.25">
      <c r="H15630" s="45"/>
    </row>
    <row r="15631" spans="8:8" x14ac:dyDescent="0.25">
      <c r="H15631" s="45"/>
    </row>
    <row r="15632" spans="8:8" x14ac:dyDescent="0.25">
      <c r="H15632" s="45"/>
    </row>
    <row r="15633" spans="8:8" x14ac:dyDescent="0.25">
      <c r="H15633" s="45"/>
    </row>
    <row r="15634" spans="8:8" x14ac:dyDescent="0.25">
      <c r="H15634" s="45"/>
    </row>
    <row r="15635" spans="8:8" x14ac:dyDescent="0.25">
      <c r="H15635" s="45"/>
    </row>
    <row r="15636" spans="8:8" x14ac:dyDescent="0.25">
      <c r="H15636" s="45"/>
    </row>
    <row r="15637" spans="8:8" x14ac:dyDescent="0.25">
      <c r="H15637" s="45"/>
    </row>
    <row r="15638" spans="8:8" x14ac:dyDescent="0.25">
      <c r="H15638" s="45"/>
    </row>
    <row r="15639" spans="8:8" x14ac:dyDescent="0.25">
      <c r="H15639" s="45"/>
    </row>
    <row r="15640" spans="8:8" x14ac:dyDescent="0.25">
      <c r="H15640" s="45"/>
    </row>
    <row r="15641" spans="8:8" x14ac:dyDescent="0.25">
      <c r="H15641" s="45"/>
    </row>
    <row r="15642" spans="8:8" x14ac:dyDescent="0.25">
      <c r="H15642" s="45"/>
    </row>
    <row r="15643" spans="8:8" x14ac:dyDescent="0.25">
      <c r="H15643" s="45"/>
    </row>
    <row r="15644" spans="8:8" x14ac:dyDescent="0.25">
      <c r="H15644" s="45"/>
    </row>
    <row r="15645" spans="8:8" x14ac:dyDescent="0.25">
      <c r="H15645" s="45"/>
    </row>
    <row r="15646" spans="8:8" x14ac:dyDescent="0.25">
      <c r="H15646" s="45"/>
    </row>
    <row r="15647" spans="8:8" x14ac:dyDescent="0.25">
      <c r="H15647" s="45"/>
    </row>
    <row r="15648" spans="8:8" x14ac:dyDescent="0.25">
      <c r="H15648" s="45"/>
    </row>
    <row r="15649" spans="8:8" x14ac:dyDescent="0.25">
      <c r="H15649" s="45"/>
    </row>
    <row r="15650" spans="8:8" x14ac:dyDescent="0.25">
      <c r="H15650" s="45"/>
    </row>
    <row r="15651" spans="8:8" x14ac:dyDescent="0.25">
      <c r="H15651" s="45"/>
    </row>
    <row r="15652" spans="8:8" x14ac:dyDescent="0.25">
      <c r="H15652" s="45"/>
    </row>
    <row r="15653" spans="8:8" x14ac:dyDescent="0.25">
      <c r="H15653" s="45"/>
    </row>
    <row r="15655" spans="8:8" x14ac:dyDescent="0.25">
      <c r="H15655" s="45"/>
    </row>
    <row r="15656" spans="8:8" x14ac:dyDescent="0.25">
      <c r="H15656" s="45"/>
    </row>
    <row r="15658" spans="8:8" x14ac:dyDescent="0.25">
      <c r="H15658" s="45"/>
    </row>
    <row r="15659" spans="8:8" x14ac:dyDescent="0.25">
      <c r="H15659" s="45"/>
    </row>
    <row r="15661" spans="8:8" x14ac:dyDescent="0.25">
      <c r="H15661" s="45"/>
    </row>
    <row r="15662" spans="8:8" x14ac:dyDescent="0.25">
      <c r="H15662" s="45"/>
    </row>
    <row r="15663" spans="8:8" x14ac:dyDescent="0.25">
      <c r="H15663" s="45"/>
    </row>
    <row r="15664" spans="8:8" x14ac:dyDescent="0.25">
      <c r="H15664" s="45"/>
    </row>
    <row r="15665" spans="8:8" x14ac:dyDescent="0.25">
      <c r="H15665" s="45"/>
    </row>
    <row r="15666" spans="8:8" x14ac:dyDescent="0.25">
      <c r="H15666" s="45"/>
    </row>
    <row r="15667" spans="8:8" x14ac:dyDescent="0.25">
      <c r="H15667" s="45"/>
    </row>
    <row r="15668" spans="8:8" x14ac:dyDescent="0.25">
      <c r="H15668" s="45"/>
    </row>
    <row r="15669" spans="8:8" x14ac:dyDescent="0.25">
      <c r="H15669" s="45"/>
    </row>
    <row r="15670" spans="8:8" x14ac:dyDescent="0.25">
      <c r="H15670" s="45"/>
    </row>
    <row r="15671" spans="8:8" x14ac:dyDescent="0.25">
      <c r="H15671" s="45"/>
    </row>
    <row r="15672" spans="8:8" x14ac:dyDescent="0.25">
      <c r="H15672" s="45"/>
    </row>
    <row r="15673" spans="8:8" x14ac:dyDescent="0.25">
      <c r="H15673" s="45"/>
    </row>
    <row r="15674" spans="8:8" x14ac:dyDescent="0.25">
      <c r="H15674" s="45"/>
    </row>
    <row r="15675" spans="8:8" x14ac:dyDescent="0.25">
      <c r="H15675" s="45"/>
    </row>
    <row r="15676" spans="8:8" x14ac:dyDescent="0.25">
      <c r="H15676" s="45"/>
    </row>
    <row r="15677" spans="8:8" x14ac:dyDescent="0.25">
      <c r="H15677" s="45"/>
    </row>
    <row r="15679" spans="8:8" x14ac:dyDescent="0.25">
      <c r="H15679" s="45"/>
    </row>
    <row r="15680" spans="8:8" x14ac:dyDescent="0.25">
      <c r="H15680" s="45"/>
    </row>
    <row r="15681" spans="8:8" x14ac:dyDescent="0.25">
      <c r="H15681" s="45"/>
    </row>
    <row r="15682" spans="8:8" x14ac:dyDescent="0.25">
      <c r="H15682" s="45"/>
    </row>
    <row r="15684" spans="8:8" x14ac:dyDescent="0.25">
      <c r="H15684" s="45"/>
    </row>
    <row r="15685" spans="8:8" x14ac:dyDescent="0.25">
      <c r="H15685" s="45"/>
    </row>
    <row r="15687" spans="8:8" x14ac:dyDescent="0.25">
      <c r="H15687" s="45"/>
    </row>
    <row r="15688" spans="8:8" x14ac:dyDescent="0.25">
      <c r="H15688" s="45"/>
    </row>
    <row r="15689" spans="8:8" x14ac:dyDescent="0.25">
      <c r="H15689" s="45"/>
    </row>
    <row r="15690" spans="8:8" x14ac:dyDescent="0.25">
      <c r="H15690" s="45"/>
    </row>
    <row r="15691" spans="8:8" x14ac:dyDescent="0.25">
      <c r="H15691" s="45"/>
    </row>
    <row r="15692" spans="8:8" x14ac:dyDescent="0.25">
      <c r="H15692" s="45"/>
    </row>
    <row r="15693" spans="8:8" x14ac:dyDescent="0.25">
      <c r="H15693" s="45"/>
    </row>
    <row r="15694" spans="8:8" x14ac:dyDescent="0.25">
      <c r="H15694" s="45"/>
    </row>
    <row r="15695" spans="8:8" x14ac:dyDescent="0.25">
      <c r="H15695" s="45"/>
    </row>
    <row r="15696" spans="8:8" x14ac:dyDescent="0.25">
      <c r="H15696" s="45"/>
    </row>
    <row r="15697" spans="8:8" x14ac:dyDescent="0.25">
      <c r="H15697" s="45"/>
    </row>
    <row r="15698" spans="8:8" x14ac:dyDescent="0.25">
      <c r="H15698" s="45"/>
    </row>
    <row r="15699" spans="8:8" x14ac:dyDescent="0.25">
      <c r="H15699" s="45"/>
    </row>
    <row r="15700" spans="8:8" x14ac:dyDescent="0.25">
      <c r="H15700" s="45"/>
    </row>
    <row r="15701" spans="8:8" x14ac:dyDescent="0.25">
      <c r="H15701" s="45"/>
    </row>
    <row r="15702" spans="8:8" x14ac:dyDescent="0.25">
      <c r="H15702" s="45"/>
    </row>
    <row r="15703" spans="8:8" x14ac:dyDescent="0.25">
      <c r="H15703" s="45"/>
    </row>
    <row r="15704" spans="8:8" x14ac:dyDescent="0.25">
      <c r="H15704" s="45"/>
    </row>
    <row r="15705" spans="8:8" x14ac:dyDescent="0.25">
      <c r="H15705" s="45"/>
    </row>
    <row r="15709" spans="8:8" x14ac:dyDescent="0.25">
      <c r="H15709" s="45"/>
    </row>
    <row r="15710" spans="8:8" x14ac:dyDescent="0.25">
      <c r="H15710" s="45"/>
    </row>
    <row r="15713" spans="8:8" x14ac:dyDescent="0.25">
      <c r="H15713" s="45"/>
    </row>
    <row r="15714" spans="8:8" x14ac:dyDescent="0.25">
      <c r="H15714" s="45"/>
    </row>
    <row r="15715" spans="8:8" x14ac:dyDescent="0.25">
      <c r="H15715" s="45"/>
    </row>
    <row r="15716" spans="8:8" x14ac:dyDescent="0.25">
      <c r="H15716" s="45"/>
    </row>
    <row r="15717" spans="8:8" x14ac:dyDescent="0.25">
      <c r="H15717" s="45"/>
    </row>
    <row r="15718" spans="8:8" x14ac:dyDescent="0.25">
      <c r="H15718" s="45"/>
    </row>
    <row r="15719" spans="8:8" x14ac:dyDescent="0.25">
      <c r="H15719" s="45"/>
    </row>
    <row r="15720" spans="8:8" x14ac:dyDescent="0.25">
      <c r="H15720" s="45"/>
    </row>
    <row r="15721" spans="8:8" x14ac:dyDescent="0.25">
      <c r="H15721" s="45"/>
    </row>
    <row r="15722" spans="8:8" x14ac:dyDescent="0.25">
      <c r="H15722" s="45"/>
    </row>
    <row r="15723" spans="8:8" x14ac:dyDescent="0.25">
      <c r="H15723" s="45"/>
    </row>
    <row r="15724" spans="8:8" x14ac:dyDescent="0.25">
      <c r="H15724" s="45"/>
    </row>
    <row r="15727" spans="8:8" x14ac:dyDescent="0.25">
      <c r="H15727" s="45"/>
    </row>
    <row r="15729" spans="8:8" x14ac:dyDescent="0.25">
      <c r="H15729" s="45"/>
    </row>
    <row r="15730" spans="8:8" x14ac:dyDescent="0.25">
      <c r="H15730" s="45"/>
    </row>
    <row r="15731" spans="8:8" x14ac:dyDescent="0.25">
      <c r="H15731" s="45"/>
    </row>
    <row r="15732" spans="8:8" x14ac:dyDescent="0.25">
      <c r="H15732" s="45"/>
    </row>
    <row r="15733" spans="8:8" x14ac:dyDescent="0.25">
      <c r="H15733" s="45"/>
    </row>
    <row r="15734" spans="8:8" x14ac:dyDescent="0.25">
      <c r="H15734" s="45"/>
    </row>
    <row r="15735" spans="8:8" x14ac:dyDescent="0.25">
      <c r="H15735" s="45"/>
    </row>
    <row r="15737" spans="8:8" x14ac:dyDescent="0.25">
      <c r="H15737" s="45"/>
    </row>
    <row r="15738" spans="8:8" x14ac:dyDescent="0.25">
      <c r="H15738" s="45"/>
    </row>
    <row r="15740" spans="8:8" x14ac:dyDescent="0.25">
      <c r="H15740" s="45"/>
    </row>
    <row r="15741" spans="8:8" x14ac:dyDescent="0.25">
      <c r="H15741" s="45"/>
    </row>
    <row r="15742" spans="8:8" x14ac:dyDescent="0.25">
      <c r="H15742" s="45"/>
    </row>
    <row r="15743" spans="8:8" x14ac:dyDescent="0.25">
      <c r="H15743" s="45"/>
    </row>
    <row r="15744" spans="8:8" x14ac:dyDescent="0.25">
      <c r="H15744" s="45"/>
    </row>
    <row r="15745" spans="8:8" x14ac:dyDescent="0.25">
      <c r="H15745" s="45"/>
    </row>
    <row r="15746" spans="8:8" x14ac:dyDescent="0.25">
      <c r="H15746" s="45"/>
    </row>
    <row r="15747" spans="8:8" x14ac:dyDescent="0.25">
      <c r="H15747" s="45"/>
    </row>
    <row r="15748" spans="8:8" x14ac:dyDescent="0.25">
      <c r="H15748" s="45"/>
    </row>
    <row r="15749" spans="8:8" x14ac:dyDescent="0.25">
      <c r="H15749" s="45"/>
    </row>
    <row r="15751" spans="8:8" x14ac:dyDescent="0.25">
      <c r="H15751" s="45"/>
    </row>
    <row r="15752" spans="8:8" x14ac:dyDescent="0.25">
      <c r="H15752" s="45"/>
    </row>
    <row r="15754" spans="8:8" x14ac:dyDescent="0.25">
      <c r="H15754" s="45"/>
    </row>
    <row r="15755" spans="8:8" x14ac:dyDescent="0.25">
      <c r="H15755" s="45"/>
    </row>
    <row r="15756" spans="8:8" x14ac:dyDescent="0.25">
      <c r="H15756" s="45"/>
    </row>
    <row r="15757" spans="8:8" x14ac:dyDescent="0.25">
      <c r="H15757" s="45"/>
    </row>
    <row r="15758" spans="8:8" x14ac:dyDescent="0.25">
      <c r="H15758" s="45"/>
    </row>
    <row r="15759" spans="8:8" x14ac:dyDescent="0.25">
      <c r="H15759" s="45"/>
    </row>
    <row r="15760" spans="8:8" x14ac:dyDescent="0.25">
      <c r="H15760" s="45"/>
    </row>
    <row r="15761" spans="8:8" x14ac:dyDescent="0.25">
      <c r="H15761" s="45"/>
    </row>
    <row r="15763" spans="8:8" x14ac:dyDescent="0.25">
      <c r="H15763" s="45"/>
    </row>
    <row r="15765" spans="8:8" x14ac:dyDescent="0.25">
      <c r="H15765" s="45"/>
    </row>
    <row r="15766" spans="8:8" x14ac:dyDescent="0.25">
      <c r="H15766" s="45"/>
    </row>
    <row r="15768" spans="8:8" x14ac:dyDescent="0.25">
      <c r="H15768" s="45"/>
    </row>
    <row r="15769" spans="8:8" x14ac:dyDescent="0.25">
      <c r="H15769" s="45"/>
    </row>
    <row r="15770" spans="8:8" x14ac:dyDescent="0.25">
      <c r="H15770" s="45"/>
    </row>
    <row r="15771" spans="8:8" x14ac:dyDescent="0.25">
      <c r="H15771" s="45"/>
    </row>
    <row r="15772" spans="8:8" x14ac:dyDescent="0.25">
      <c r="H15772" s="45"/>
    </row>
    <row r="15774" spans="8:8" x14ac:dyDescent="0.25">
      <c r="H15774" s="45"/>
    </row>
    <row r="15775" spans="8:8" x14ac:dyDescent="0.25">
      <c r="H15775" s="45"/>
    </row>
    <row r="15776" spans="8:8" x14ac:dyDescent="0.25">
      <c r="H15776" s="45"/>
    </row>
    <row r="15777" spans="8:8" x14ac:dyDescent="0.25">
      <c r="H15777" s="45"/>
    </row>
    <row r="15778" spans="8:8" x14ac:dyDescent="0.25">
      <c r="H15778" s="45"/>
    </row>
    <row r="15779" spans="8:8" x14ac:dyDescent="0.25">
      <c r="H15779" s="45"/>
    </row>
    <row r="15780" spans="8:8" x14ac:dyDescent="0.25">
      <c r="H15780" s="45"/>
    </row>
    <row r="15781" spans="8:8" x14ac:dyDescent="0.25">
      <c r="H15781" s="45"/>
    </row>
    <row r="15783" spans="8:8" x14ac:dyDescent="0.25">
      <c r="H15783" s="45"/>
    </row>
    <row r="15784" spans="8:8" x14ac:dyDescent="0.25">
      <c r="H15784" s="45"/>
    </row>
    <row r="15786" spans="8:8" x14ac:dyDescent="0.25">
      <c r="H15786" s="45"/>
    </row>
    <row r="15787" spans="8:8" x14ac:dyDescent="0.25">
      <c r="H15787" s="45"/>
    </row>
    <row r="15788" spans="8:8" x14ac:dyDescent="0.25">
      <c r="H15788" s="45"/>
    </row>
    <row r="15789" spans="8:8" x14ac:dyDescent="0.25">
      <c r="H15789" s="45"/>
    </row>
    <row r="15790" spans="8:8" x14ac:dyDescent="0.25">
      <c r="H15790" s="45"/>
    </row>
    <row r="15791" spans="8:8" x14ac:dyDescent="0.25">
      <c r="H15791" s="45"/>
    </row>
    <row r="15792" spans="8:8" x14ac:dyDescent="0.25">
      <c r="H15792" s="45"/>
    </row>
    <row r="15793" spans="8:8" x14ac:dyDescent="0.25">
      <c r="H15793" s="45"/>
    </row>
    <row r="15794" spans="8:8" x14ac:dyDescent="0.25">
      <c r="H15794" s="45"/>
    </row>
    <row r="15795" spans="8:8" x14ac:dyDescent="0.25">
      <c r="H15795" s="45"/>
    </row>
    <row r="15796" spans="8:8" x14ac:dyDescent="0.25">
      <c r="H15796" s="45"/>
    </row>
    <row r="15797" spans="8:8" x14ac:dyDescent="0.25">
      <c r="H15797" s="45"/>
    </row>
    <row r="15798" spans="8:8" x14ac:dyDescent="0.25">
      <c r="H15798" s="45"/>
    </row>
    <row r="15799" spans="8:8" x14ac:dyDescent="0.25">
      <c r="H15799" s="45"/>
    </row>
    <row r="15800" spans="8:8" x14ac:dyDescent="0.25">
      <c r="H15800" s="45"/>
    </row>
    <row r="15801" spans="8:8" x14ac:dyDescent="0.25">
      <c r="H15801" s="45"/>
    </row>
    <row r="15802" spans="8:8" x14ac:dyDescent="0.25">
      <c r="H15802" s="45"/>
    </row>
    <row r="15803" spans="8:8" x14ac:dyDescent="0.25">
      <c r="H15803" s="45"/>
    </row>
    <row r="15804" spans="8:8" x14ac:dyDescent="0.25">
      <c r="H15804" s="45"/>
    </row>
    <row r="15805" spans="8:8" x14ac:dyDescent="0.25">
      <c r="H15805" s="45"/>
    </row>
    <row r="15806" spans="8:8" x14ac:dyDescent="0.25">
      <c r="H15806" s="45"/>
    </row>
    <row r="15808" spans="8:8" x14ac:dyDescent="0.25">
      <c r="H15808" s="45"/>
    </row>
    <row r="15809" spans="8:8" x14ac:dyDescent="0.25">
      <c r="H15809" s="45"/>
    </row>
    <row r="15811" spans="8:8" x14ac:dyDescent="0.25">
      <c r="H15811" s="45"/>
    </row>
    <row r="15812" spans="8:8" x14ac:dyDescent="0.25">
      <c r="H15812" s="45"/>
    </row>
    <row r="15814" spans="8:8" x14ac:dyDescent="0.25">
      <c r="H15814" s="45"/>
    </row>
    <row r="15815" spans="8:8" x14ac:dyDescent="0.25">
      <c r="H15815" s="45"/>
    </row>
    <row r="15816" spans="8:8" x14ac:dyDescent="0.25">
      <c r="H15816" s="45"/>
    </row>
    <row r="15817" spans="8:8" x14ac:dyDescent="0.25">
      <c r="H15817" s="45"/>
    </row>
    <row r="15818" spans="8:8" x14ac:dyDescent="0.25">
      <c r="H15818" s="45"/>
    </row>
    <row r="15819" spans="8:8" x14ac:dyDescent="0.25">
      <c r="H15819" s="45"/>
    </row>
    <row r="15820" spans="8:8" x14ac:dyDescent="0.25">
      <c r="H15820" s="45"/>
    </row>
    <row r="15821" spans="8:8" x14ac:dyDescent="0.25">
      <c r="H15821" s="45"/>
    </row>
    <row r="15822" spans="8:8" x14ac:dyDescent="0.25">
      <c r="H15822" s="45"/>
    </row>
    <row r="15823" spans="8:8" x14ac:dyDescent="0.25">
      <c r="H15823" s="45"/>
    </row>
    <row r="15824" spans="8:8" x14ac:dyDescent="0.25">
      <c r="H15824" s="45"/>
    </row>
    <row r="15825" spans="8:8" x14ac:dyDescent="0.25">
      <c r="H15825" s="45"/>
    </row>
    <row r="15826" spans="8:8" x14ac:dyDescent="0.25">
      <c r="H15826" s="45"/>
    </row>
    <row r="15827" spans="8:8" x14ac:dyDescent="0.25">
      <c r="H15827" s="45"/>
    </row>
    <row r="15828" spans="8:8" x14ac:dyDescent="0.25">
      <c r="H15828" s="45"/>
    </row>
    <row r="15829" spans="8:8" x14ac:dyDescent="0.25">
      <c r="H15829" s="45"/>
    </row>
    <row r="15830" spans="8:8" x14ac:dyDescent="0.25">
      <c r="H15830" s="45"/>
    </row>
    <row r="15831" spans="8:8" x14ac:dyDescent="0.25">
      <c r="H15831" s="45"/>
    </row>
    <row r="15832" spans="8:8" x14ac:dyDescent="0.25">
      <c r="H15832" s="45"/>
    </row>
    <row r="15833" spans="8:8" x14ac:dyDescent="0.25">
      <c r="H15833" s="45"/>
    </row>
    <row r="15834" spans="8:8" x14ac:dyDescent="0.25">
      <c r="H15834" s="45"/>
    </row>
    <row r="15835" spans="8:8" x14ac:dyDescent="0.25">
      <c r="H15835" s="45"/>
    </row>
    <row r="15836" spans="8:8" x14ac:dyDescent="0.25">
      <c r="H15836" s="45"/>
    </row>
    <row r="15837" spans="8:8" x14ac:dyDescent="0.25">
      <c r="H15837" s="45"/>
    </row>
    <row r="15838" spans="8:8" x14ac:dyDescent="0.25">
      <c r="H15838" s="45"/>
    </row>
    <row r="15839" spans="8:8" x14ac:dyDescent="0.25">
      <c r="H15839" s="45"/>
    </row>
    <row r="15840" spans="8:8" x14ac:dyDescent="0.25">
      <c r="H15840" s="45"/>
    </row>
    <row r="15841" spans="8:8" x14ac:dyDescent="0.25">
      <c r="H15841" s="45"/>
    </row>
    <row r="15842" spans="8:8" x14ac:dyDescent="0.25">
      <c r="H15842" s="45"/>
    </row>
    <row r="15843" spans="8:8" x14ac:dyDescent="0.25">
      <c r="H15843" s="45"/>
    </row>
    <row r="15844" spans="8:8" x14ac:dyDescent="0.25">
      <c r="H15844" s="45"/>
    </row>
    <row r="15845" spans="8:8" x14ac:dyDescent="0.25">
      <c r="H15845" s="45"/>
    </row>
    <row r="15846" spans="8:8" x14ac:dyDescent="0.25">
      <c r="H15846" s="45"/>
    </row>
    <row r="15852" spans="8:8" x14ac:dyDescent="0.25">
      <c r="H15852" s="45"/>
    </row>
    <row r="15859" spans="8:8" x14ac:dyDescent="0.25">
      <c r="H15859" s="45"/>
    </row>
    <row r="15864" spans="8:8" x14ac:dyDescent="0.25">
      <c r="H15864" s="45"/>
    </row>
    <row r="15865" spans="8:8" x14ac:dyDescent="0.25">
      <c r="H15865" s="45"/>
    </row>
    <row r="15867" spans="8:8" x14ac:dyDescent="0.25">
      <c r="H15867" s="45"/>
    </row>
    <row r="15868" spans="8:8" x14ac:dyDescent="0.25">
      <c r="H15868" s="45"/>
    </row>
    <row r="15870" spans="8:8" x14ac:dyDescent="0.25">
      <c r="H15870" s="45"/>
    </row>
    <row r="15871" spans="8:8" x14ac:dyDescent="0.25">
      <c r="H15871" s="45"/>
    </row>
    <row r="15874" spans="8:8" x14ac:dyDescent="0.25">
      <c r="H15874" s="45"/>
    </row>
    <row r="15875" spans="8:8" x14ac:dyDescent="0.25">
      <c r="H15875" s="45"/>
    </row>
    <row r="15876" spans="8:8" x14ac:dyDescent="0.25">
      <c r="H15876" s="45"/>
    </row>
    <row r="15877" spans="8:8" x14ac:dyDescent="0.25">
      <c r="H15877" s="45"/>
    </row>
    <row r="15878" spans="8:8" x14ac:dyDescent="0.25">
      <c r="H15878" s="45"/>
    </row>
    <row r="15879" spans="8:8" x14ac:dyDescent="0.25">
      <c r="H15879" s="45"/>
    </row>
    <row r="15880" spans="8:8" x14ac:dyDescent="0.25">
      <c r="H15880" s="45"/>
    </row>
    <row r="15881" spans="8:8" x14ac:dyDescent="0.25">
      <c r="H15881" s="45"/>
    </row>
    <row r="15882" spans="8:8" x14ac:dyDescent="0.25">
      <c r="H15882" s="45"/>
    </row>
    <row r="15883" spans="8:8" x14ac:dyDescent="0.25">
      <c r="H15883" s="45"/>
    </row>
    <row r="15884" spans="8:8" x14ac:dyDescent="0.25">
      <c r="H15884" s="45"/>
    </row>
    <row r="15885" spans="8:8" x14ac:dyDescent="0.25">
      <c r="H15885" s="45"/>
    </row>
    <row r="15887" spans="8:8" x14ac:dyDescent="0.25">
      <c r="H15887" s="45"/>
    </row>
    <row r="15888" spans="8:8" x14ac:dyDescent="0.25">
      <c r="H15888" s="45"/>
    </row>
    <row r="15889" spans="8:8" x14ac:dyDescent="0.25">
      <c r="H15889" s="45"/>
    </row>
    <row r="15890" spans="8:8" x14ac:dyDescent="0.25">
      <c r="H15890" s="45"/>
    </row>
    <row r="15891" spans="8:8" x14ac:dyDescent="0.25">
      <c r="H15891" s="45"/>
    </row>
    <row r="15892" spans="8:8" x14ac:dyDescent="0.25">
      <c r="H15892" s="45"/>
    </row>
    <row r="15893" spans="8:8" x14ac:dyDescent="0.25">
      <c r="H15893" s="45"/>
    </row>
    <row r="15894" spans="8:8" x14ac:dyDescent="0.25">
      <c r="H15894" s="45"/>
    </row>
    <row r="15895" spans="8:8" x14ac:dyDescent="0.25">
      <c r="H15895" s="45"/>
    </row>
    <row r="15896" spans="8:8" x14ac:dyDescent="0.25">
      <c r="H15896" s="45"/>
    </row>
    <row r="15898" spans="8:8" x14ac:dyDescent="0.25">
      <c r="H15898" s="45"/>
    </row>
    <row r="15899" spans="8:8" x14ac:dyDescent="0.25">
      <c r="H15899" s="45"/>
    </row>
    <row r="15901" spans="8:8" x14ac:dyDescent="0.25">
      <c r="H15901" s="45"/>
    </row>
    <row r="15902" spans="8:8" x14ac:dyDescent="0.25">
      <c r="H15902" s="45"/>
    </row>
    <row r="15903" spans="8:8" x14ac:dyDescent="0.25">
      <c r="H15903" s="45"/>
    </row>
    <row r="15904" spans="8:8" x14ac:dyDescent="0.25">
      <c r="H15904" s="45"/>
    </row>
    <row r="15905" spans="8:8" x14ac:dyDescent="0.25">
      <c r="H15905" s="45"/>
    </row>
    <row r="15906" spans="8:8" x14ac:dyDescent="0.25">
      <c r="H15906" s="45"/>
    </row>
    <row r="15907" spans="8:8" x14ac:dyDescent="0.25">
      <c r="H15907" s="45"/>
    </row>
    <row r="15908" spans="8:8" x14ac:dyDescent="0.25">
      <c r="H15908" s="45"/>
    </row>
    <row r="15909" spans="8:8" x14ac:dyDescent="0.25">
      <c r="H15909" s="45"/>
    </row>
    <row r="15910" spans="8:8" x14ac:dyDescent="0.25">
      <c r="H15910" s="45"/>
    </row>
    <row r="15911" spans="8:8" x14ac:dyDescent="0.25">
      <c r="H15911" s="45"/>
    </row>
    <row r="15912" spans="8:8" x14ac:dyDescent="0.25">
      <c r="H15912" s="45"/>
    </row>
    <row r="15913" spans="8:8" x14ac:dyDescent="0.25">
      <c r="H15913" s="45"/>
    </row>
    <row r="15914" spans="8:8" x14ac:dyDescent="0.25">
      <c r="H15914" s="45"/>
    </row>
    <row r="15915" spans="8:8" x14ac:dyDescent="0.25">
      <c r="H15915" s="45"/>
    </row>
    <row r="15916" spans="8:8" x14ac:dyDescent="0.25">
      <c r="H15916" s="45"/>
    </row>
    <row r="15917" spans="8:8" x14ac:dyDescent="0.25">
      <c r="H15917" s="45"/>
    </row>
    <row r="15918" spans="8:8" x14ac:dyDescent="0.25">
      <c r="H15918" s="45"/>
    </row>
    <row r="15919" spans="8:8" x14ac:dyDescent="0.25">
      <c r="H15919" s="45"/>
    </row>
    <row r="15920" spans="8:8" x14ac:dyDescent="0.25">
      <c r="H15920" s="45"/>
    </row>
    <row r="15922" spans="8:8" x14ac:dyDescent="0.25">
      <c r="H15922" s="45"/>
    </row>
    <row r="15926" spans="8:8" x14ac:dyDescent="0.25">
      <c r="H15926" s="45"/>
    </row>
    <row r="15927" spans="8:8" x14ac:dyDescent="0.25">
      <c r="H15927" s="45"/>
    </row>
    <row r="15928" spans="8:8" x14ac:dyDescent="0.25">
      <c r="H15928" s="45"/>
    </row>
    <row r="15929" spans="8:8" x14ac:dyDescent="0.25">
      <c r="H15929" s="45"/>
    </row>
    <row r="15930" spans="8:8" x14ac:dyDescent="0.25">
      <c r="H15930" s="45"/>
    </row>
    <row r="15931" spans="8:8" x14ac:dyDescent="0.25">
      <c r="H15931" s="45"/>
    </row>
    <row r="15932" spans="8:8" x14ac:dyDescent="0.25">
      <c r="H15932" s="45"/>
    </row>
    <row r="15933" spans="8:8" x14ac:dyDescent="0.25">
      <c r="H15933" s="45"/>
    </row>
    <row r="15934" spans="8:8" x14ac:dyDescent="0.25">
      <c r="H15934" s="45"/>
    </row>
    <row r="15935" spans="8:8" x14ac:dyDescent="0.25">
      <c r="H15935" s="45"/>
    </row>
    <row r="15936" spans="8:8" x14ac:dyDescent="0.25">
      <c r="H15936" s="45"/>
    </row>
    <row r="15937" spans="8:8" x14ac:dyDescent="0.25">
      <c r="H15937" s="45"/>
    </row>
    <row r="15938" spans="8:8" x14ac:dyDescent="0.25">
      <c r="H15938" s="45"/>
    </row>
    <row r="15939" spans="8:8" x14ac:dyDescent="0.25">
      <c r="H15939" s="45"/>
    </row>
    <row r="15940" spans="8:8" x14ac:dyDescent="0.25">
      <c r="H15940" s="45"/>
    </row>
    <row r="15941" spans="8:8" x14ac:dyDescent="0.25">
      <c r="H15941" s="45"/>
    </row>
    <row r="15943" spans="8:8" x14ac:dyDescent="0.25">
      <c r="H15943" s="45"/>
    </row>
    <row r="15944" spans="8:8" x14ac:dyDescent="0.25">
      <c r="H15944" s="45"/>
    </row>
    <row r="15945" spans="8:8" x14ac:dyDescent="0.25">
      <c r="H15945" s="45"/>
    </row>
    <row r="15946" spans="8:8" x14ac:dyDescent="0.25">
      <c r="H15946" s="45"/>
    </row>
    <row r="15947" spans="8:8" x14ac:dyDescent="0.25">
      <c r="H15947" s="45"/>
    </row>
    <row r="15948" spans="8:8" x14ac:dyDescent="0.25">
      <c r="H15948" s="45"/>
    </row>
    <row r="15951" spans="8:8" x14ac:dyDescent="0.25">
      <c r="H15951" s="45"/>
    </row>
    <row r="15952" spans="8:8" x14ac:dyDescent="0.25">
      <c r="H15952" s="45"/>
    </row>
    <row r="15954" spans="8:8" x14ac:dyDescent="0.25">
      <c r="H15954" s="45"/>
    </row>
    <row r="15955" spans="8:8" x14ac:dyDescent="0.25">
      <c r="H15955" s="45"/>
    </row>
    <row r="15957" spans="8:8" x14ac:dyDescent="0.25">
      <c r="H15957" s="45"/>
    </row>
    <row r="15958" spans="8:8" x14ac:dyDescent="0.25">
      <c r="H15958" s="45"/>
    </row>
    <row r="15959" spans="8:8" x14ac:dyDescent="0.25">
      <c r="H15959" s="45"/>
    </row>
    <row r="15960" spans="8:8" x14ac:dyDescent="0.25">
      <c r="H15960" s="45"/>
    </row>
    <row r="15961" spans="8:8" x14ac:dyDescent="0.25">
      <c r="H15961" s="45"/>
    </row>
    <row r="15962" spans="8:8" x14ac:dyDescent="0.25">
      <c r="H15962" s="45"/>
    </row>
    <row r="15965" spans="8:8" x14ac:dyDescent="0.25">
      <c r="H15965" s="45"/>
    </row>
    <row r="15966" spans="8:8" x14ac:dyDescent="0.25">
      <c r="H15966" s="45"/>
    </row>
    <row r="15968" spans="8:8" x14ac:dyDescent="0.25">
      <c r="H15968" s="45"/>
    </row>
    <row r="15969" spans="8:8" x14ac:dyDescent="0.25">
      <c r="H15969" s="45"/>
    </row>
    <row r="15970" spans="8:8" x14ac:dyDescent="0.25">
      <c r="H15970" s="45"/>
    </row>
    <row r="15972" spans="8:8" x14ac:dyDescent="0.25">
      <c r="H15972" s="45"/>
    </row>
    <row r="15974" spans="8:8" x14ac:dyDescent="0.25">
      <c r="H15974" s="45"/>
    </row>
    <row r="15975" spans="8:8" x14ac:dyDescent="0.25">
      <c r="H15975" s="45"/>
    </row>
    <row r="15976" spans="8:8" x14ac:dyDescent="0.25">
      <c r="H15976" s="45"/>
    </row>
    <row r="15977" spans="8:8" x14ac:dyDescent="0.25">
      <c r="H15977" s="45"/>
    </row>
    <row r="15978" spans="8:8" x14ac:dyDescent="0.25">
      <c r="H15978" s="45"/>
    </row>
    <row r="15979" spans="8:8" x14ac:dyDescent="0.25">
      <c r="H15979" s="45"/>
    </row>
    <row r="15980" spans="8:8" x14ac:dyDescent="0.25">
      <c r="H15980" s="45"/>
    </row>
    <row r="15981" spans="8:8" x14ac:dyDescent="0.25">
      <c r="H15981" s="45"/>
    </row>
    <row r="15982" spans="8:8" x14ac:dyDescent="0.25">
      <c r="H15982" s="45"/>
    </row>
    <row r="15983" spans="8:8" x14ac:dyDescent="0.25">
      <c r="H15983" s="45"/>
    </row>
    <row r="15984" spans="8:8" x14ac:dyDescent="0.25">
      <c r="H15984" s="45"/>
    </row>
    <row r="15985" spans="8:8" x14ac:dyDescent="0.25">
      <c r="H15985" s="45"/>
    </row>
    <row r="15986" spans="8:8" x14ac:dyDescent="0.25">
      <c r="H15986" s="45"/>
    </row>
    <row r="15987" spans="8:8" x14ac:dyDescent="0.25">
      <c r="H15987" s="45"/>
    </row>
    <row r="15988" spans="8:8" x14ac:dyDescent="0.25">
      <c r="H15988" s="45"/>
    </row>
    <row r="15997" spans="8:8" x14ac:dyDescent="0.25">
      <c r="H15997" s="45"/>
    </row>
    <row r="16002" spans="8:8" x14ac:dyDescent="0.25">
      <c r="H16002" s="45"/>
    </row>
    <row r="16004" spans="8:8" x14ac:dyDescent="0.25">
      <c r="H16004" s="45"/>
    </row>
    <row r="16006" spans="8:8" x14ac:dyDescent="0.25">
      <c r="H16006" s="45"/>
    </row>
    <row r="16007" spans="8:8" x14ac:dyDescent="0.25">
      <c r="H16007" s="45"/>
    </row>
    <row r="16008" spans="8:8" x14ac:dyDescent="0.25">
      <c r="H16008" s="45"/>
    </row>
    <row r="16009" spans="8:8" x14ac:dyDescent="0.25">
      <c r="H16009" s="45"/>
    </row>
    <row r="16010" spans="8:8" x14ac:dyDescent="0.25">
      <c r="H16010" s="45"/>
    </row>
    <row r="16011" spans="8:8" x14ac:dyDescent="0.25">
      <c r="H16011" s="45"/>
    </row>
    <row r="16012" spans="8:8" x14ac:dyDescent="0.25">
      <c r="H16012" s="45"/>
    </row>
    <row r="16013" spans="8:8" x14ac:dyDescent="0.25">
      <c r="H16013" s="45"/>
    </row>
    <row r="16014" spans="8:8" x14ac:dyDescent="0.25">
      <c r="H16014" s="45"/>
    </row>
    <row r="16015" spans="8:8" x14ac:dyDescent="0.25">
      <c r="H16015" s="45"/>
    </row>
    <row r="16016" spans="8:8" x14ac:dyDescent="0.25">
      <c r="H16016" s="45"/>
    </row>
    <row r="16017" spans="8:8" x14ac:dyDescent="0.25">
      <c r="H16017" s="45"/>
    </row>
    <row r="16018" spans="8:8" x14ac:dyDescent="0.25">
      <c r="H16018" s="45"/>
    </row>
    <row r="16019" spans="8:8" x14ac:dyDescent="0.25">
      <c r="H16019" s="45"/>
    </row>
    <row r="16020" spans="8:8" x14ac:dyDescent="0.25">
      <c r="H16020" s="45"/>
    </row>
    <row r="16021" spans="8:8" x14ac:dyDescent="0.25">
      <c r="H16021" s="45"/>
    </row>
    <row r="16022" spans="8:8" x14ac:dyDescent="0.25">
      <c r="H16022" s="45"/>
    </row>
    <row r="16023" spans="8:8" x14ac:dyDescent="0.25">
      <c r="H16023" s="45"/>
    </row>
    <row r="16024" spans="8:8" x14ac:dyDescent="0.25">
      <c r="H16024" s="45"/>
    </row>
    <row r="16025" spans="8:8" x14ac:dyDescent="0.25">
      <c r="H16025" s="45"/>
    </row>
    <row r="16026" spans="8:8" x14ac:dyDescent="0.25">
      <c r="H16026" s="45"/>
    </row>
    <row r="16027" spans="8:8" x14ac:dyDescent="0.25">
      <c r="H16027" s="45"/>
    </row>
    <row r="16028" spans="8:8" x14ac:dyDescent="0.25">
      <c r="H16028" s="45"/>
    </row>
    <row r="16030" spans="8:8" x14ac:dyDescent="0.25">
      <c r="H16030" s="45"/>
    </row>
    <row r="16031" spans="8:8" x14ac:dyDescent="0.25">
      <c r="H16031" s="45"/>
    </row>
    <row r="16033" spans="8:8" x14ac:dyDescent="0.25">
      <c r="H16033" s="45"/>
    </row>
    <row r="16034" spans="8:8" x14ac:dyDescent="0.25">
      <c r="H16034" s="45"/>
    </row>
    <row r="16035" spans="8:8" x14ac:dyDescent="0.25">
      <c r="H16035" s="45"/>
    </row>
    <row r="16036" spans="8:8" x14ac:dyDescent="0.25">
      <c r="H16036" s="45"/>
    </row>
    <row r="16037" spans="8:8" x14ac:dyDescent="0.25">
      <c r="H16037" s="45"/>
    </row>
    <row r="16038" spans="8:8" x14ac:dyDescent="0.25">
      <c r="H16038" s="45"/>
    </row>
    <row r="16039" spans="8:8" x14ac:dyDescent="0.25">
      <c r="H16039" s="45"/>
    </row>
    <row r="16040" spans="8:8" x14ac:dyDescent="0.25">
      <c r="H16040" s="45"/>
    </row>
    <row r="16041" spans="8:8" x14ac:dyDescent="0.25">
      <c r="H16041" s="45"/>
    </row>
    <row r="16042" spans="8:8" x14ac:dyDescent="0.25">
      <c r="H16042" s="45"/>
    </row>
    <row r="16043" spans="8:8" x14ac:dyDescent="0.25">
      <c r="H16043" s="45"/>
    </row>
    <row r="16044" spans="8:8" x14ac:dyDescent="0.25">
      <c r="H16044" s="45"/>
    </row>
    <row r="16045" spans="8:8" x14ac:dyDescent="0.25">
      <c r="H16045" s="45"/>
    </row>
    <row r="16046" spans="8:8" x14ac:dyDescent="0.25">
      <c r="H16046" s="45"/>
    </row>
    <row r="16047" spans="8:8" x14ac:dyDescent="0.25">
      <c r="H16047" s="45"/>
    </row>
    <row r="16048" spans="8:8" x14ac:dyDescent="0.25">
      <c r="H16048" s="45"/>
    </row>
    <row r="16049" spans="8:8" x14ac:dyDescent="0.25">
      <c r="H16049" s="45"/>
    </row>
    <row r="16050" spans="8:8" x14ac:dyDescent="0.25">
      <c r="H16050" s="45"/>
    </row>
    <row r="16051" spans="8:8" x14ac:dyDescent="0.25">
      <c r="H16051" s="45"/>
    </row>
    <row r="16052" spans="8:8" x14ac:dyDescent="0.25">
      <c r="H16052" s="45"/>
    </row>
    <row r="16053" spans="8:8" x14ac:dyDescent="0.25">
      <c r="H16053" s="45"/>
    </row>
    <row r="16054" spans="8:8" x14ac:dyDescent="0.25">
      <c r="H16054" s="45"/>
    </row>
    <row r="16062" spans="8:8" x14ac:dyDescent="0.25">
      <c r="H16062" s="45"/>
    </row>
    <row r="16063" spans="8:8" x14ac:dyDescent="0.25">
      <c r="H16063" s="45"/>
    </row>
    <row r="16064" spans="8:8" x14ac:dyDescent="0.25">
      <c r="H16064" s="45"/>
    </row>
    <row r="16065" spans="8:8" x14ac:dyDescent="0.25">
      <c r="H16065" s="45"/>
    </row>
    <row r="16066" spans="8:8" x14ac:dyDescent="0.25">
      <c r="H16066" s="45"/>
    </row>
    <row r="16068" spans="8:8" x14ac:dyDescent="0.25">
      <c r="H16068" s="45"/>
    </row>
    <row r="16069" spans="8:8" x14ac:dyDescent="0.25">
      <c r="H16069" s="45"/>
    </row>
    <row r="16070" spans="8:8" x14ac:dyDescent="0.25">
      <c r="H16070" s="45"/>
    </row>
    <row r="16071" spans="8:8" x14ac:dyDescent="0.25">
      <c r="H16071" s="45"/>
    </row>
    <row r="16072" spans="8:8" x14ac:dyDescent="0.25">
      <c r="H16072" s="45"/>
    </row>
    <row r="16073" spans="8:8" x14ac:dyDescent="0.25">
      <c r="H16073" s="45"/>
    </row>
    <row r="16074" spans="8:8" x14ac:dyDescent="0.25">
      <c r="H16074" s="45"/>
    </row>
    <row r="16075" spans="8:8" x14ac:dyDescent="0.25">
      <c r="H16075" s="45"/>
    </row>
    <row r="16076" spans="8:8" x14ac:dyDescent="0.25">
      <c r="H16076" s="45"/>
    </row>
    <row r="16077" spans="8:8" x14ac:dyDescent="0.25">
      <c r="H16077" s="45"/>
    </row>
    <row r="16078" spans="8:8" x14ac:dyDescent="0.25">
      <c r="H16078" s="45"/>
    </row>
    <row r="16080" spans="8:8" x14ac:dyDescent="0.25">
      <c r="H16080" s="45"/>
    </row>
    <row r="16081" spans="8:8" x14ac:dyDescent="0.25">
      <c r="H16081" s="45"/>
    </row>
    <row r="16082" spans="8:8" x14ac:dyDescent="0.25">
      <c r="H16082" s="45"/>
    </row>
    <row r="16085" spans="8:8" x14ac:dyDescent="0.25">
      <c r="H16085" s="45"/>
    </row>
    <row r="16086" spans="8:8" x14ac:dyDescent="0.25">
      <c r="H16086" s="45"/>
    </row>
    <row r="16087" spans="8:8" x14ac:dyDescent="0.25">
      <c r="H16087" s="45"/>
    </row>
    <row r="16088" spans="8:8" x14ac:dyDescent="0.25">
      <c r="H16088" s="45"/>
    </row>
    <row r="16090" spans="8:8" x14ac:dyDescent="0.25">
      <c r="H16090" s="45"/>
    </row>
    <row r="16091" spans="8:8" x14ac:dyDescent="0.25">
      <c r="H16091" s="45"/>
    </row>
    <row r="16092" spans="8:8" x14ac:dyDescent="0.25">
      <c r="H16092" s="45"/>
    </row>
    <row r="16093" spans="8:8" x14ac:dyDescent="0.25">
      <c r="H16093" s="45"/>
    </row>
    <row r="16094" spans="8:8" x14ac:dyDescent="0.25">
      <c r="H16094" s="45"/>
    </row>
    <row r="16095" spans="8:8" x14ac:dyDescent="0.25">
      <c r="H16095" s="45"/>
    </row>
    <row r="16099" spans="8:8" x14ac:dyDescent="0.25">
      <c r="H16099" s="45"/>
    </row>
    <row r="16100" spans="8:8" x14ac:dyDescent="0.25">
      <c r="H16100" s="45"/>
    </row>
    <row r="16101" spans="8:8" x14ac:dyDescent="0.25">
      <c r="H16101" s="45"/>
    </row>
    <row r="16102" spans="8:8" x14ac:dyDescent="0.25">
      <c r="H16102" s="45"/>
    </row>
    <row r="16103" spans="8:8" x14ac:dyDescent="0.25">
      <c r="H16103" s="45"/>
    </row>
    <row r="16104" spans="8:8" x14ac:dyDescent="0.25">
      <c r="H16104" s="45"/>
    </row>
    <row r="16106" spans="8:8" x14ac:dyDescent="0.25">
      <c r="H16106" s="45"/>
    </row>
    <row r="16107" spans="8:8" x14ac:dyDescent="0.25">
      <c r="H16107" s="45"/>
    </row>
    <row r="16108" spans="8:8" x14ac:dyDescent="0.25">
      <c r="H16108" s="45"/>
    </row>
    <row r="16109" spans="8:8" x14ac:dyDescent="0.25">
      <c r="H16109" s="45"/>
    </row>
    <row r="16110" spans="8:8" x14ac:dyDescent="0.25">
      <c r="H16110" s="45"/>
    </row>
    <row r="16111" spans="8:8" x14ac:dyDescent="0.25">
      <c r="H16111" s="45"/>
    </row>
    <row r="16112" spans="8:8" x14ac:dyDescent="0.25">
      <c r="H16112" s="45"/>
    </row>
    <row r="16113" spans="8:8" x14ac:dyDescent="0.25">
      <c r="H16113" s="45"/>
    </row>
    <row r="16114" spans="8:8" x14ac:dyDescent="0.25">
      <c r="H16114" s="45"/>
    </row>
    <row r="16115" spans="8:8" x14ac:dyDescent="0.25">
      <c r="H16115" s="45"/>
    </row>
    <row r="16121" spans="8:8" x14ac:dyDescent="0.25">
      <c r="H16121" s="45"/>
    </row>
    <row r="16122" spans="8:8" x14ac:dyDescent="0.25">
      <c r="H16122" s="45"/>
    </row>
    <row r="16123" spans="8:8" x14ac:dyDescent="0.25">
      <c r="H16123" s="45"/>
    </row>
    <row r="16124" spans="8:8" x14ac:dyDescent="0.25">
      <c r="H16124" s="45"/>
    </row>
    <row r="16125" spans="8:8" x14ac:dyDescent="0.25">
      <c r="H16125" s="45"/>
    </row>
    <row r="16126" spans="8:8" x14ac:dyDescent="0.25">
      <c r="H16126" s="45"/>
    </row>
    <row r="16127" spans="8:8" x14ac:dyDescent="0.25">
      <c r="H16127" s="45"/>
    </row>
    <row r="16128" spans="8:8" x14ac:dyDescent="0.25">
      <c r="H16128" s="45"/>
    </row>
    <row r="16129" spans="8:8" x14ac:dyDescent="0.25">
      <c r="H16129" s="45"/>
    </row>
    <row r="16130" spans="8:8" x14ac:dyDescent="0.25">
      <c r="H16130" s="45"/>
    </row>
    <row r="16131" spans="8:8" x14ac:dyDescent="0.25">
      <c r="H16131" s="45"/>
    </row>
    <row r="16132" spans="8:8" x14ac:dyDescent="0.25">
      <c r="H16132" s="45"/>
    </row>
    <row r="16133" spans="8:8" x14ac:dyDescent="0.25">
      <c r="H16133" s="45"/>
    </row>
    <row r="16137" spans="8:8" x14ac:dyDescent="0.25">
      <c r="H16137" s="45"/>
    </row>
    <row r="16138" spans="8:8" x14ac:dyDescent="0.25">
      <c r="H16138" s="45"/>
    </row>
    <row r="16139" spans="8:8" x14ac:dyDescent="0.25">
      <c r="H16139" s="45"/>
    </row>
    <row r="16140" spans="8:8" x14ac:dyDescent="0.25">
      <c r="H16140" s="45"/>
    </row>
    <row r="16141" spans="8:8" x14ac:dyDescent="0.25">
      <c r="H16141" s="45"/>
    </row>
    <row r="16142" spans="8:8" x14ac:dyDescent="0.25">
      <c r="H16142" s="45"/>
    </row>
    <row r="16143" spans="8:8" x14ac:dyDescent="0.25">
      <c r="H16143" s="45"/>
    </row>
    <row r="16145" spans="8:8" x14ac:dyDescent="0.25">
      <c r="H16145" s="45"/>
    </row>
    <row r="16146" spans="8:8" x14ac:dyDescent="0.25">
      <c r="H16146" s="45"/>
    </row>
    <row r="16147" spans="8:8" x14ac:dyDescent="0.25">
      <c r="H16147" s="45"/>
    </row>
    <row r="16148" spans="8:8" x14ac:dyDescent="0.25">
      <c r="H16148" s="45"/>
    </row>
    <row r="16149" spans="8:8" x14ac:dyDescent="0.25">
      <c r="H16149" s="45"/>
    </row>
    <row r="16150" spans="8:8" x14ac:dyDescent="0.25">
      <c r="H16150" s="45"/>
    </row>
    <row r="16151" spans="8:8" x14ac:dyDescent="0.25">
      <c r="H16151" s="45"/>
    </row>
    <row r="16156" spans="8:8" x14ac:dyDescent="0.25">
      <c r="H16156" s="45"/>
    </row>
    <row r="16157" spans="8:8" x14ac:dyDescent="0.25">
      <c r="H16157" s="45"/>
    </row>
    <row r="16158" spans="8:8" x14ac:dyDescent="0.25">
      <c r="H16158" s="45"/>
    </row>
    <row r="16159" spans="8:8" x14ac:dyDescent="0.25">
      <c r="H16159" s="45"/>
    </row>
    <row r="16160" spans="8:8" x14ac:dyDescent="0.25">
      <c r="H16160" s="45"/>
    </row>
    <row r="16161" spans="8:8" x14ac:dyDescent="0.25">
      <c r="H16161" s="45"/>
    </row>
    <row r="16162" spans="8:8" x14ac:dyDescent="0.25">
      <c r="H16162" s="45"/>
    </row>
    <row r="16164" spans="8:8" x14ac:dyDescent="0.25">
      <c r="H16164" s="45"/>
    </row>
    <row r="16166" spans="8:8" x14ac:dyDescent="0.25">
      <c r="H16166" s="45"/>
    </row>
    <row r="16167" spans="8:8" x14ac:dyDescent="0.25">
      <c r="H16167" s="45"/>
    </row>
    <row r="16169" spans="8:8" x14ac:dyDescent="0.25">
      <c r="H16169" s="45"/>
    </row>
    <row r="16170" spans="8:8" x14ac:dyDescent="0.25">
      <c r="H16170" s="45"/>
    </row>
    <row r="16172" spans="8:8" x14ac:dyDescent="0.25">
      <c r="H16172" s="45"/>
    </row>
    <row r="16174" spans="8:8" x14ac:dyDescent="0.25">
      <c r="H16174" s="45"/>
    </row>
    <row r="16175" spans="8:8" x14ac:dyDescent="0.25">
      <c r="H16175" s="45"/>
    </row>
    <row r="16176" spans="8:8" x14ac:dyDescent="0.25">
      <c r="H16176" s="45"/>
    </row>
    <row r="16177" spans="8:8" x14ac:dyDescent="0.25">
      <c r="H16177" s="45"/>
    </row>
    <row r="16178" spans="8:8" x14ac:dyDescent="0.25">
      <c r="H16178" s="45"/>
    </row>
    <row r="16179" spans="8:8" x14ac:dyDescent="0.25">
      <c r="H16179" s="45"/>
    </row>
    <row r="16180" spans="8:8" x14ac:dyDescent="0.25">
      <c r="H16180" s="45"/>
    </row>
    <row r="16181" spans="8:8" x14ac:dyDescent="0.25">
      <c r="H16181" s="45"/>
    </row>
    <row r="16182" spans="8:8" x14ac:dyDescent="0.25">
      <c r="H16182" s="45"/>
    </row>
    <row r="16184" spans="8:8" x14ac:dyDescent="0.25">
      <c r="H16184" s="45"/>
    </row>
    <row r="16187" spans="8:8" x14ac:dyDescent="0.25">
      <c r="H16187" s="45"/>
    </row>
    <row r="16188" spans="8:8" x14ac:dyDescent="0.25">
      <c r="H16188" s="45"/>
    </row>
    <row r="16189" spans="8:8" x14ac:dyDescent="0.25">
      <c r="H16189" s="45"/>
    </row>
    <row r="16197" spans="8:8" x14ac:dyDescent="0.25">
      <c r="H16197" s="45"/>
    </row>
    <row r="16198" spans="8:8" x14ac:dyDescent="0.25">
      <c r="H16198" s="45"/>
    </row>
    <row r="16199" spans="8:8" x14ac:dyDescent="0.25">
      <c r="H16199" s="45"/>
    </row>
    <row r="16201" spans="8:8" x14ac:dyDescent="0.25">
      <c r="H16201" s="45"/>
    </row>
    <row r="16202" spans="8:8" x14ac:dyDescent="0.25">
      <c r="H16202" s="45"/>
    </row>
    <row r="16204" spans="8:8" x14ac:dyDescent="0.25">
      <c r="H16204" s="45"/>
    </row>
    <row r="16205" spans="8:8" x14ac:dyDescent="0.25">
      <c r="H16205" s="45"/>
    </row>
    <row r="16206" spans="8:8" x14ac:dyDescent="0.25">
      <c r="H16206" s="45"/>
    </row>
    <row r="16207" spans="8:8" x14ac:dyDescent="0.25">
      <c r="H16207" s="45"/>
    </row>
    <row r="16211" spans="8:8" x14ac:dyDescent="0.25">
      <c r="H16211" s="45"/>
    </row>
    <row r="16212" spans="8:8" x14ac:dyDescent="0.25">
      <c r="H16212" s="45"/>
    </row>
    <row r="16213" spans="8:8" x14ac:dyDescent="0.25">
      <c r="H16213" s="45"/>
    </row>
    <row r="16214" spans="8:8" x14ac:dyDescent="0.25">
      <c r="H16214" s="45"/>
    </row>
    <row r="16216" spans="8:8" x14ac:dyDescent="0.25">
      <c r="H16216" s="45"/>
    </row>
    <row r="16219" spans="8:8" x14ac:dyDescent="0.25">
      <c r="H16219" s="45"/>
    </row>
    <row r="16220" spans="8:8" x14ac:dyDescent="0.25">
      <c r="H16220" s="45"/>
    </row>
    <row r="16224" spans="8:8" x14ac:dyDescent="0.25">
      <c r="H16224" s="45"/>
    </row>
    <row r="16225" spans="8:8" x14ac:dyDescent="0.25">
      <c r="H16225" s="45"/>
    </row>
    <row r="16227" spans="8:8" x14ac:dyDescent="0.25">
      <c r="H16227" s="45"/>
    </row>
    <row r="16228" spans="8:8" x14ac:dyDescent="0.25">
      <c r="H16228" s="45"/>
    </row>
    <row r="16232" spans="8:8" x14ac:dyDescent="0.25">
      <c r="H16232" s="45"/>
    </row>
    <row r="16233" spans="8:8" x14ac:dyDescent="0.25">
      <c r="H16233" s="45"/>
    </row>
    <row r="16234" spans="8:8" x14ac:dyDescent="0.25">
      <c r="H16234" s="45"/>
    </row>
    <row r="16235" spans="8:8" x14ac:dyDescent="0.25">
      <c r="H16235" s="45"/>
    </row>
    <row r="16236" spans="8:8" x14ac:dyDescent="0.25">
      <c r="H16236" s="45"/>
    </row>
    <row r="16237" spans="8:8" x14ac:dyDescent="0.25">
      <c r="H16237" s="45"/>
    </row>
    <row r="16238" spans="8:8" x14ac:dyDescent="0.25">
      <c r="H16238" s="45"/>
    </row>
    <row r="16239" spans="8:8" x14ac:dyDescent="0.25">
      <c r="H16239" s="45"/>
    </row>
    <row r="16240" spans="8:8" x14ac:dyDescent="0.25">
      <c r="H16240" s="45"/>
    </row>
    <row r="16241" spans="8:8" x14ac:dyDescent="0.25">
      <c r="H16241" s="45"/>
    </row>
    <row r="16243" spans="8:8" x14ac:dyDescent="0.25">
      <c r="H16243" s="45"/>
    </row>
    <row r="16245" spans="8:8" x14ac:dyDescent="0.25">
      <c r="H16245" s="45"/>
    </row>
    <row r="16246" spans="8:8" x14ac:dyDescent="0.25">
      <c r="H16246" s="45"/>
    </row>
    <row r="16247" spans="8:8" x14ac:dyDescent="0.25">
      <c r="H16247" s="45"/>
    </row>
    <row r="16248" spans="8:8" x14ac:dyDescent="0.25">
      <c r="H16248" s="45"/>
    </row>
    <row r="16249" spans="8:8" x14ac:dyDescent="0.25">
      <c r="H16249" s="45"/>
    </row>
    <row r="16250" spans="8:8" x14ac:dyDescent="0.25">
      <c r="H16250" s="45"/>
    </row>
    <row r="16251" spans="8:8" x14ac:dyDescent="0.25">
      <c r="H16251" s="45"/>
    </row>
    <row r="16252" spans="8:8" x14ac:dyDescent="0.25">
      <c r="H16252" s="45"/>
    </row>
    <row r="16253" spans="8:8" x14ac:dyDescent="0.25">
      <c r="H16253" s="45"/>
    </row>
    <row r="16254" spans="8:8" x14ac:dyDescent="0.25">
      <c r="H16254" s="45"/>
    </row>
    <row r="16255" spans="8:8" x14ac:dyDescent="0.25">
      <c r="H16255" s="45"/>
    </row>
    <row r="16256" spans="8:8" x14ac:dyDescent="0.25">
      <c r="H16256" s="45"/>
    </row>
    <row r="16257" spans="8:8" x14ac:dyDescent="0.25">
      <c r="H16257" s="45"/>
    </row>
    <row r="16259" spans="8:8" x14ac:dyDescent="0.25">
      <c r="H16259" s="45"/>
    </row>
    <row r="16260" spans="8:8" x14ac:dyDescent="0.25">
      <c r="H16260" s="45"/>
    </row>
    <row r="16263" spans="8:8" x14ac:dyDescent="0.25">
      <c r="H16263" s="45"/>
    </row>
    <row r="16264" spans="8:8" x14ac:dyDescent="0.25">
      <c r="H16264" s="45"/>
    </row>
    <row r="16265" spans="8:8" x14ac:dyDescent="0.25">
      <c r="H16265" s="45"/>
    </row>
    <row r="16266" spans="8:8" x14ac:dyDescent="0.25">
      <c r="H16266" s="45"/>
    </row>
    <row r="16267" spans="8:8" x14ac:dyDescent="0.25">
      <c r="H16267" s="45"/>
    </row>
    <row r="16268" spans="8:8" x14ac:dyDescent="0.25">
      <c r="H16268" s="45"/>
    </row>
    <row r="16269" spans="8:8" x14ac:dyDescent="0.25">
      <c r="H16269" s="45"/>
    </row>
    <row r="16270" spans="8:8" x14ac:dyDescent="0.25">
      <c r="H16270" s="45"/>
    </row>
    <row r="16271" spans="8:8" x14ac:dyDescent="0.25">
      <c r="H16271" s="45"/>
    </row>
    <row r="16272" spans="8:8" x14ac:dyDescent="0.25">
      <c r="H16272" s="45"/>
    </row>
    <row r="16273" spans="8:8" x14ac:dyDescent="0.25">
      <c r="H16273" s="45"/>
    </row>
    <row r="16274" spans="8:8" x14ac:dyDescent="0.25">
      <c r="H16274" s="45"/>
    </row>
    <row r="16275" spans="8:8" x14ac:dyDescent="0.25">
      <c r="H16275" s="45"/>
    </row>
    <row r="16276" spans="8:8" x14ac:dyDescent="0.25">
      <c r="H16276" s="45"/>
    </row>
    <row r="16277" spans="8:8" x14ac:dyDescent="0.25">
      <c r="H16277" s="45"/>
    </row>
    <row r="16278" spans="8:8" x14ac:dyDescent="0.25">
      <c r="H16278" s="45"/>
    </row>
    <row r="16279" spans="8:8" x14ac:dyDescent="0.25">
      <c r="H16279" s="45"/>
    </row>
    <row r="16287" spans="8:8" x14ac:dyDescent="0.25">
      <c r="H16287" s="45"/>
    </row>
    <row r="16288" spans="8:8" x14ac:dyDescent="0.25">
      <c r="H16288" s="45"/>
    </row>
    <row r="16289" spans="8:8" x14ac:dyDescent="0.25">
      <c r="H16289" s="45"/>
    </row>
    <row r="16293" spans="8:8" x14ac:dyDescent="0.25">
      <c r="H16293" s="45"/>
    </row>
    <row r="16294" spans="8:8" x14ac:dyDescent="0.25">
      <c r="H16294" s="45"/>
    </row>
    <row r="16295" spans="8:8" x14ac:dyDescent="0.25">
      <c r="H16295" s="45"/>
    </row>
    <row r="16296" spans="8:8" x14ac:dyDescent="0.25">
      <c r="H16296" s="45"/>
    </row>
    <row r="16299" spans="8:8" x14ac:dyDescent="0.25">
      <c r="H16299" s="45"/>
    </row>
    <row r="16300" spans="8:8" x14ac:dyDescent="0.25">
      <c r="H16300" s="45"/>
    </row>
    <row r="16301" spans="8:8" x14ac:dyDescent="0.25">
      <c r="H16301" s="45"/>
    </row>
    <row r="16307" spans="8:8" x14ac:dyDescent="0.25">
      <c r="H16307" s="45"/>
    </row>
    <row r="16308" spans="8:8" x14ac:dyDescent="0.25">
      <c r="H16308" s="45"/>
    </row>
    <row r="16309" spans="8:8" x14ac:dyDescent="0.25">
      <c r="H16309" s="45"/>
    </row>
    <row r="16312" spans="8:8" x14ac:dyDescent="0.25">
      <c r="H16312" s="45"/>
    </row>
    <row r="16313" spans="8:8" x14ac:dyDescent="0.25">
      <c r="H16313" s="45"/>
    </row>
    <row r="16314" spans="8:8" x14ac:dyDescent="0.25">
      <c r="H16314" s="45"/>
    </row>
    <row r="16315" spans="8:8" x14ac:dyDescent="0.25">
      <c r="H16315" s="45"/>
    </row>
    <row r="16316" spans="8:8" x14ac:dyDescent="0.25">
      <c r="H16316" s="45"/>
    </row>
    <row r="16317" spans="8:8" x14ac:dyDescent="0.25">
      <c r="H16317" s="45"/>
    </row>
    <row r="16318" spans="8:8" x14ac:dyDescent="0.25">
      <c r="H16318" s="45"/>
    </row>
    <row r="16319" spans="8:8" x14ac:dyDescent="0.25">
      <c r="H16319" s="45"/>
    </row>
    <row r="16320" spans="8:8" x14ac:dyDescent="0.25">
      <c r="H16320" s="45"/>
    </row>
    <row r="16321" spans="8:8" x14ac:dyDescent="0.25">
      <c r="H16321" s="45"/>
    </row>
    <row r="16322" spans="8:8" x14ac:dyDescent="0.25">
      <c r="H16322" s="45"/>
    </row>
    <row r="16323" spans="8:8" x14ac:dyDescent="0.25">
      <c r="H16323" s="45"/>
    </row>
    <row r="16324" spans="8:8" x14ac:dyDescent="0.25">
      <c r="H16324" s="45"/>
    </row>
    <row r="16325" spans="8:8" x14ac:dyDescent="0.25">
      <c r="H16325" s="45"/>
    </row>
    <row r="16326" spans="8:8" x14ac:dyDescent="0.25">
      <c r="H16326" s="45"/>
    </row>
    <row r="16327" spans="8:8" x14ac:dyDescent="0.25">
      <c r="H16327" s="45"/>
    </row>
    <row r="16328" spans="8:8" x14ac:dyDescent="0.25">
      <c r="H16328" s="45"/>
    </row>
    <row r="16329" spans="8:8" x14ac:dyDescent="0.25">
      <c r="H16329" s="45"/>
    </row>
    <row r="16330" spans="8:8" x14ac:dyDescent="0.25">
      <c r="H16330" s="45"/>
    </row>
    <row r="16331" spans="8:8" x14ac:dyDescent="0.25">
      <c r="H16331" s="45"/>
    </row>
    <row r="16332" spans="8:8" x14ac:dyDescent="0.25">
      <c r="H16332" s="45"/>
    </row>
    <row r="16333" spans="8:8" x14ac:dyDescent="0.25">
      <c r="H16333" s="45"/>
    </row>
    <row r="16334" spans="8:8" x14ac:dyDescent="0.25">
      <c r="H16334" s="45"/>
    </row>
    <row r="16335" spans="8:8" x14ac:dyDescent="0.25">
      <c r="H16335" s="45"/>
    </row>
    <row r="16336" spans="8:8" x14ac:dyDescent="0.25">
      <c r="H16336" s="45"/>
    </row>
    <row r="16337" spans="8:8" x14ac:dyDescent="0.25">
      <c r="H16337" s="45"/>
    </row>
    <row r="16338" spans="8:8" x14ac:dyDescent="0.25">
      <c r="H16338" s="45"/>
    </row>
    <row r="16339" spans="8:8" x14ac:dyDescent="0.25">
      <c r="H16339" s="45"/>
    </row>
    <row r="16340" spans="8:8" x14ac:dyDescent="0.25">
      <c r="H16340" s="45"/>
    </row>
    <row r="16342" spans="8:8" x14ac:dyDescent="0.25">
      <c r="H16342" s="45"/>
    </row>
    <row r="16343" spans="8:8" x14ac:dyDescent="0.25">
      <c r="H16343" s="45"/>
    </row>
    <row r="16344" spans="8:8" x14ac:dyDescent="0.25">
      <c r="H16344" s="45"/>
    </row>
    <row r="16353" spans="8:8" x14ac:dyDescent="0.25">
      <c r="H16353" s="45"/>
    </row>
    <row r="16354" spans="8:8" x14ac:dyDescent="0.25">
      <c r="H16354" s="45"/>
    </row>
    <row r="16355" spans="8:8" x14ac:dyDescent="0.25">
      <c r="H16355" s="45"/>
    </row>
    <row r="16356" spans="8:8" x14ac:dyDescent="0.25">
      <c r="H16356" s="45"/>
    </row>
    <row r="16357" spans="8:8" x14ac:dyDescent="0.25">
      <c r="H16357" s="45"/>
    </row>
    <row r="16358" spans="8:8" x14ac:dyDescent="0.25">
      <c r="H16358" s="45"/>
    </row>
    <row r="16359" spans="8:8" x14ac:dyDescent="0.25">
      <c r="H16359" s="45"/>
    </row>
    <row r="16360" spans="8:8" x14ac:dyDescent="0.25">
      <c r="H16360" s="45"/>
    </row>
    <row r="16362" spans="8:8" x14ac:dyDescent="0.25">
      <c r="H16362" s="45"/>
    </row>
    <row r="16363" spans="8:8" x14ac:dyDescent="0.25">
      <c r="H16363" s="45"/>
    </row>
    <row r="16364" spans="8:8" x14ac:dyDescent="0.25">
      <c r="H16364" s="45"/>
    </row>
    <row r="16367" spans="8:8" x14ac:dyDescent="0.25">
      <c r="H16367" s="45"/>
    </row>
    <row r="16368" spans="8:8" x14ac:dyDescent="0.25">
      <c r="H16368" s="45"/>
    </row>
    <row r="16369" spans="8:8" x14ac:dyDescent="0.25">
      <c r="H16369" s="45"/>
    </row>
    <row r="16370" spans="8:8" x14ac:dyDescent="0.25">
      <c r="H16370" s="45"/>
    </row>
    <row r="16371" spans="8:8" x14ac:dyDescent="0.25">
      <c r="H16371" s="45"/>
    </row>
    <row r="16372" spans="8:8" x14ac:dyDescent="0.25">
      <c r="H16372" s="45"/>
    </row>
    <row r="16373" spans="8:8" x14ac:dyDescent="0.25">
      <c r="H16373" s="45"/>
    </row>
    <row r="16374" spans="8:8" x14ac:dyDescent="0.25">
      <c r="H16374" s="45"/>
    </row>
    <row r="16375" spans="8:8" x14ac:dyDescent="0.25">
      <c r="H16375" s="45"/>
    </row>
    <row r="16376" spans="8:8" x14ac:dyDescent="0.25">
      <c r="H16376" s="45"/>
    </row>
    <row r="16377" spans="8:8" x14ac:dyDescent="0.25">
      <c r="H16377" s="45"/>
    </row>
    <row r="16378" spans="8:8" x14ac:dyDescent="0.25">
      <c r="H16378" s="45"/>
    </row>
    <row r="16379" spans="8:8" x14ac:dyDescent="0.25">
      <c r="H16379" s="45"/>
    </row>
    <row r="16380" spans="8:8" x14ac:dyDescent="0.25">
      <c r="H16380" s="45"/>
    </row>
    <row r="16382" spans="8:8" x14ac:dyDescent="0.25">
      <c r="H16382" s="45"/>
    </row>
    <row r="16385" spans="8:8" x14ac:dyDescent="0.25">
      <c r="H16385" s="45"/>
    </row>
    <row r="16386" spans="8:8" x14ac:dyDescent="0.25">
      <c r="H16386" s="45"/>
    </row>
    <row r="16389" spans="8:8" x14ac:dyDescent="0.25">
      <c r="H16389" s="45"/>
    </row>
    <row r="16390" spans="8:8" x14ac:dyDescent="0.25">
      <c r="H16390" s="45"/>
    </row>
    <row r="16391" spans="8:8" x14ac:dyDescent="0.25">
      <c r="H16391" s="45"/>
    </row>
    <row r="16394" spans="8:8" x14ac:dyDescent="0.25">
      <c r="H16394" s="45"/>
    </row>
    <row r="16395" spans="8:8" x14ac:dyDescent="0.25">
      <c r="H16395" s="45"/>
    </row>
    <row r="16396" spans="8:8" x14ac:dyDescent="0.25">
      <c r="H16396" s="45"/>
    </row>
    <row r="16398" spans="8:8" x14ac:dyDescent="0.25">
      <c r="H16398" s="45"/>
    </row>
    <row r="16399" spans="8:8" x14ac:dyDescent="0.25">
      <c r="H16399" s="45"/>
    </row>
    <row r="16400" spans="8:8" x14ac:dyDescent="0.25">
      <c r="H16400" s="45"/>
    </row>
    <row r="16401" spans="8:8" x14ac:dyDescent="0.25">
      <c r="H16401" s="45"/>
    </row>
    <row r="16402" spans="8:8" x14ac:dyDescent="0.25">
      <c r="H16402" s="45"/>
    </row>
    <row r="16403" spans="8:8" x14ac:dyDescent="0.25">
      <c r="H16403" s="45"/>
    </row>
    <row r="16404" spans="8:8" x14ac:dyDescent="0.25">
      <c r="H16404" s="45"/>
    </row>
    <row r="16405" spans="8:8" x14ac:dyDescent="0.25">
      <c r="H16405" s="45"/>
    </row>
    <row r="16406" spans="8:8" x14ac:dyDescent="0.25">
      <c r="H16406" s="45"/>
    </row>
    <row r="16407" spans="8:8" x14ac:dyDescent="0.25">
      <c r="H16407" s="45"/>
    </row>
    <row r="16408" spans="8:8" x14ac:dyDescent="0.25">
      <c r="H16408" s="45"/>
    </row>
    <row r="16409" spans="8:8" x14ac:dyDescent="0.25">
      <c r="H16409" s="45"/>
    </row>
    <row r="16410" spans="8:8" x14ac:dyDescent="0.25">
      <c r="H16410" s="45"/>
    </row>
    <row r="16411" spans="8:8" x14ac:dyDescent="0.25">
      <c r="H16411" s="45"/>
    </row>
    <row r="16412" spans="8:8" x14ac:dyDescent="0.25">
      <c r="H16412" s="45"/>
    </row>
    <row r="16413" spans="8:8" x14ac:dyDescent="0.25">
      <c r="H16413" s="45"/>
    </row>
    <row r="16414" spans="8:8" x14ac:dyDescent="0.25">
      <c r="H16414" s="45"/>
    </row>
    <row r="16415" spans="8:8" x14ac:dyDescent="0.25">
      <c r="H16415" s="45"/>
    </row>
    <row r="16416" spans="8:8" x14ac:dyDescent="0.25">
      <c r="H16416" s="45"/>
    </row>
    <row r="16417" spans="8:8" x14ac:dyDescent="0.25">
      <c r="H16417" s="45"/>
    </row>
    <row r="16419" spans="8:8" x14ac:dyDescent="0.25">
      <c r="H16419" s="45"/>
    </row>
    <row r="16420" spans="8:8" x14ac:dyDescent="0.25">
      <c r="H16420" s="45"/>
    </row>
    <row r="16421" spans="8:8" x14ac:dyDescent="0.25">
      <c r="H16421" s="45"/>
    </row>
    <row r="16423" spans="8:8" x14ac:dyDescent="0.25">
      <c r="H16423" s="45"/>
    </row>
    <row r="16424" spans="8:8" x14ac:dyDescent="0.25">
      <c r="H16424" s="45"/>
    </row>
    <row r="16425" spans="8:8" x14ac:dyDescent="0.25">
      <c r="H16425" s="45"/>
    </row>
    <row r="16426" spans="8:8" x14ac:dyDescent="0.25">
      <c r="H16426" s="45"/>
    </row>
    <row r="16427" spans="8:8" x14ac:dyDescent="0.25">
      <c r="H16427" s="45"/>
    </row>
    <row r="16428" spans="8:8" x14ac:dyDescent="0.25">
      <c r="H16428" s="45"/>
    </row>
    <row r="16429" spans="8:8" x14ac:dyDescent="0.25">
      <c r="H16429" s="45"/>
    </row>
    <row r="16432" spans="8:8" x14ac:dyDescent="0.25">
      <c r="H16432" s="45"/>
    </row>
    <row r="16433" spans="8:8" x14ac:dyDescent="0.25">
      <c r="H16433" s="45"/>
    </row>
    <row r="16434" spans="8:8" x14ac:dyDescent="0.25">
      <c r="H16434" s="45"/>
    </row>
    <row r="16435" spans="8:8" x14ac:dyDescent="0.25">
      <c r="H16435" s="45"/>
    </row>
    <row r="16436" spans="8:8" x14ac:dyDescent="0.25">
      <c r="H16436" s="45"/>
    </row>
    <row r="16437" spans="8:8" x14ac:dyDescent="0.25">
      <c r="H16437" s="45"/>
    </row>
    <row r="16442" spans="8:8" x14ac:dyDescent="0.25">
      <c r="H16442" s="45"/>
    </row>
    <row r="16443" spans="8:8" x14ac:dyDescent="0.25">
      <c r="H16443" s="45"/>
    </row>
    <row r="16444" spans="8:8" x14ac:dyDescent="0.25">
      <c r="H16444" s="45"/>
    </row>
    <row r="16445" spans="8:8" x14ac:dyDescent="0.25">
      <c r="H16445" s="45"/>
    </row>
    <row r="16446" spans="8:8" x14ac:dyDescent="0.25">
      <c r="H16446" s="45"/>
    </row>
    <row r="16447" spans="8:8" x14ac:dyDescent="0.25">
      <c r="H16447" s="45"/>
    </row>
    <row r="16448" spans="8:8" x14ac:dyDescent="0.25">
      <c r="H16448" s="45"/>
    </row>
    <row r="16453" spans="8:8" x14ac:dyDescent="0.25">
      <c r="H16453" s="45"/>
    </row>
    <row r="16455" spans="8:8" x14ac:dyDescent="0.25">
      <c r="H16455" s="45"/>
    </row>
    <row r="16457" spans="8:8" x14ac:dyDescent="0.25">
      <c r="H16457" s="45"/>
    </row>
    <row r="16459" spans="8:8" x14ac:dyDescent="0.25">
      <c r="H16459" s="45"/>
    </row>
    <row r="16461" spans="8:8" x14ac:dyDescent="0.25">
      <c r="H16461" s="45"/>
    </row>
    <row r="16464" spans="8:8" x14ac:dyDescent="0.25">
      <c r="H16464" s="45"/>
    </row>
    <row r="16467" spans="8:8" x14ac:dyDescent="0.25">
      <c r="H16467" s="45"/>
    </row>
    <row r="16470" spans="8:8" x14ac:dyDescent="0.25">
      <c r="H16470" s="45"/>
    </row>
    <row r="16472" spans="8:8" x14ac:dyDescent="0.25">
      <c r="H16472" s="45"/>
    </row>
    <row r="16476" spans="8:8" x14ac:dyDescent="0.25">
      <c r="H16476" s="45"/>
    </row>
    <row r="16479" spans="8:8" x14ac:dyDescent="0.25">
      <c r="H16479" s="45"/>
    </row>
    <row r="16480" spans="8:8" x14ac:dyDescent="0.25">
      <c r="H16480" s="45"/>
    </row>
    <row r="16482" spans="8:8" x14ac:dyDescent="0.25">
      <c r="H16482" s="45"/>
    </row>
    <row r="16483" spans="8:8" x14ac:dyDescent="0.25">
      <c r="H16483" s="45"/>
    </row>
    <row r="16484" spans="8:8" x14ac:dyDescent="0.25">
      <c r="H16484" s="45"/>
    </row>
    <row r="16485" spans="8:8" x14ac:dyDescent="0.25">
      <c r="H16485" s="45"/>
    </row>
    <row r="16486" spans="8:8" x14ac:dyDescent="0.25">
      <c r="H16486" s="45"/>
    </row>
    <row r="16487" spans="8:8" x14ac:dyDescent="0.25">
      <c r="H16487" s="45"/>
    </row>
    <row r="16488" spans="8:8" x14ac:dyDescent="0.25">
      <c r="H16488" s="45"/>
    </row>
    <row r="16489" spans="8:8" x14ac:dyDescent="0.25">
      <c r="H16489" s="45"/>
    </row>
    <row r="16490" spans="8:8" x14ac:dyDescent="0.25">
      <c r="H16490" s="45"/>
    </row>
    <row r="16491" spans="8:8" x14ac:dyDescent="0.25">
      <c r="H16491" s="45"/>
    </row>
    <row r="16492" spans="8:8" x14ac:dyDescent="0.25">
      <c r="H16492" s="45"/>
    </row>
    <row r="16493" spans="8:8" x14ac:dyDescent="0.25">
      <c r="H16493" s="45"/>
    </row>
    <row r="16494" spans="8:8" x14ac:dyDescent="0.25">
      <c r="H16494" s="45"/>
    </row>
    <row r="16504" spans="8:8" x14ac:dyDescent="0.25">
      <c r="H16504" s="45"/>
    </row>
    <row r="16507" spans="8:8" x14ac:dyDescent="0.25">
      <c r="H16507" s="45"/>
    </row>
    <row r="16509" spans="8:8" x14ac:dyDescent="0.25">
      <c r="H16509" s="45"/>
    </row>
    <row r="16510" spans="8:8" x14ac:dyDescent="0.25">
      <c r="H16510" s="45"/>
    </row>
    <row r="16511" spans="8:8" x14ac:dyDescent="0.25">
      <c r="H16511" s="45"/>
    </row>
    <row r="16512" spans="8:8" x14ac:dyDescent="0.25">
      <c r="H16512" s="45"/>
    </row>
    <row r="16513" spans="8:8" x14ac:dyDescent="0.25">
      <c r="H16513" s="45"/>
    </row>
    <row r="16514" spans="8:8" x14ac:dyDescent="0.25">
      <c r="H16514" s="45"/>
    </row>
    <row r="16515" spans="8:8" x14ac:dyDescent="0.25">
      <c r="H16515" s="45"/>
    </row>
    <row r="16516" spans="8:8" x14ac:dyDescent="0.25">
      <c r="H16516" s="45"/>
    </row>
    <row r="16517" spans="8:8" x14ac:dyDescent="0.25">
      <c r="H16517" s="45"/>
    </row>
    <row r="16521" spans="8:8" x14ac:dyDescent="0.25">
      <c r="H16521" s="45"/>
    </row>
    <row r="16522" spans="8:8" x14ac:dyDescent="0.25">
      <c r="H16522" s="45"/>
    </row>
    <row r="16523" spans="8:8" x14ac:dyDescent="0.25">
      <c r="H16523" s="45"/>
    </row>
    <row r="16524" spans="8:8" x14ac:dyDescent="0.25">
      <c r="H16524" s="45"/>
    </row>
    <row r="16525" spans="8:8" x14ac:dyDescent="0.25">
      <c r="H16525" s="45"/>
    </row>
    <row r="16526" spans="8:8" x14ac:dyDescent="0.25">
      <c r="H16526" s="45"/>
    </row>
    <row r="16527" spans="8:8" x14ac:dyDescent="0.25">
      <c r="H16527" s="45"/>
    </row>
    <row r="16528" spans="8:8" x14ac:dyDescent="0.25">
      <c r="H16528" s="45"/>
    </row>
    <row r="16529" spans="8:8" x14ac:dyDescent="0.25">
      <c r="H16529" s="45"/>
    </row>
    <row r="16530" spans="8:8" x14ac:dyDescent="0.25">
      <c r="H16530" s="45"/>
    </row>
    <row r="16531" spans="8:8" x14ac:dyDescent="0.25">
      <c r="H16531" s="45"/>
    </row>
    <row r="16532" spans="8:8" x14ac:dyDescent="0.25">
      <c r="H16532" s="45"/>
    </row>
    <row r="16533" spans="8:8" x14ac:dyDescent="0.25">
      <c r="H16533" s="45"/>
    </row>
    <row r="16540" spans="8:8" x14ac:dyDescent="0.25">
      <c r="H16540" s="45"/>
    </row>
    <row r="16542" spans="8:8" x14ac:dyDescent="0.25">
      <c r="H16542" s="45"/>
    </row>
    <row r="16543" spans="8:8" x14ac:dyDescent="0.25">
      <c r="H16543" s="45"/>
    </row>
    <row r="16544" spans="8:8" x14ac:dyDescent="0.25">
      <c r="H16544" s="45"/>
    </row>
    <row r="16545" spans="8:8" x14ac:dyDescent="0.25">
      <c r="H16545" s="45"/>
    </row>
    <row r="16546" spans="8:8" x14ac:dyDescent="0.25">
      <c r="H16546" s="45"/>
    </row>
    <row r="16547" spans="8:8" x14ac:dyDescent="0.25">
      <c r="H16547" s="45"/>
    </row>
    <row r="16549" spans="8:8" x14ac:dyDescent="0.25">
      <c r="H16549" s="45"/>
    </row>
    <row r="16551" spans="8:8" x14ac:dyDescent="0.25">
      <c r="H16551" s="45"/>
    </row>
    <row r="16552" spans="8:8" x14ac:dyDescent="0.25">
      <c r="H16552" s="45"/>
    </row>
    <row r="16553" spans="8:8" x14ac:dyDescent="0.25">
      <c r="H16553" s="45"/>
    </row>
    <row r="16554" spans="8:8" x14ac:dyDescent="0.25">
      <c r="H16554" s="45"/>
    </row>
    <row r="16561" spans="8:8" x14ac:dyDescent="0.25">
      <c r="H16561" s="45"/>
    </row>
    <row r="16565" spans="8:8" x14ac:dyDescent="0.25">
      <c r="H16565" s="45"/>
    </row>
    <row r="16566" spans="8:8" x14ac:dyDescent="0.25">
      <c r="H16566" s="45"/>
    </row>
    <row r="16567" spans="8:8" x14ac:dyDescent="0.25">
      <c r="H16567" s="45"/>
    </row>
    <row r="16568" spans="8:8" x14ac:dyDescent="0.25">
      <c r="H16568" s="45"/>
    </row>
    <row r="16569" spans="8:8" x14ac:dyDescent="0.25">
      <c r="H16569" s="45"/>
    </row>
    <row r="16575" spans="8:8" x14ac:dyDescent="0.25">
      <c r="H16575" s="45"/>
    </row>
    <row r="16576" spans="8:8" x14ac:dyDescent="0.25">
      <c r="H16576" s="45"/>
    </row>
    <row r="16577" spans="8:8" x14ac:dyDescent="0.25">
      <c r="H16577" s="45"/>
    </row>
    <row r="16578" spans="8:8" x14ac:dyDescent="0.25">
      <c r="H16578" s="45"/>
    </row>
    <row r="16579" spans="8:8" x14ac:dyDescent="0.25">
      <c r="H16579" s="45"/>
    </row>
    <row r="16580" spans="8:8" x14ac:dyDescent="0.25">
      <c r="H16580" s="45"/>
    </row>
    <row r="16581" spans="8:8" x14ac:dyDescent="0.25">
      <c r="H16581" s="45"/>
    </row>
    <row r="16582" spans="8:8" x14ac:dyDescent="0.25">
      <c r="H16582" s="45"/>
    </row>
    <row r="16585" spans="8:8" x14ac:dyDescent="0.25">
      <c r="H16585" s="45"/>
    </row>
    <row r="16586" spans="8:8" x14ac:dyDescent="0.25">
      <c r="H16586" s="45"/>
    </row>
    <row r="16588" spans="8:8" x14ac:dyDescent="0.25">
      <c r="H16588" s="45"/>
    </row>
    <row r="16589" spans="8:8" x14ac:dyDescent="0.25">
      <c r="H16589" s="45"/>
    </row>
    <row r="16590" spans="8:8" x14ac:dyDescent="0.25">
      <c r="H16590" s="45"/>
    </row>
    <row r="16593" spans="8:8" x14ac:dyDescent="0.25">
      <c r="H16593" s="45"/>
    </row>
    <row r="16594" spans="8:8" x14ac:dyDescent="0.25">
      <c r="H16594" s="45"/>
    </row>
    <row r="16595" spans="8:8" x14ac:dyDescent="0.25">
      <c r="H16595" s="45"/>
    </row>
    <row r="16596" spans="8:8" x14ac:dyDescent="0.25">
      <c r="H16596" s="45"/>
    </row>
    <row r="16597" spans="8:8" x14ac:dyDescent="0.25">
      <c r="H16597" s="45"/>
    </row>
    <row r="16598" spans="8:8" x14ac:dyDescent="0.25">
      <c r="H16598" s="45"/>
    </row>
    <row r="16599" spans="8:8" x14ac:dyDescent="0.25">
      <c r="H16599" s="45"/>
    </row>
    <row r="16600" spans="8:8" x14ac:dyDescent="0.25">
      <c r="H16600" s="45"/>
    </row>
    <row r="16601" spans="8:8" x14ac:dyDescent="0.25">
      <c r="H16601" s="45"/>
    </row>
    <row r="16602" spans="8:8" x14ac:dyDescent="0.25">
      <c r="H16602" s="45"/>
    </row>
    <row r="16605" spans="8:8" x14ac:dyDescent="0.25">
      <c r="H16605" s="45"/>
    </row>
    <row r="16609" spans="8:8" x14ac:dyDescent="0.25">
      <c r="H16609" s="45"/>
    </row>
    <row r="16610" spans="8:8" x14ac:dyDescent="0.25">
      <c r="H16610" s="45"/>
    </row>
    <row r="16617" spans="8:8" x14ac:dyDescent="0.25">
      <c r="H16617" s="45"/>
    </row>
    <row r="16620" spans="8:8" x14ac:dyDescent="0.25">
      <c r="H16620" s="45"/>
    </row>
    <row r="16625" spans="8:8" x14ac:dyDescent="0.25">
      <c r="H16625" s="45"/>
    </row>
    <row r="16626" spans="8:8" x14ac:dyDescent="0.25">
      <c r="H16626" s="45"/>
    </row>
    <row r="16627" spans="8:8" x14ac:dyDescent="0.25">
      <c r="H16627" s="45"/>
    </row>
    <row r="16628" spans="8:8" x14ac:dyDescent="0.25">
      <c r="H16628" s="45"/>
    </row>
    <row r="16629" spans="8:8" x14ac:dyDescent="0.25">
      <c r="H16629" s="45"/>
    </row>
    <row r="16630" spans="8:8" x14ac:dyDescent="0.25">
      <c r="H16630" s="45"/>
    </row>
    <row r="16631" spans="8:8" x14ac:dyDescent="0.25">
      <c r="H16631" s="45"/>
    </row>
    <row r="16632" spans="8:8" x14ac:dyDescent="0.25">
      <c r="H16632" s="45"/>
    </row>
    <row r="16633" spans="8:8" x14ac:dyDescent="0.25">
      <c r="H16633" s="45"/>
    </row>
    <row r="16634" spans="8:8" x14ac:dyDescent="0.25">
      <c r="H16634" s="45"/>
    </row>
    <row r="16635" spans="8:8" x14ac:dyDescent="0.25">
      <c r="H16635" s="45"/>
    </row>
    <row r="16636" spans="8:8" x14ac:dyDescent="0.25">
      <c r="H16636" s="45"/>
    </row>
    <row r="16637" spans="8:8" x14ac:dyDescent="0.25">
      <c r="H16637" s="45"/>
    </row>
    <row r="16638" spans="8:8" x14ac:dyDescent="0.25">
      <c r="H16638" s="45"/>
    </row>
    <row r="16641" spans="8:8" x14ac:dyDescent="0.25">
      <c r="H16641" s="45"/>
    </row>
    <row r="16642" spans="8:8" x14ac:dyDescent="0.25">
      <c r="H16642" s="45"/>
    </row>
    <row r="16643" spans="8:8" x14ac:dyDescent="0.25">
      <c r="H16643" s="45"/>
    </row>
    <row r="16644" spans="8:8" x14ac:dyDescent="0.25">
      <c r="H16644" s="45"/>
    </row>
    <row r="16645" spans="8:8" x14ac:dyDescent="0.25">
      <c r="H16645" s="45"/>
    </row>
    <row r="16646" spans="8:8" x14ac:dyDescent="0.25">
      <c r="H16646" s="45"/>
    </row>
    <row r="16647" spans="8:8" x14ac:dyDescent="0.25">
      <c r="H16647" s="45"/>
    </row>
    <row r="16649" spans="8:8" x14ac:dyDescent="0.25">
      <c r="H16649" s="45"/>
    </row>
    <row r="16650" spans="8:8" x14ac:dyDescent="0.25">
      <c r="H16650" s="45"/>
    </row>
    <row r="16651" spans="8:8" x14ac:dyDescent="0.25">
      <c r="H16651" s="45"/>
    </row>
    <row r="16652" spans="8:8" x14ac:dyDescent="0.25">
      <c r="H16652" s="45"/>
    </row>
    <row r="16653" spans="8:8" x14ac:dyDescent="0.25">
      <c r="H16653" s="45"/>
    </row>
    <row r="16654" spans="8:8" x14ac:dyDescent="0.25">
      <c r="H16654" s="45"/>
    </row>
    <row r="16655" spans="8:8" x14ac:dyDescent="0.25">
      <c r="H16655" s="45"/>
    </row>
    <row r="16656" spans="8:8" x14ac:dyDescent="0.25">
      <c r="H16656" s="45"/>
    </row>
    <row r="16657" spans="8:8" x14ac:dyDescent="0.25">
      <c r="H16657" s="45"/>
    </row>
    <row r="16658" spans="8:8" x14ac:dyDescent="0.25">
      <c r="H16658" s="45"/>
    </row>
    <row r="16660" spans="8:8" x14ac:dyDescent="0.25">
      <c r="H16660" s="45"/>
    </row>
    <row r="16661" spans="8:8" x14ac:dyDescent="0.25">
      <c r="H16661" s="45"/>
    </row>
    <row r="16663" spans="8:8" x14ac:dyDescent="0.25">
      <c r="H16663" s="45"/>
    </row>
    <row r="16664" spans="8:8" x14ac:dyDescent="0.25">
      <c r="H16664" s="45"/>
    </row>
    <row r="16665" spans="8:8" x14ac:dyDescent="0.25">
      <c r="H16665" s="45"/>
    </row>
    <row r="16666" spans="8:8" x14ac:dyDescent="0.25">
      <c r="H16666" s="45"/>
    </row>
    <row r="16667" spans="8:8" x14ac:dyDescent="0.25">
      <c r="H16667" s="45"/>
    </row>
    <row r="16669" spans="8:8" x14ac:dyDescent="0.25">
      <c r="H16669" s="45"/>
    </row>
    <row r="16670" spans="8:8" x14ac:dyDescent="0.25">
      <c r="H16670" s="45"/>
    </row>
    <row r="16671" spans="8:8" x14ac:dyDescent="0.25">
      <c r="H16671" s="45"/>
    </row>
    <row r="16672" spans="8:8" x14ac:dyDescent="0.25">
      <c r="H16672" s="45"/>
    </row>
    <row r="16676" spans="8:8" x14ac:dyDescent="0.25">
      <c r="H16676" s="45"/>
    </row>
    <row r="16677" spans="8:8" x14ac:dyDescent="0.25">
      <c r="H16677" s="45"/>
    </row>
    <row r="16678" spans="8:8" x14ac:dyDescent="0.25">
      <c r="H16678" s="45"/>
    </row>
    <row r="16679" spans="8:8" x14ac:dyDescent="0.25">
      <c r="H16679" s="45"/>
    </row>
    <row r="16680" spans="8:8" x14ac:dyDescent="0.25">
      <c r="H16680" s="45"/>
    </row>
    <row r="16681" spans="8:8" x14ac:dyDescent="0.25">
      <c r="H16681" s="45"/>
    </row>
    <row r="16682" spans="8:8" x14ac:dyDescent="0.25">
      <c r="H16682" s="45"/>
    </row>
    <row r="16683" spans="8:8" x14ac:dyDescent="0.25">
      <c r="H16683" s="45"/>
    </row>
    <row r="16684" spans="8:8" x14ac:dyDescent="0.25">
      <c r="H16684" s="45"/>
    </row>
    <row r="16685" spans="8:8" x14ac:dyDescent="0.25">
      <c r="H16685" s="45"/>
    </row>
    <row r="16688" spans="8:8" x14ac:dyDescent="0.25">
      <c r="H16688" s="45"/>
    </row>
    <row r="16692" spans="8:8" x14ac:dyDescent="0.25">
      <c r="H16692" s="45"/>
    </row>
    <row r="16694" spans="8:8" x14ac:dyDescent="0.25">
      <c r="H16694" s="45"/>
    </row>
    <row r="16695" spans="8:8" x14ac:dyDescent="0.25">
      <c r="H16695" s="45"/>
    </row>
    <row r="16704" spans="8:8" x14ac:dyDescent="0.25">
      <c r="H16704" s="45"/>
    </row>
    <row r="16707" spans="8:8" x14ac:dyDescent="0.25">
      <c r="H16707" s="45"/>
    </row>
    <row r="16708" spans="8:8" x14ac:dyDescent="0.25">
      <c r="H16708" s="45"/>
    </row>
    <row r="16710" spans="8:8" x14ac:dyDescent="0.25">
      <c r="H16710" s="45"/>
    </row>
    <row r="16713" spans="8:8" x14ac:dyDescent="0.25">
      <c r="H16713" s="45"/>
    </row>
    <row r="16714" spans="8:8" x14ac:dyDescent="0.25">
      <c r="H16714" s="45"/>
    </row>
    <row r="16715" spans="8:8" x14ac:dyDescent="0.25">
      <c r="H16715" s="45"/>
    </row>
    <row r="16716" spans="8:8" x14ac:dyDescent="0.25">
      <c r="H16716" s="45"/>
    </row>
    <row r="16717" spans="8:8" x14ac:dyDescent="0.25">
      <c r="H16717" s="45"/>
    </row>
    <row r="16718" spans="8:8" x14ac:dyDescent="0.25">
      <c r="H16718" s="45"/>
    </row>
    <row r="16719" spans="8:8" x14ac:dyDescent="0.25">
      <c r="H16719" s="45"/>
    </row>
    <row r="16720" spans="8:8" x14ac:dyDescent="0.25">
      <c r="H16720" s="45"/>
    </row>
    <row r="16721" spans="8:8" x14ac:dyDescent="0.25">
      <c r="H16721" s="45"/>
    </row>
    <row r="16722" spans="8:8" x14ac:dyDescent="0.25">
      <c r="H16722" s="45"/>
    </row>
    <row r="16723" spans="8:8" x14ac:dyDescent="0.25">
      <c r="H16723" s="45"/>
    </row>
    <row r="16724" spans="8:8" x14ac:dyDescent="0.25">
      <c r="H16724" s="45"/>
    </row>
    <row r="16725" spans="8:8" x14ac:dyDescent="0.25">
      <c r="H16725" s="45"/>
    </row>
    <row r="16726" spans="8:8" x14ac:dyDescent="0.25">
      <c r="H16726" s="45"/>
    </row>
    <row r="16727" spans="8:8" x14ac:dyDescent="0.25">
      <c r="H16727" s="45"/>
    </row>
    <row r="16728" spans="8:8" x14ac:dyDescent="0.25">
      <c r="H16728" s="45"/>
    </row>
    <row r="16729" spans="8:8" x14ac:dyDescent="0.25">
      <c r="H16729" s="45"/>
    </row>
    <row r="16730" spans="8:8" x14ac:dyDescent="0.25">
      <c r="H16730" s="45"/>
    </row>
    <row r="16731" spans="8:8" x14ac:dyDescent="0.25">
      <c r="H16731" s="45"/>
    </row>
    <row r="16732" spans="8:8" x14ac:dyDescent="0.25">
      <c r="H16732" s="45"/>
    </row>
    <row r="16733" spans="8:8" x14ac:dyDescent="0.25">
      <c r="H16733" s="45"/>
    </row>
    <row r="16734" spans="8:8" x14ac:dyDescent="0.25">
      <c r="H16734" s="45"/>
    </row>
    <row r="16735" spans="8:8" x14ac:dyDescent="0.25">
      <c r="H16735" s="45"/>
    </row>
    <row r="16736" spans="8:8" x14ac:dyDescent="0.25">
      <c r="H16736" s="45"/>
    </row>
    <row r="16737" spans="8:8" x14ac:dyDescent="0.25">
      <c r="H16737" s="45"/>
    </row>
    <row r="16738" spans="8:8" x14ac:dyDescent="0.25">
      <c r="H16738" s="45"/>
    </row>
    <row r="16739" spans="8:8" x14ac:dyDescent="0.25">
      <c r="H16739" s="45"/>
    </row>
    <row r="16740" spans="8:8" x14ac:dyDescent="0.25">
      <c r="H16740" s="45"/>
    </row>
    <row r="16741" spans="8:8" x14ac:dyDescent="0.25">
      <c r="H16741" s="45"/>
    </row>
    <row r="16742" spans="8:8" x14ac:dyDescent="0.25">
      <c r="H16742" s="45"/>
    </row>
    <row r="16743" spans="8:8" x14ac:dyDescent="0.25">
      <c r="H16743" s="45"/>
    </row>
    <row r="16744" spans="8:8" x14ac:dyDescent="0.25">
      <c r="H16744" s="45"/>
    </row>
    <row r="16745" spans="8:8" x14ac:dyDescent="0.25">
      <c r="H16745" s="45"/>
    </row>
    <row r="16746" spans="8:8" x14ac:dyDescent="0.25">
      <c r="H16746" s="45"/>
    </row>
    <row r="16747" spans="8:8" x14ac:dyDescent="0.25">
      <c r="H16747" s="45"/>
    </row>
    <row r="16748" spans="8:8" x14ac:dyDescent="0.25">
      <c r="H16748" s="45"/>
    </row>
    <row r="16749" spans="8:8" x14ac:dyDescent="0.25">
      <c r="H16749" s="45"/>
    </row>
    <row r="16750" spans="8:8" x14ac:dyDescent="0.25">
      <c r="H16750" s="45"/>
    </row>
    <row r="16751" spans="8:8" x14ac:dyDescent="0.25">
      <c r="H16751" s="45"/>
    </row>
    <row r="16752" spans="8:8" x14ac:dyDescent="0.25">
      <c r="H16752" s="45"/>
    </row>
    <row r="16753" spans="8:8" x14ac:dyDescent="0.25">
      <c r="H16753" s="45"/>
    </row>
    <row r="16754" spans="8:8" x14ac:dyDescent="0.25">
      <c r="H16754" s="45"/>
    </row>
    <row r="16755" spans="8:8" x14ac:dyDescent="0.25">
      <c r="H16755" s="45"/>
    </row>
    <row r="16756" spans="8:8" x14ac:dyDescent="0.25">
      <c r="H16756" s="45"/>
    </row>
    <row r="16757" spans="8:8" x14ac:dyDescent="0.25">
      <c r="H16757" s="45"/>
    </row>
    <row r="16758" spans="8:8" x14ac:dyDescent="0.25">
      <c r="H16758" s="45"/>
    </row>
    <row r="16759" spans="8:8" x14ac:dyDescent="0.25">
      <c r="H16759" s="45"/>
    </row>
    <row r="16760" spans="8:8" x14ac:dyDescent="0.25">
      <c r="H16760" s="45"/>
    </row>
    <row r="16761" spans="8:8" x14ac:dyDescent="0.25">
      <c r="H16761" s="45"/>
    </row>
    <row r="16762" spans="8:8" x14ac:dyDescent="0.25">
      <c r="H16762" s="45"/>
    </row>
    <row r="16763" spans="8:8" x14ac:dyDescent="0.25">
      <c r="H16763" s="45"/>
    </row>
    <row r="16764" spans="8:8" x14ac:dyDescent="0.25">
      <c r="H16764" s="45"/>
    </row>
    <row r="16765" spans="8:8" x14ac:dyDescent="0.25">
      <c r="H16765" s="45"/>
    </row>
    <row r="16766" spans="8:8" x14ac:dyDescent="0.25">
      <c r="H16766" s="45"/>
    </row>
    <row r="16767" spans="8:8" x14ac:dyDescent="0.25">
      <c r="H16767" s="45"/>
    </row>
    <row r="16768" spans="8:8" x14ac:dyDescent="0.25">
      <c r="H16768" s="45"/>
    </row>
    <row r="16769" spans="8:8" x14ac:dyDescent="0.25">
      <c r="H16769" s="45"/>
    </row>
    <row r="16770" spans="8:8" x14ac:dyDescent="0.25">
      <c r="H16770" s="45"/>
    </row>
    <row r="16771" spans="8:8" x14ac:dyDescent="0.25">
      <c r="H16771" s="45"/>
    </row>
    <row r="16772" spans="8:8" x14ac:dyDescent="0.25">
      <c r="H16772" s="45"/>
    </row>
    <row r="16773" spans="8:8" x14ac:dyDescent="0.25">
      <c r="H16773" s="45"/>
    </row>
    <row r="16784" spans="8:8" x14ac:dyDescent="0.25">
      <c r="H16784" s="45"/>
    </row>
    <row r="16785" spans="8:8" x14ac:dyDescent="0.25">
      <c r="H16785" s="45"/>
    </row>
    <row r="16786" spans="8:8" x14ac:dyDescent="0.25">
      <c r="H16786" s="45"/>
    </row>
    <row r="16787" spans="8:8" x14ac:dyDescent="0.25">
      <c r="H16787" s="45"/>
    </row>
    <row r="16788" spans="8:8" x14ac:dyDescent="0.25">
      <c r="H16788" s="45"/>
    </row>
    <row r="16789" spans="8:8" x14ac:dyDescent="0.25">
      <c r="H16789" s="45"/>
    </row>
    <row r="16790" spans="8:8" x14ac:dyDescent="0.25">
      <c r="H16790" s="45"/>
    </row>
    <row r="16791" spans="8:8" x14ac:dyDescent="0.25">
      <c r="H16791" s="45"/>
    </row>
    <row r="16792" spans="8:8" x14ac:dyDescent="0.25">
      <c r="H16792" s="45"/>
    </row>
    <row r="16793" spans="8:8" x14ac:dyDescent="0.25">
      <c r="H16793" s="45"/>
    </row>
    <row r="16796" spans="8:8" x14ac:dyDescent="0.25">
      <c r="H16796" s="45"/>
    </row>
    <row r="16797" spans="8:8" x14ac:dyDescent="0.25">
      <c r="H16797" s="45"/>
    </row>
    <row r="16798" spans="8:8" x14ac:dyDescent="0.25">
      <c r="H16798" s="45"/>
    </row>
    <row r="16799" spans="8:8" x14ac:dyDescent="0.25">
      <c r="H16799" s="45"/>
    </row>
    <row r="16800" spans="8:8" x14ac:dyDescent="0.25">
      <c r="H16800" s="45"/>
    </row>
    <row r="16801" spans="8:8" x14ac:dyDescent="0.25">
      <c r="H16801" s="45"/>
    </row>
    <row r="16802" spans="8:8" x14ac:dyDescent="0.25">
      <c r="H16802" s="45"/>
    </row>
    <row r="16803" spans="8:8" x14ac:dyDescent="0.25">
      <c r="H16803" s="45"/>
    </row>
    <row r="16804" spans="8:8" x14ac:dyDescent="0.25">
      <c r="H16804" s="45"/>
    </row>
    <row r="16805" spans="8:8" x14ac:dyDescent="0.25">
      <c r="H16805" s="45"/>
    </row>
    <row r="16837" spans="8:8" x14ac:dyDescent="0.25">
      <c r="H16837" s="45"/>
    </row>
    <row r="16838" spans="8:8" x14ac:dyDescent="0.25">
      <c r="H16838" s="45"/>
    </row>
    <row r="16839" spans="8:8" x14ac:dyDescent="0.25">
      <c r="H16839" s="45"/>
    </row>
    <row r="16840" spans="8:8" x14ac:dyDescent="0.25">
      <c r="H16840" s="45"/>
    </row>
    <row r="16841" spans="8:8" x14ac:dyDescent="0.25">
      <c r="H16841" s="45"/>
    </row>
    <row r="16842" spans="8:8" x14ac:dyDescent="0.25">
      <c r="H16842" s="45"/>
    </row>
    <row r="16843" spans="8:8" x14ac:dyDescent="0.25">
      <c r="H16843" s="45"/>
    </row>
    <row r="16844" spans="8:8" x14ac:dyDescent="0.25">
      <c r="H16844" s="45"/>
    </row>
    <row r="16845" spans="8:8" x14ac:dyDescent="0.25">
      <c r="H16845" s="45"/>
    </row>
    <row r="16846" spans="8:8" x14ac:dyDescent="0.25">
      <c r="H16846" s="45"/>
    </row>
    <row r="16847" spans="8:8" x14ac:dyDescent="0.25">
      <c r="H16847" s="45"/>
    </row>
    <row r="16848" spans="8:8" x14ac:dyDescent="0.25">
      <c r="H16848" s="45"/>
    </row>
    <row r="16849" spans="8:8" x14ac:dyDescent="0.25">
      <c r="H16849" s="45"/>
    </row>
    <row r="16850" spans="8:8" x14ac:dyDescent="0.25">
      <c r="H16850" s="45"/>
    </row>
    <row r="16851" spans="8:8" x14ac:dyDescent="0.25">
      <c r="H16851" s="45"/>
    </row>
    <row r="16852" spans="8:8" x14ac:dyDescent="0.25">
      <c r="H16852" s="45"/>
    </row>
    <row r="16853" spans="8:8" x14ac:dyDescent="0.25">
      <c r="H16853" s="45"/>
    </row>
    <row r="16854" spans="8:8" x14ac:dyDescent="0.25">
      <c r="H16854" s="45"/>
    </row>
    <row r="16856" spans="8:8" x14ac:dyDescent="0.25">
      <c r="H16856" s="45"/>
    </row>
    <row r="16857" spans="8:8" x14ac:dyDescent="0.25">
      <c r="H16857" s="45"/>
    </row>
    <row r="16858" spans="8:8" x14ac:dyDescent="0.25">
      <c r="H16858" s="45"/>
    </row>
    <row r="16859" spans="8:8" x14ac:dyDescent="0.25">
      <c r="H16859" s="45"/>
    </row>
    <row r="16860" spans="8:8" x14ac:dyDescent="0.25">
      <c r="H16860" s="45"/>
    </row>
    <row r="16861" spans="8:8" x14ac:dyDescent="0.25">
      <c r="H16861" s="45"/>
    </row>
    <row r="16862" spans="8:8" x14ac:dyDescent="0.25">
      <c r="H16862" s="45"/>
    </row>
    <row r="16863" spans="8:8" x14ac:dyDescent="0.25">
      <c r="H16863" s="45"/>
    </row>
    <row r="16864" spans="8:8" x14ac:dyDescent="0.25">
      <c r="H16864" s="45"/>
    </row>
    <row r="16865" spans="8:8" x14ac:dyDescent="0.25">
      <c r="H16865" s="45"/>
    </row>
    <row r="16866" spans="8:8" x14ac:dyDescent="0.25">
      <c r="H16866" s="45"/>
    </row>
    <row r="16867" spans="8:8" x14ac:dyDescent="0.25">
      <c r="H16867" s="45"/>
    </row>
    <row r="16868" spans="8:8" x14ac:dyDescent="0.25">
      <c r="H16868" s="45"/>
    </row>
    <row r="16869" spans="8:8" x14ac:dyDescent="0.25">
      <c r="H16869" s="45"/>
    </row>
    <row r="16870" spans="8:8" x14ac:dyDescent="0.25">
      <c r="H16870" s="45"/>
    </row>
    <row r="16871" spans="8:8" x14ac:dyDescent="0.25">
      <c r="H16871" s="45"/>
    </row>
    <row r="16872" spans="8:8" x14ac:dyDescent="0.25">
      <c r="H16872" s="45"/>
    </row>
    <row r="16873" spans="8:8" x14ac:dyDescent="0.25">
      <c r="H16873" s="45"/>
    </row>
    <row r="16874" spans="8:8" x14ac:dyDescent="0.25">
      <c r="H16874" s="45"/>
    </row>
    <row r="16875" spans="8:8" x14ac:dyDescent="0.25">
      <c r="H16875" s="45"/>
    </row>
    <row r="16876" spans="8:8" x14ac:dyDescent="0.25">
      <c r="H16876" s="45"/>
    </row>
    <row r="16877" spans="8:8" x14ac:dyDescent="0.25">
      <c r="H16877" s="45"/>
    </row>
    <row r="16878" spans="8:8" x14ac:dyDescent="0.25">
      <c r="H16878" s="45"/>
    </row>
    <row r="16879" spans="8:8" x14ac:dyDescent="0.25">
      <c r="H16879" s="45"/>
    </row>
    <row r="16880" spans="8:8" x14ac:dyDescent="0.25">
      <c r="H16880" s="45"/>
    </row>
    <row r="16881" spans="8:8" x14ac:dyDescent="0.25">
      <c r="H16881" s="45"/>
    </row>
    <row r="16882" spans="8:8" x14ac:dyDescent="0.25">
      <c r="H16882" s="45"/>
    </row>
    <row r="16883" spans="8:8" x14ac:dyDescent="0.25">
      <c r="H16883" s="45"/>
    </row>
    <row r="16885" spans="8:8" x14ac:dyDescent="0.25">
      <c r="H16885" s="45"/>
    </row>
    <row r="16886" spans="8:8" x14ac:dyDescent="0.25">
      <c r="H16886" s="45"/>
    </row>
    <row r="16887" spans="8:8" x14ac:dyDescent="0.25">
      <c r="H16887" s="45"/>
    </row>
    <row r="16888" spans="8:8" x14ac:dyDescent="0.25">
      <c r="H16888" s="45"/>
    </row>
    <row r="16889" spans="8:8" x14ac:dyDescent="0.25">
      <c r="H16889" s="45"/>
    </row>
    <row r="16890" spans="8:8" x14ac:dyDescent="0.25">
      <c r="H16890" s="45"/>
    </row>
    <row r="16892" spans="8:8" x14ac:dyDescent="0.25">
      <c r="H16892" s="45"/>
    </row>
    <row r="16893" spans="8:8" x14ac:dyDescent="0.25">
      <c r="H16893" s="45"/>
    </row>
    <row r="16895" spans="8:8" x14ac:dyDescent="0.25">
      <c r="H16895" s="45"/>
    </row>
    <row r="16896" spans="8:8" x14ac:dyDescent="0.25">
      <c r="H16896" s="45"/>
    </row>
    <row r="16897" spans="8:8" x14ac:dyDescent="0.25">
      <c r="H16897" s="45"/>
    </row>
    <row r="16899" spans="8:8" x14ac:dyDescent="0.25">
      <c r="H16899" s="45"/>
    </row>
    <row r="16901" spans="8:8" x14ac:dyDescent="0.25">
      <c r="H16901" s="45"/>
    </row>
    <row r="16902" spans="8:8" x14ac:dyDescent="0.25">
      <c r="H16902" s="45"/>
    </row>
    <row r="16903" spans="8:8" x14ac:dyDescent="0.25">
      <c r="H16903" s="45"/>
    </row>
    <row r="16904" spans="8:8" x14ac:dyDescent="0.25">
      <c r="H16904" s="45"/>
    </row>
    <row r="16905" spans="8:8" x14ac:dyDescent="0.25">
      <c r="H16905" s="45"/>
    </row>
    <row r="16906" spans="8:8" x14ac:dyDescent="0.25">
      <c r="H16906" s="45"/>
    </row>
    <row r="16907" spans="8:8" x14ac:dyDescent="0.25">
      <c r="H16907" s="45"/>
    </row>
    <row r="16910" spans="8:8" x14ac:dyDescent="0.25">
      <c r="H16910" s="45"/>
    </row>
    <row r="16914" spans="8:8" x14ac:dyDescent="0.25">
      <c r="H16914" s="45"/>
    </row>
    <row r="16915" spans="8:8" x14ac:dyDescent="0.25">
      <c r="H16915" s="45"/>
    </row>
    <row r="16916" spans="8:8" x14ac:dyDescent="0.25">
      <c r="H16916" s="45"/>
    </row>
    <row r="16917" spans="8:8" x14ac:dyDescent="0.25">
      <c r="H16917" s="45"/>
    </row>
    <row r="16918" spans="8:8" x14ac:dyDescent="0.25">
      <c r="H16918" s="45"/>
    </row>
    <row r="16919" spans="8:8" x14ac:dyDescent="0.25">
      <c r="H16919" s="45"/>
    </row>
    <row r="16920" spans="8:8" x14ac:dyDescent="0.25">
      <c r="H16920" s="45"/>
    </row>
    <row r="16921" spans="8:8" x14ac:dyDescent="0.25">
      <c r="H16921" s="45"/>
    </row>
    <row r="16922" spans="8:8" x14ac:dyDescent="0.25">
      <c r="H16922" s="45"/>
    </row>
    <row r="16923" spans="8:8" x14ac:dyDescent="0.25">
      <c r="H16923" s="45"/>
    </row>
    <row r="16924" spans="8:8" x14ac:dyDescent="0.25">
      <c r="H16924" s="45"/>
    </row>
    <row r="16926" spans="8:8" x14ac:dyDescent="0.25">
      <c r="H16926" s="45"/>
    </row>
    <row r="16927" spans="8:8" x14ac:dyDescent="0.25">
      <c r="H16927" s="45"/>
    </row>
    <row r="16928" spans="8:8" x14ac:dyDescent="0.25">
      <c r="H16928" s="45"/>
    </row>
    <row r="16929" spans="8:8" x14ac:dyDescent="0.25">
      <c r="H16929" s="45"/>
    </row>
    <row r="16930" spans="8:8" x14ac:dyDescent="0.25">
      <c r="H16930" s="45"/>
    </row>
    <row r="16931" spans="8:8" x14ac:dyDescent="0.25">
      <c r="H16931" s="45"/>
    </row>
    <row r="16932" spans="8:8" x14ac:dyDescent="0.25">
      <c r="H16932" s="45"/>
    </row>
    <row r="16933" spans="8:8" x14ac:dyDescent="0.25">
      <c r="H16933" s="45"/>
    </row>
    <row r="16934" spans="8:8" x14ac:dyDescent="0.25">
      <c r="H16934" s="45"/>
    </row>
    <row r="16937" spans="8:8" x14ac:dyDescent="0.25">
      <c r="H16937" s="45"/>
    </row>
    <row r="16938" spans="8:8" x14ac:dyDescent="0.25">
      <c r="H16938" s="45"/>
    </row>
    <row r="16939" spans="8:8" x14ac:dyDescent="0.25">
      <c r="H16939" s="45"/>
    </row>
    <row r="16941" spans="8:8" x14ac:dyDescent="0.25">
      <c r="H16941" s="45"/>
    </row>
    <row r="16942" spans="8:8" x14ac:dyDescent="0.25">
      <c r="H16942" s="45"/>
    </row>
    <row r="16943" spans="8:8" x14ac:dyDescent="0.25">
      <c r="H16943" s="45"/>
    </row>
    <row r="16944" spans="8:8" x14ac:dyDescent="0.25">
      <c r="H16944" s="45"/>
    </row>
    <row r="16945" spans="8:8" x14ac:dyDescent="0.25">
      <c r="H16945" s="45"/>
    </row>
    <row r="16950" spans="8:8" x14ac:dyDescent="0.25">
      <c r="H16950" s="45"/>
    </row>
    <row r="16951" spans="8:8" x14ac:dyDescent="0.25">
      <c r="H16951" s="45"/>
    </row>
    <row r="16952" spans="8:8" x14ac:dyDescent="0.25">
      <c r="H16952" s="45"/>
    </row>
    <row r="16953" spans="8:8" x14ac:dyDescent="0.25">
      <c r="H16953" s="45"/>
    </row>
    <row r="16954" spans="8:8" x14ac:dyDescent="0.25">
      <c r="H16954" s="45"/>
    </row>
    <row r="16955" spans="8:8" x14ac:dyDescent="0.25">
      <c r="H16955" s="45"/>
    </row>
    <row r="16956" spans="8:8" x14ac:dyDescent="0.25">
      <c r="H16956" s="45"/>
    </row>
    <row r="16957" spans="8:8" x14ac:dyDescent="0.25">
      <c r="H16957" s="45"/>
    </row>
    <row r="16958" spans="8:8" x14ac:dyDescent="0.25">
      <c r="H16958" s="45"/>
    </row>
    <row r="16959" spans="8:8" x14ac:dyDescent="0.25">
      <c r="H16959" s="45"/>
    </row>
    <row r="16960" spans="8:8" x14ac:dyDescent="0.25">
      <c r="H16960" s="45"/>
    </row>
    <row r="16961" spans="8:8" x14ac:dyDescent="0.25">
      <c r="H16961" s="45"/>
    </row>
    <row r="16962" spans="8:8" x14ac:dyDescent="0.25">
      <c r="H16962" s="45"/>
    </row>
    <row r="16963" spans="8:8" x14ac:dyDescent="0.25">
      <c r="H16963" s="45"/>
    </row>
    <row r="16964" spans="8:8" x14ac:dyDescent="0.25">
      <c r="H16964" s="45"/>
    </row>
    <row r="16965" spans="8:8" x14ac:dyDescent="0.25">
      <c r="H16965" s="45"/>
    </row>
    <row r="16966" spans="8:8" x14ac:dyDescent="0.25">
      <c r="H16966" s="45"/>
    </row>
    <row r="16967" spans="8:8" x14ac:dyDescent="0.25">
      <c r="H16967" s="45"/>
    </row>
    <row r="16968" spans="8:8" x14ac:dyDescent="0.25">
      <c r="H16968" s="45"/>
    </row>
    <row r="16973" spans="8:8" x14ac:dyDescent="0.25">
      <c r="H16973" s="45"/>
    </row>
    <row r="16974" spans="8:8" x14ac:dyDescent="0.25">
      <c r="H16974" s="45"/>
    </row>
    <row r="16975" spans="8:8" x14ac:dyDescent="0.25">
      <c r="H16975" s="45"/>
    </row>
    <row r="16976" spans="8:8" x14ac:dyDescent="0.25">
      <c r="H16976" s="45"/>
    </row>
    <row r="16977" spans="8:8" x14ac:dyDescent="0.25">
      <c r="H16977" s="45"/>
    </row>
    <row r="16978" spans="8:8" x14ac:dyDescent="0.25">
      <c r="H16978" s="45"/>
    </row>
    <row r="16979" spans="8:8" x14ac:dyDescent="0.25">
      <c r="H16979" s="45"/>
    </row>
    <row r="16980" spans="8:8" x14ac:dyDescent="0.25">
      <c r="H16980" s="45"/>
    </row>
    <row r="16981" spans="8:8" x14ac:dyDescent="0.25">
      <c r="H16981" s="45"/>
    </row>
    <row r="16982" spans="8:8" x14ac:dyDescent="0.25">
      <c r="H16982" s="45"/>
    </row>
    <row r="16985" spans="8:8" x14ac:dyDescent="0.25">
      <c r="H16985" s="45"/>
    </row>
    <row r="16986" spans="8:8" x14ac:dyDescent="0.25">
      <c r="H16986" s="45"/>
    </row>
    <row r="16988" spans="8:8" x14ac:dyDescent="0.25">
      <c r="H16988" s="45"/>
    </row>
    <row r="16990" spans="8:8" x14ac:dyDescent="0.25">
      <c r="H16990" s="45"/>
    </row>
    <row r="16991" spans="8:8" x14ac:dyDescent="0.25">
      <c r="H16991" s="45"/>
    </row>
    <row r="16992" spans="8:8" x14ac:dyDescent="0.25">
      <c r="H16992" s="45"/>
    </row>
    <row r="16993" spans="8:8" x14ac:dyDescent="0.25">
      <c r="H16993" s="45"/>
    </row>
    <row r="16994" spans="8:8" x14ac:dyDescent="0.25">
      <c r="H16994" s="45"/>
    </row>
    <row r="16995" spans="8:8" x14ac:dyDescent="0.25">
      <c r="H16995" s="45"/>
    </row>
    <row r="16996" spans="8:8" x14ac:dyDescent="0.25">
      <c r="H16996" s="45"/>
    </row>
    <row r="16997" spans="8:8" x14ac:dyDescent="0.25">
      <c r="H16997" s="45"/>
    </row>
    <row r="16998" spans="8:8" x14ac:dyDescent="0.25">
      <c r="H16998" s="45"/>
    </row>
    <row r="16999" spans="8:8" x14ac:dyDescent="0.25">
      <c r="H16999" s="45"/>
    </row>
    <row r="17000" spans="8:8" x14ac:dyDescent="0.25">
      <c r="H17000" s="45"/>
    </row>
    <row r="17005" spans="8:8" x14ac:dyDescent="0.25">
      <c r="H17005" s="45"/>
    </row>
    <row r="17006" spans="8:8" x14ac:dyDescent="0.25">
      <c r="H17006" s="45"/>
    </row>
    <row r="17007" spans="8:8" x14ac:dyDescent="0.25">
      <c r="H17007" s="45"/>
    </row>
    <row r="17008" spans="8:8" x14ac:dyDescent="0.25">
      <c r="H17008" s="45"/>
    </row>
    <row r="17009" spans="8:8" x14ac:dyDescent="0.25">
      <c r="H17009" s="45"/>
    </row>
    <row r="17010" spans="8:8" x14ac:dyDescent="0.25">
      <c r="H17010" s="45"/>
    </row>
    <row r="17011" spans="8:8" x14ac:dyDescent="0.25">
      <c r="H17011" s="45"/>
    </row>
    <row r="17012" spans="8:8" x14ac:dyDescent="0.25">
      <c r="H17012" s="45"/>
    </row>
    <row r="17013" spans="8:8" x14ac:dyDescent="0.25">
      <c r="H17013" s="45"/>
    </row>
    <row r="17014" spans="8:8" x14ac:dyDescent="0.25">
      <c r="H17014" s="45"/>
    </row>
    <row r="17015" spans="8:8" x14ac:dyDescent="0.25">
      <c r="H17015" s="45"/>
    </row>
    <row r="17016" spans="8:8" x14ac:dyDescent="0.25">
      <c r="H17016" s="45"/>
    </row>
    <row r="17017" spans="8:8" x14ac:dyDescent="0.25">
      <c r="H17017" s="45"/>
    </row>
    <row r="17018" spans="8:8" x14ac:dyDescent="0.25">
      <c r="H17018" s="45"/>
    </row>
    <row r="17019" spans="8:8" x14ac:dyDescent="0.25">
      <c r="H17019" s="45"/>
    </row>
    <row r="17020" spans="8:8" x14ac:dyDescent="0.25">
      <c r="H17020" s="45"/>
    </row>
    <row r="17021" spans="8:8" x14ac:dyDescent="0.25">
      <c r="H17021" s="45"/>
    </row>
    <row r="17022" spans="8:8" x14ac:dyDescent="0.25">
      <c r="H17022" s="45"/>
    </row>
    <row r="17023" spans="8:8" x14ac:dyDescent="0.25">
      <c r="H17023" s="45"/>
    </row>
    <row r="17024" spans="8:8" x14ac:dyDescent="0.25">
      <c r="H17024" s="45"/>
    </row>
    <row r="17025" spans="8:8" x14ac:dyDescent="0.25">
      <c r="H17025" s="45"/>
    </row>
    <row r="17026" spans="8:8" x14ac:dyDescent="0.25">
      <c r="H17026" s="45"/>
    </row>
    <row r="17027" spans="8:8" x14ac:dyDescent="0.25">
      <c r="H17027" s="45"/>
    </row>
    <row r="17028" spans="8:8" x14ac:dyDescent="0.25">
      <c r="H17028" s="45"/>
    </row>
    <row r="17029" spans="8:8" x14ac:dyDescent="0.25">
      <c r="H17029" s="45"/>
    </row>
    <row r="17030" spans="8:8" x14ac:dyDescent="0.25">
      <c r="H17030" s="45"/>
    </row>
    <row r="17032" spans="8:8" x14ac:dyDescent="0.25">
      <c r="H17032" s="45"/>
    </row>
    <row r="17033" spans="8:8" x14ac:dyDescent="0.25">
      <c r="H17033" s="45"/>
    </row>
    <row r="17034" spans="8:8" x14ac:dyDescent="0.25">
      <c r="H17034" s="45"/>
    </row>
    <row r="17035" spans="8:8" x14ac:dyDescent="0.25">
      <c r="H17035" s="45"/>
    </row>
    <row r="17036" spans="8:8" x14ac:dyDescent="0.25">
      <c r="H17036" s="45"/>
    </row>
    <row r="17037" spans="8:8" x14ac:dyDescent="0.25">
      <c r="H17037" s="45"/>
    </row>
    <row r="17038" spans="8:8" x14ac:dyDescent="0.25">
      <c r="H17038" s="45"/>
    </row>
    <row r="17039" spans="8:8" x14ac:dyDescent="0.25">
      <c r="H17039" s="45"/>
    </row>
    <row r="17040" spans="8:8" x14ac:dyDescent="0.25">
      <c r="H17040" s="45"/>
    </row>
    <row r="17041" spans="8:8" x14ac:dyDescent="0.25">
      <c r="H17041" s="45"/>
    </row>
    <row r="17042" spans="8:8" x14ac:dyDescent="0.25">
      <c r="H17042" s="45"/>
    </row>
    <row r="17043" spans="8:8" x14ac:dyDescent="0.25">
      <c r="H17043" s="45"/>
    </row>
    <row r="17044" spans="8:8" x14ac:dyDescent="0.25">
      <c r="H17044" s="45"/>
    </row>
    <row r="17045" spans="8:8" x14ac:dyDescent="0.25">
      <c r="H17045" s="45"/>
    </row>
    <row r="17048" spans="8:8" x14ac:dyDescent="0.25">
      <c r="H17048" s="45"/>
    </row>
    <row r="17050" spans="8:8" x14ac:dyDescent="0.25">
      <c r="H17050" s="45"/>
    </row>
    <row r="17061" spans="8:8" x14ac:dyDescent="0.25">
      <c r="H17061" s="45"/>
    </row>
    <row r="17067" spans="8:8" x14ac:dyDescent="0.25">
      <c r="H17067" s="45"/>
    </row>
    <row r="17068" spans="8:8" x14ac:dyDescent="0.25">
      <c r="H17068" s="45"/>
    </row>
    <row r="17069" spans="8:8" x14ac:dyDescent="0.25">
      <c r="H17069" s="45"/>
    </row>
    <row r="17070" spans="8:8" x14ac:dyDescent="0.25">
      <c r="H17070" s="45"/>
    </row>
    <row r="17071" spans="8:8" x14ac:dyDescent="0.25">
      <c r="H17071" s="45"/>
    </row>
    <row r="17072" spans="8:8" x14ac:dyDescent="0.25">
      <c r="H17072" s="45"/>
    </row>
    <row r="17073" spans="8:8" x14ac:dyDescent="0.25">
      <c r="H17073" s="45"/>
    </row>
    <row r="17074" spans="8:8" x14ac:dyDescent="0.25">
      <c r="H17074" s="45"/>
    </row>
    <row r="17075" spans="8:8" x14ac:dyDescent="0.25">
      <c r="H17075" s="45"/>
    </row>
    <row r="17076" spans="8:8" x14ac:dyDescent="0.25">
      <c r="H17076" s="45"/>
    </row>
    <row r="17077" spans="8:8" x14ac:dyDescent="0.25">
      <c r="H17077" s="45"/>
    </row>
    <row r="17078" spans="8:8" x14ac:dyDescent="0.25">
      <c r="H17078" s="45"/>
    </row>
    <row r="17080" spans="8:8" x14ac:dyDescent="0.25">
      <c r="H17080" s="45"/>
    </row>
    <row r="17081" spans="8:8" x14ac:dyDescent="0.25">
      <c r="H17081" s="45"/>
    </row>
    <row r="17082" spans="8:8" x14ac:dyDescent="0.25">
      <c r="H17082" s="45"/>
    </row>
    <row r="17083" spans="8:8" x14ac:dyDescent="0.25">
      <c r="H17083" s="45"/>
    </row>
    <row r="17084" spans="8:8" x14ac:dyDescent="0.25">
      <c r="H17084" s="45"/>
    </row>
    <row r="17085" spans="8:8" x14ac:dyDescent="0.25">
      <c r="H17085" s="45"/>
    </row>
    <row r="17086" spans="8:8" x14ac:dyDescent="0.25">
      <c r="H17086" s="45"/>
    </row>
    <row r="17087" spans="8:8" x14ac:dyDescent="0.25">
      <c r="H17087" s="45"/>
    </row>
    <row r="17088" spans="8:8" x14ac:dyDescent="0.25">
      <c r="H17088" s="45"/>
    </row>
    <row r="17089" spans="8:8" x14ac:dyDescent="0.25">
      <c r="H17089" s="45"/>
    </row>
    <row r="17090" spans="8:8" x14ac:dyDescent="0.25">
      <c r="H17090" s="45"/>
    </row>
    <row r="17091" spans="8:8" x14ac:dyDescent="0.25">
      <c r="H17091" s="45"/>
    </row>
    <row r="17092" spans="8:8" x14ac:dyDescent="0.25">
      <c r="H17092" s="45"/>
    </row>
    <row r="17093" spans="8:8" x14ac:dyDescent="0.25">
      <c r="H17093" s="45"/>
    </row>
    <row r="17094" spans="8:8" x14ac:dyDescent="0.25">
      <c r="H17094" s="45"/>
    </row>
    <row r="17095" spans="8:8" x14ac:dyDescent="0.25">
      <c r="H17095" s="45"/>
    </row>
    <row r="17096" spans="8:8" x14ac:dyDescent="0.25">
      <c r="H17096" s="45"/>
    </row>
    <row r="17097" spans="8:8" x14ac:dyDescent="0.25">
      <c r="H17097" s="45"/>
    </row>
    <row r="17098" spans="8:8" x14ac:dyDescent="0.25">
      <c r="H17098" s="45"/>
    </row>
    <row r="17100" spans="8:8" x14ac:dyDescent="0.25">
      <c r="H17100" s="45"/>
    </row>
    <row r="17101" spans="8:8" x14ac:dyDescent="0.25">
      <c r="H17101" s="45"/>
    </row>
    <row r="17102" spans="8:8" x14ac:dyDescent="0.25">
      <c r="H17102" s="45"/>
    </row>
    <row r="17103" spans="8:8" x14ac:dyDescent="0.25">
      <c r="H17103" s="45"/>
    </row>
    <row r="17104" spans="8:8" x14ac:dyDescent="0.25">
      <c r="H17104" s="45"/>
    </row>
    <row r="17105" spans="8:8" x14ac:dyDescent="0.25">
      <c r="H17105" s="45"/>
    </row>
    <row r="17106" spans="8:8" x14ac:dyDescent="0.25">
      <c r="H17106" s="45"/>
    </row>
    <row r="17108" spans="8:8" x14ac:dyDescent="0.25">
      <c r="H17108" s="45"/>
    </row>
    <row r="17109" spans="8:8" x14ac:dyDescent="0.25">
      <c r="H17109" s="45"/>
    </row>
    <row r="17110" spans="8:8" x14ac:dyDescent="0.25">
      <c r="H17110" s="45"/>
    </row>
    <row r="17112" spans="8:8" x14ac:dyDescent="0.25">
      <c r="H17112" s="45"/>
    </row>
    <row r="17113" spans="8:8" x14ac:dyDescent="0.25">
      <c r="H17113" s="45"/>
    </row>
    <row r="17114" spans="8:8" x14ac:dyDescent="0.25">
      <c r="H17114" s="45"/>
    </row>
    <row r="17115" spans="8:8" x14ac:dyDescent="0.25">
      <c r="H17115" s="45"/>
    </row>
    <row r="17116" spans="8:8" x14ac:dyDescent="0.25">
      <c r="H17116" s="45"/>
    </row>
    <row r="17117" spans="8:8" x14ac:dyDescent="0.25">
      <c r="H17117" s="45"/>
    </row>
    <row r="17118" spans="8:8" x14ac:dyDescent="0.25">
      <c r="H17118" s="45"/>
    </row>
    <row r="17119" spans="8:8" x14ac:dyDescent="0.25">
      <c r="H17119" s="45"/>
    </row>
    <row r="17120" spans="8:8" x14ac:dyDescent="0.25">
      <c r="H17120" s="45"/>
    </row>
    <row r="17121" spans="8:8" x14ac:dyDescent="0.25">
      <c r="H17121" s="45"/>
    </row>
    <row r="17122" spans="8:8" x14ac:dyDescent="0.25">
      <c r="H17122" s="45"/>
    </row>
    <row r="17123" spans="8:8" x14ac:dyDescent="0.25">
      <c r="H17123" s="45"/>
    </row>
    <row r="17124" spans="8:8" x14ac:dyDescent="0.25">
      <c r="H17124" s="45"/>
    </row>
    <row r="17125" spans="8:8" x14ac:dyDescent="0.25">
      <c r="H17125" s="45"/>
    </row>
    <row r="17126" spans="8:8" x14ac:dyDescent="0.25">
      <c r="H17126" s="45"/>
    </row>
    <row r="17128" spans="8:8" x14ac:dyDescent="0.25">
      <c r="H17128" s="45"/>
    </row>
    <row r="17129" spans="8:8" x14ac:dyDescent="0.25">
      <c r="H17129" s="45"/>
    </row>
    <row r="17130" spans="8:8" x14ac:dyDescent="0.25">
      <c r="H17130" s="45"/>
    </row>
    <row r="17131" spans="8:8" x14ac:dyDescent="0.25">
      <c r="H17131" s="45"/>
    </row>
    <row r="17132" spans="8:8" x14ac:dyDescent="0.25">
      <c r="H17132" s="45"/>
    </row>
    <row r="17133" spans="8:8" x14ac:dyDescent="0.25">
      <c r="H17133" s="45"/>
    </row>
    <row r="17134" spans="8:8" x14ac:dyDescent="0.25">
      <c r="H17134" s="45"/>
    </row>
    <row r="17135" spans="8:8" x14ac:dyDescent="0.25">
      <c r="H17135" s="45"/>
    </row>
    <row r="17136" spans="8:8" x14ac:dyDescent="0.25">
      <c r="H17136" s="45"/>
    </row>
    <row r="17137" spans="8:8" x14ac:dyDescent="0.25">
      <c r="H17137" s="45"/>
    </row>
    <row r="17140" spans="8:8" x14ac:dyDescent="0.25">
      <c r="H17140" s="45"/>
    </row>
    <row r="17143" spans="8:8" x14ac:dyDescent="0.25">
      <c r="H17143" s="45"/>
    </row>
    <row r="17144" spans="8:8" x14ac:dyDescent="0.25">
      <c r="H17144" s="45"/>
    </row>
    <row r="17145" spans="8:8" x14ac:dyDescent="0.25">
      <c r="H17145" s="45"/>
    </row>
    <row r="17147" spans="8:8" x14ac:dyDescent="0.25">
      <c r="H17147" s="45"/>
    </row>
    <row r="17148" spans="8:8" x14ac:dyDescent="0.25">
      <c r="H17148" s="45"/>
    </row>
    <row r="17149" spans="8:8" x14ac:dyDescent="0.25">
      <c r="H17149" s="45"/>
    </row>
    <row r="17150" spans="8:8" x14ac:dyDescent="0.25">
      <c r="H17150" s="45"/>
    </row>
    <row r="17151" spans="8:8" x14ac:dyDescent="0.25">
      <c r="H17151" s="45"/>
    </row>
    <row r="17152" spans="8:8" x14ac:dyDescent="0.25">
      <c r="H17152" s="45"/>
    </row>
    <row r="17153" spans="8:8" x14ac:dyDescent="0.25">
      <c r="H17153" s="45"/>
    </row>
    <row r="17154" spans="8:8" x14ac:dyDescent="0.25">
      <c r="H17154" s="45"/>
    </row>
    <row r="17158" spans="8:8" x14ac:dyDescent="0.25">
      <c r="H17158" s="45"/>
    </row>
    <row r="17159" spans="8:8" x14ac:dyDescent="0.25">
      <c r="H17159" s="45"/>
    </row>
    <row r="17161" spans="8:8" x14ac:dyDescent="0.25">
      <c r="H17161" s="45"/>
    </row>
    <row r="17164" spans="8:8" x14ac:dyDescent="0.25">
      <c r="H17164" s="45"/>
    </row>
    <row r="17165" spans="8:8" x14ac:dyDescent="0.25">
      <c r="H17165" s="45"/>
    </row>
    <row r="17166" spans="8:8" x14ac:dyDescent="0.25">
      <c r="H17166" s="45"/>
    </row>
    <row r="17167" spans="8:8" x14ac:dyDescent="0.25">
      <c r="H17167" s="45"/>
    </row>
    <row r="17168" spans="8:8" x14ac:dyDescent="0.25">
      <c r="H17168" s="45"/>
    </row>
    <row r="17169" spans="8:8" x14ac:dyDescent="0.25">
      <c r="H17169" s="45"/>
    </row>
    <row r="17170" spans="8:8" x14ac:dyDescent="0.25">
      <c r="H17170" s="45"/>
    </row>
    <row r="17171" spans="8:8" x14ac:dyDescent="0.25">
      <c r="H17171" s="45"/>
    </row>
    <row r="17172" spans="8:8" x14ac:dyDescent="0.25">
      <c r="H17172" s="45"/>
    </row>
    <row r="17173" spans="8:8" x14ac:dyDescent="0.25">
      <c r="H17173" s="45"/>
    </row>
    <row r="17174" spans="8:8" x14ac:dyDescent="0.25">
      <c r="H17174" s="45"/>
    </row>
    <row r="17176" spans="8:8" x14ac:dyDescent="0.25">
      <c r="H17176" s="45"/>
    </row>
    <row r="17177" spans="8:8" x14ac:dyDescent="0.25">
      <c r="H17177" s="45"/>
    </row>
    <row r="17178" spans="8:8" x14ac:dyDescent="0.25">
      <c r="H17178" s="45"/>
    </row>
    <row r="17179" spans="8:8" x14ac:dyDescent="0.25">
      <c r="H17179" s="45"/>
    </row>
    <row r="17180" spans="8:8" x14ac:dyDescent="0.25">
      <c r="H17180" s="45"/>
    </row>
    <row r="17181" spans="8:8" x14ac:dyDescent="0.25">
      <c r="H17181" s="45"/>
    </row>
    <row r="17182" spans="8:8" x14ac:dyDescent="0.25">
      <c r="H17182" s="45"/>
    </row>
    <row r="17183" spans="8:8" x14ac:dyDescent="0.25">
      <c r="H17183" s="45"/>
    </row>
    <row r="17184" spans="8:8" x14ac:dyDescent="0.25">
      <c r="H17184" s="45"/>
    </row>
    <row r="17185" spans="8:8" x14ac:dyDescent="0.25">
      <c r="H17185" s="45"/>
    </row>
    <row r="17186" spans="8:8" x14ac:dyDescent="0.25">
      <c r="H17186" s="45"/>
    </row>
    <row r="17187" spans="8:8" x14ac:dyDescent="0.25">
      <c r="H17187" s="45"/>
    </row>
    <row r="17189" spans="8:8" x14ac:dyDescent="0.25">
      <c r="H17189" s="45"/>
    </row>
    <row r="17190" spans="8:8" x14ac:dyDescent="0.25">
      <c r="H17190" s="45"/>
    </row>
    <row r="17191" spans="8:8" x14ac:dyDescent="0.25">
      <c r="H17191" s="45"/>
    </row>
    <row r="17192" spans="8:8" x14ac:dyDescent="0.25">
      <c r="H17192" s="45"/>
    </row>
    <row r="17193" spans="8:8" x14ac:dyDescent="0.25">
      <c r="H17193" s="45"/>
    </row>
    <row r="17194" spans="8:8" x14ac:dyDescent="0.25">
      <c r="H17194" s="45"/>
    </row>
    <row r="17196" spans="8:8" x14ac:dyDescent="0.25">
      <c r="H17196" s="45"/>
    </row>
    <row r="17199" spans="8:8" x14ac:dyDescent="0.25">
      <c r="H17199" s="45"/>
    </row>
    <row r="17202" spans="8:8" x14ac:dyDescent="0.25">
      <c r="H17202" s="45"/>
    </row>
    <row r="17203" spans="8:8" x14ac:dyDescent="0.25">
      <c r="H17203" s="45"/>
    </row>
    <row r="17204" spans="8:8" x14ac:dyDescent="0.25">
      <c r="H17204" s="45"/>
    </row>
    <row r="17205" spans="8:8" x14ac:dyDescent="0.25">
      <c r="H17205" s="45"/>
    </row>
    <row r="17206" spans="8:8" x14ac:dyDescent="0.25">
      <c r="H17206" s="45"/>
    </row>
    <row r="17207" spans="8:8" x14ac:dyDescent="0.25">
      <c r="H17207" s="45"/>
    </row>
    <row r="17208" spans="8:8" x14ac:dyDescent="0.25">
      <c r="H17208" s="45"/>
    </row>
    <row r="17209" spans="8:8" x14ac:dyDescent="0.25">
      <c r="H17209" s="45"/>
    </row>
    <row r="17210" spans="8:8" x14ac:dyDescent="0.25">
      <c r="H17210" s="45"/>
    </row>
    <row r="17211" spans="8:8" x14ac:dyDescent="0.25">
      <c r="H17211" s="45"/>
    </row>
    <row r="17212" spans="8:8" x14ac:dyDescent="0.25">
      <c r="H17212" s="45"/>
    </row>
    <row r="17213" spans="8:8" x14ac:dyDescent="0.25">
      <c r="H17213" s="45"/>
    </row>
    <row r="17214" spans="8:8" x14ac:dyDescent="0.25">
      <c r="H17214" s="45"/>
    </row>
    <row r="17215" spans="8:8" x14ac:dyDescent="0.25">
      <c r="H17215" s="45"/>
    </row>
    <row r="17216" spans="8:8" x14ac:dyDescent="0.25">
      <c r="H17216" s="45"/>
    </row>
    <row r="17217" spans="8:8" x14ac:dyDescent="0.25">
      <c r="H17217" s="45"/>
    </row>
    <row r="17221" spans="8:8" x14ac:dyDescent="0.25">
      <c r="H17221" s="45"/>
    </row>
    <row r="17224" spans="8:8" x14ac:dyDescent="0.25">
      <c r="H17224" s="45"/>
    </row>
    <row r="17225" spans="8:8" x14ac:dyDescent="0.25">
      <c r="H17225" s="45"/>
    </row>
    <row r="17226" spans="8:8" x14ac:dyDescent="0.25">
      <c r="H17226" s="45"/>
    </row>
    <row r="17227" spans="8:8" x14ac:dyDescent="0.25">
      <c r="H17227" s="45"/>
    </row>
    <row r="17228" spans="8:8" x14ac:dyDescent="0.25">
      <c r="H17228" s="45"/>
    </row>
    <row r="17229" spans="8:8" x14ac:dyDescent="0.25">
      <c r="H17229" s="45"/>
    </row>
    <row r="17230" spans="8:8" x14ac:dyDescent="0.25">
      <c r="H17230" s="45"/>
    </row>
    <row r="17231" spans="8:8" x14ac:dyDescent="0.25">
      <c r="H17231" s="45"/>
    </row>
    <row r="17232" spans="8:8" x14ac:dyDescent="0.25">
      <c r="H17232" s="45"/>
    </row>
    <row r="17233" spans="8:8" x14ac:dyDescent="0.25">
      <c r="H17233" s="45"/>
    </row>
    <row r="17234" spans="8:8" x14ac:dyDescent="0.25">
      <c r="H17234" s="45"/>
    </row>
    <row r="17235" spans="8:8" x14ac:dyDescent="0.25">
      <c r="H17235" s="45"/>
    </row>
    <row r="17237" spans="8:8" x14ac:dyDescent="0.25">
      <c r="H17237" s="45"/>
    </row>
    <row r="17238" spans="8:8" x14ac:dyDescent="0.25">
      <c r="H17238" s="45"/>
    </row>
    <row r="17239" spans="8:8" x14ac:dyDescent="0.25">
      <c r="H17239" s="45"/>
    </row>
    <row r="17241" spans="8:8" x14ac:dyDescent="0.25">
      <c r="H17241" s="45"/>
    </row>
    <row r="17242" spans="8:8" x14ac:dyDescent="0.25">
      <c r="H17242" s="45"/>
    </row>
    <row r="17243" spans="8:8" x14ac:dyDescent="0.25">
      <c r="H17243" s="45"/>
    </row>
    <row r="17244" spans="8:8" x14ac:dyDescent="0.25">
      <c r="H17244" s="45"/>
    </row>
    <row r="17245" spans="8:8" x14ac:dyDescent="0.25">
      <c r="H17245" s="45"/>
    </row>
    <row r="17246" spans="8:8" x14ac:dyDescent="0.25">
      <c r="H17246" s="45"/>
    </row>
    <row r="17247" spans="8:8" x14ac:dyDescent="0.25">
      <c r="H17247" s="45"/>
    </row>
    <row r="17248" spans="8:8" x14ac:dyDescent="0.25">
      <c r="H17248" s="45"/>
    </row>
    <row r="17249" spans="8:8" x14ac:dyDescent="0.25">
      <c r="H17249" s="45"/>
    </row>
    <row r="17250" spans="8:8" x14ac:dyDescent="0.25">
      <c r="H17250" s="45"/>
    </row>
    <row r="17251" spans="8:8" x14ac:dyDescent="0.25">
      <c r="H17251" s="45"/>
    </row>
    <row r="17252" spans="8:8" x14ac:dyDescent="0.25">
      <c r="H17252" s="45"/>
    </row>
    <row r="17254" spans="8:8" x14ac:dyDescent="0.25">
      <c r="H17254" s="45"/>
    </row>
    <row r="17255" spans="8:8" x14ac:dyDescent="0.25">
      <c r="H17255" s="45"/>
    </row>
    <row r="17256" spans="8:8" x14ac:dyDescent="0.25">
      <c r="H17256" s="45"/>
    </row>
    <row r="17258" spans="8:8" x14ac:dyDescent="0.25">
      <c r="H17258" s="45"/>
    </row>
    <row r="17259" spans="8:8" x14ac:dyDescent="0.25">
      <c r="H17259" s="45"/>
    </row>
    <row r="17261" spans="8:8" x14ac:dyDescent="0.25">
      <c r="H17261" s="45"/>
    </row>
    <row r="17263" spans="8:8" x14ac:dyDescent="0.25">
      <c r="H17263" s="45"/>
    </row>
    <row r="17264" spans="8:8" x14ac:dyDescent="0.25">
      <c r="H17264" s="45"/>
    </row>
    <row r="17265" spans="8:8" x14ac:dyDescent="0.25">
      <c r="H17265" s="45"/>
    </row>
    <row r="17266" spans="8:8" x14ac:dyDescent="0.25">
      <c r="H17266" s="45"/>
    </row>
    <row r="17267" spans="8:8" x14ac:dyDescent="0.25">
      <c r="H17267" s="45"/>
    </row>
    <row r="17268" spans="8:8" x14ac:dyDescent="0.25">
      <c r="H17268" s="45"/>
    </row>
    <row r="17269" spans="8:8" x14ac:dyDescent="0.25">
      <c r="H17269" s="45"/>
    </row>
    <row r="17270" spans="8:8" x14ac:dyDescent="0.25">
      <c r="H17270" s="45"/>
    </row>
    <row r="17271" spans="8:8" x14ac:dyDescent="0.25">
      <c r="H17271" s="45"/>
    </row>
    <row r="17272" spans="8:8" x14ac:dyDescent="0.25">
      <c r="H17272" s="45"/>
    </row>
    <row r="17273" spans="8:8" x14ac:dyDescent="0.25">
      <c r="H17273" s="45"/>
    </row>
    <row r="17274" spans="8:8" x14ac:dyDescent="0.25">
      <c r="H17274" s="45"/>
    </row>
    <row r="17275" spans="8:8" x14ac:dyDescent="0.25">
      <c r="H17275" s="45"/>
    </row>
    <row r="17277" spans="8:8" x14ac:dyDescent="0.25">
      <c r="H17277" s="45"/>
    </row>
    <row r="17278" spans="8:8" x14ac:dyDescent="0.25">
      <c r="H17278" s="45"/>
    </row>
    <row r="17279" spans="8:8" x14ac:dyDescent="0.25">
      <c r="H17279" s="45"/>
    </row>
    <row r="17280" spans="8:8" x14ac:dyDescent="0.25">
      <c r="H17280" s="45"/>
    </row>
    <row r="17281" spans="8:8" x14ac:dyDescent="0.25">
      <c r="H17281" s="45"/>
    </row>
    <row r="17282" spans="8:8" x14ac:dyDescent="0.25">
      <c r="H17282" s="45"/>
    </row>
    <row r="17283" spans="8:8" x14ac:dyDescent="0.25">
      <c r="H17283" s="45"/>
    </row>
    <row r="17284" spans="8:8" x14ac:dyDescent="0.25">
      <c r="H17284" s="45"/>
    </row>
    <row r="17285" spans="8:8" x14ac:dyDescent="0.25">
      <c r="H17285" s="45"/>
    </row>
    <row r="17286" spans="8:8" x14ac:dyDescent="0.25">
      <c r="H17286" s="45"/>
    </row>
    <row r="17287" spans="8:8" x14ac:dyDescent="0.25">
      <c r="H17287" s="45"/>
    </row>
    <row r="17289" spans="8:8" x14ac:dyDescent="0.25">
      <c r="H17289" s="45"/>
    </row>
    <row r="17290" spans="8:8" x14ac:dyDescent="0.25">
      <c r="H17290" s="45"/>
    </row>
    <row r="17300" spans="8:8" x14ac:dyDescent="0.25">
      <c r="H17300" s="45"/>
    </row>
    <row r="17301" spans="8:8" x14ac:dyDescent="0.25">
      <c r="H17301" s="45"/>
    </row>
    <row r="17302" spans="8:8" x14ac:dyDescent="0.25">
      <c r="H17302" s="45"/>
    </row>
    <row r="17303" spans="8:8" x14ac:dyDescent="0.25">
      <c r="H17303" s="45"/>
    </row>
    <row r="17304" spans="8:8" x14ac:dyDescent="0.25">
      <c r="H17304" s="45"/>
    </row>
    <row r="17305" spans="8:8" x14ac:dyDescent="0.25">
      <c r="H17305" s="45"/>
    </row>
    <row r="17306" spans="8:8" x14ac:dyDescent="0.25">
      <c r="H17306" s="45"/>
    </row>
    <row r="17307" spans="8:8" x14ac:dyDescent="0.25">
      <c r="H17307" s="45"/>
    </row>
    <row r="17308" spans="8:8" x14ac:dyDescent="0.25">
      <c r="H17308" s="45"/>
    </row>
    <row r="17309" spans="8:8" x14ac:dyDescent="0.25">
      <c r="H17309" s="45"/>
    </row>
    <row r="17310" spans="8:8" x14ac:dyDescent="0.25">
      <c r="H17310" s="45"/>
    </row>
    <row r="17311" spans="8:8" x14ac:dyDescent="0.25">
      <c r="H17311" s="45"/>
    </row>
    <row r="17312" spans="8:8" x14ac:dyDescent="0.25">
      <c r="H17312" s="45"/>
    </row>
    <row r="17314" spans="8:8" x14ac:dyDescent="0.25">
      <c r="H17314" s="45"/>
    </row>
    <row r="17315" spans="8:8" x14ac:dyDescent="0.25">
      <c r="H17315" s="45"/>
    </row>
    <row r="17317" spans="8:8" x14ac:dyDescent="0.25">
      <c r="H17317" s="45"/>
    </row>
    <row r="17318" spans="8:8" x14ac:dyDescent="0.25">
      <c r="H17318" s="45"/>
    </row>
    <row r="17320" spans="8:8" x14ac:dyDescent="0.25">
      <c r="H17320" s="45"/>
    </row>
    <row r="17321" spans="8:8" x14ac:dyDescent="0.25">
      <c r="H17321" s="45"/>
    </row>
    <row r="17323" spans="8:8" x14ac:dyDescent="0.25">
      <c r="H17323" s="45"/>
    </row>
    <row r="17324" spans="8:8" x14ac:dyDescent="0.25">
      <c r="H17324" s="45"/>
    </row>
    <row r="17327" spans="8:8" x14ac:dyDescent="0.25">
      <c r="H17327" s="45"/>
    </row>
    <row r="17328" spans="8:8" x14ac:dyDescent="0.25">
      <c r="H17328" s="45"/>
    </row>
    <row r="17330" spans="8:8" x14ac:dyDescent="0.25">
      <c r="H17330" s="45"/>
    </row>
    <row r="17331" spans="8:8" x14ac:dyDescent="0.25">
      <c r="H17331" s="45"/>
    </row>
    <row r="17333" spans="8:8" x14ac:dyDescent="0.25">
      <c r="H17333" s="45"/>
    </row>
    <row r="17335" spans="8:8" x14ac:dyDescent="0.25">
      <c r="H17335" s="45"/>
    </row>
    <row r="17336" spans="8:8" x14ac:dyDescent="0.25">
      <c r="H17336" s="45"/>
    </row>
    <row r="17338" spans="8:8" x14ac:dyDescent="0.25">
      <c r="H17338" s="45"/>
    </row>
    <row r="17339" spans="8:8" x14ac:dyDescent="0.25">
      <c r="H17339" s="45"/>
    </row>
    <row r="17340" spans="8:8" x14ac:dyDescent="0.25">
      <c r="H17340" s="45"/>
    </row>
    <row r="17344" spans="8:8" x14ac:dyDescent="0.25">
      <c r="H17344" s="45"/>
    </row>
    <row r="17346" spans="8:8" x14ac:dyDescent="0.25">
      <c r="H17346" s="45"/>
    </row>
    <row r="17353" spans="8:8" x14ac:dyDescent="0.25">
      <c r="H17353" s="45"/>
    </row>
    <row r="17354" spans="8:8" x14ac:dyDescent="0.25">
      <c r="H17354" s="45"/>
    </row>
    <row r="17355" spans="8:8" x14ac:dyDescent="0.25">
      <c r="H17355" s="45"/>
    </row>
    <row r="17356" spans="8:8" x14ac:dyDescent="0.25">
      <c r="H17356" s="45"/>
    </row>
    <row r="17357" spans="8:8" x14ac:dyDescent="0.25">
      <c r="H17357" s="45"/>
    </row>
    <row r="17359" spans="8:8" x14ac:dyDescent="0.25">
      <c r="H17359" s="45"/>
    </row>
    <row r="17360" spans="8:8" x14ac:dyDescent="0.25">
      <c r="H17360" s="45"/>
    </row>
    <row r="17361" spans="8:8" x14ac:dyDescent="0.25">
      <c r="H17361" s="45"/>
    </row>
    <row r="17362" spans="8:8" x14ac:dyDescent="0.25">
      <c r="H17362" s="45"/>
    </row>
    <row r="17363" spans="8:8" x14ac:dyDescent="0.25">
      <c r="H17363" s="45"/>
    </row>
    <row r="17364" spans="8:8" x14ac:dyDescent="0.25">
      <c r="H17364" s="45"/>
    </row>
    <row r="17365" spans="8:8" x14ac:dyDescent="0.25">
      <c r="H17365" s="45"/>
    </row>
    <row r="17366" spans="8:8" x14ac:dyDescent="0.25">
      <c r="H17366" s="45"/>
    </row>
    <row r="17367" spans="8:8" x14ac:dyDescent="0.25">
      <c r="H17367" s="45"/>
    </row>
    <row r="17368" spans="8:8" x14ac:dyDescent="0.25">
      <c r="H17368" s="45"/>
    </row>
    <row r="17369" spans="8:8" x14ac:dyDescent="0.25">
      <c r="H17369" s="45"/>
    </row>
    <row r="17371" spans="8:8" x14ac:dyDescent="0.25">
      <c r="H17371" s="45"/>
    </row>
    <row r="17374" spans="8:8" x14ac:dyDescent="0.25">
      <c r="H17374" s="45"/>
    </row>
    <row r="17376" spans="8:8" x14ac:dyDescent="0.25">
      <c r="H17376" s="45"/>
    </row>
    <row r="17379" spans="8:8" x14ac:dyDescent="0.25">
      <c r="H17379" s="45"/>
    </row>
    <row r="17380" spans="8:8" x14ac:dyDescent="0.25">
      <c r="H17380" s="45"/>
    </row>
    <row r="17382" spans="8:8" x14ac:dyDescent="0.25">
      <c r="H17382" s="45"/>
    </row>
    <row r="17383" spans="8:8" x14ac:dyDescent="0.25">
      <c r="H17383" s="45"/>
    </row>
    <row r="17386" spans="8:8" x14ac:dyDescent="0.25">
      <c r="H17386" s="45"/>
    </row>
    <row r="17387" spans="8:8" x14ac:dyDescent="0.25">
      <c r="H17387" s="45"/>
    </row>
    <row r="17389" spans="8:8" x14ac:dyDescent="0.25">
      <c r="H17389" s="45"/>
    </row>
    <row r="17390" spans="8:8" x14ac:dyDescent="0.25">
      <c r="H17390" s="45"/>
    </row>
    <row r="17392" spans="8:8" x14ac:dyDescent="0.25">
      <c r="H17392" s="45"/>
    </row>
    <row r="17393" spans="8:8" x14ac:dyDescent="0.25">
      <c r="H17393" s="45"/>
    </row>
    <row r="17395" spans="8:8" x14ac:dyDescent="0.25">
      <c r="H17395" s="45"/>
    </row>
    <row r="17396" spans="8:8" x14ac:dyDescent="0.25">
      <c r="H17396" s="45"/>
    </row>
    <row r="17397" spans="8:8" x14ac:dyDescent="0.25">
      <c r="H17397" s="45"/>
    </row>
    <row r="17399" spans="8:8" x14ac:dyDescent="0.25">
      <c r="H17399" s="45"/>
    </row>
    <row r="17400" spans="8:8" x14ac:dyDescent="0.25">
      <c r="H17400" s="45"/>
    </row>
    <row r="17401" spans="8:8" x14ac:dyDescent="0.25">
      <c r="H17401" s="45"/>
    </row>
    <row r="17402" spans="8:8" x14ac:dyDescent="0.25">
      <c r="H17402" s="45"/>
    </row>
    <row r="17404" spans="8:8" x14ac:dyDescent="0.25">
      <c r="H17404" s="45"/>
    </row>
    <row r="17405" spans="8:8" x14ac:dyDescent="0.25">
      <c r="H17405" s="45"/>
    </row>
    <row r="17406" spans="8:8" x14ac:dyDescent="0.25">
      <c r="H17406" s="45"/>
    </row>
    <row r="17418" spans="8:8" x14ac:dyDescent="0.25">
      <c r="H17418" s="45"/>
    </row>
    <row r="17429" spans="8:8" x14ac:dyDescent="0.25">
      <c r="H17429" s="45"/>
    </row>
    <row r="17430" spans="8:8" x14ac:dyDescent="0.25">
      <c r="H17430" s="45"/>
    </row>
    <row r="17435" spans="8:8" x14ac:dyDescent="0.25">
      <c r="H17435" s="45"/>
    </row>
    <row r="17439" spans="8:8" x14ac:dyDescent="0.25">
      <c r="H17439" s="45"/>
    </row>
    <row r="17445" spans="8:8" x14ac:dyDescent="0.25">
      <c r="H17445" s="45"/>
    </row>
    <row r="17446" spans="8:8" x14ac:dyDescent="0.25">
      <c r="H17446" s="45"/>
    </row>
    <row r="17447" spans="8:8" x14ac:dyDescent="0.25">
      <c r="H17447" s="45"/>
    </row>
    <row r="17448" spans="8:8" x14ac:dyDescent="0.25">
      <c r="H17448" s="45"/>
    </row>
    <row r="17449" spans="8:8" x14ac:dyDescent="0.25">
      <c r="H17449" s="45"/>
    </row>
    <row r="17450" spans="8:8" x14ac:dyDescent="0.25">
      <c r="H17450" s="45"/>
    </row>
    <row r="17451" spans="8:8" x14ac:dyDescent="0.25">
      <c r="H17451" s="45"/>
    </row>
    <row r="17452" spans="8:8" x14ac:dyDescent="0.25">
      <c r="H17452" s="45"/>
    </row>
    <row r="17453" spans="8:8" x14ac:dyDescent="0.25">
      <c r="H17453" s="45"/>
    </row>
    <row r="17454" spans="8:8" x14ac:dyDescent="0.25">
      <c r="H17454" s="45"/>
    </row>
    <row r="17455" spans="8:8" x14ac:dyDescent="0.25">
      <c r="H17455" s="45"/>
    </row>
    <row r="17457" spans="8:8" x14ac:dyDescent="0.25">
      <c r="H17457" s="45"/>
    </row>
    <row r="17461" spans="8:8" x14ac:dyDescent="0.25">
      <c r="H17461" s="45"/>
    </row>
    <row r="17462" spans="8:8" x14ac:dyDescent="0.25">
      <c r="H17462" s="45"/>
    </row>
    <row r="17463" spans="8:8" x14ac:dyDescent="0.25">
      <c r="H17463" s="45"/>
    </row>
    <row r="17464" spans="8:8" x14ac:dyDescent="0.25">
      <c r="H17464" s="45"/>
    </row>
    <row r="17465" spans="8:8" x14ac:dyDescent="0.25">
      <c r="H17465" s="45"/>
    </row>
    <row r="17466" spans="8:8" x14ac:dyDescent="0.25">
      <c r="H17466" s="45"/>
    </row>
    <row r="17467" spans="8:8" x14ac:dyDescent="0.25">
      <c r="H17467" s="45"/>
    </row>
    <row r="17469" spans="8:8" x14ac:dyDescent="0.25">
      <c r="H17469" s="45"/>
    </row>
    <row r="17471" spans="8:8" x14ac:dyDescent="0.25">
      <c r="H17471" s="45"/>
    </row>
    <row r="17474" spans="8:8" x14ac:dyDescent="0.25">
      <c r="H17474" s="45"/>
    </row>
    <row r="17476" spans="8:8" x14ac:dyDescent="0.25">
      <c r="H17476" s="45"/>
    </row>
    <row r="17478" spans="8:8" x14ac:dyDescent="0.25">
      <c r="H17478" s="45"/>
    </row>
    <row r="17479" spans="8:8" x14ac:dyDescent="0.25">
      <c r="H17479" s="45"/>
    </row>
    <row r="17482" spans="8:8" x14ac:dyDescent="0.25">
      <c r="H17482" s="45"/>
    </row>
    <row r="17485" spans="8:8" x14ac:dyDescent="0.25">
      <c r="H17485" s="45"/>
    </row>
    <row r="17487" spans="8:8" x14ac:dyDescent="0.25">
      <c r="H17487" s="45"/>
    </row>
    <row r="17488" spans="8:8" x14ac:dyDescent="0.25">
      <c r="H17488" s="45"/>
    </row>
    <row r="17489" spans="8:8" x14ac:dyDescent="0.25">
      <c r="H17489" s="45"/>
    </row>
    <row r="17490" spans="8:8" x14ac:dyDescent="0.25">
      <c r="H17490" s="45"/>
    </row>
    <row r="17491" spans="8:8" x14ac:dyDescent="0.25">
      <c r="H17491" s="45"/>
    </row>
    <row r="17492" spans="8:8" x14ac:dyDescent="0.25">
      <c r="H17492" s="45"/>
    </row>
    <row r="17493" spans="8:8" x14ac:dyDescent="0.25">
      <c r="H17493" s="45"/>
    </row>
    <row r="17494" spans="8:8" x14ac:dyDescent="0.25">
      <c r="H17494" s="45"/>
    </row>
    <row r="17495" spans="8:8" x14ac:dyDescent="0.25">
      <c r="H17495" s="45"/>
    </row>
    <row r="17496" spans="8:8" x14ac:dyDescent="0.25">
      <c r="H17496" s="45"/>
    </row>
    <row r="17500" spans="8:8" x14ac:dyDescent="0.25">
      <c r="H17500" s="45"/>
    </row>
    <row r="17505" spans="8:8" x14ac:dyDescent="0.25">
      <c r="H17505" s="45"/>
    </row>
    <row r="17508" spans="8:8" x14ac:dyDescent="0.25">
      <c r="H17508" s="45"/>
    </row>
    <row r="17509" spans="8:8" x14ac:dyDescent="0.25">
      <c r="H17509" s="45"/>
    </row>
    <row r="17512" spans="8:8" x14ac:dyDescent="0.25">
      <c r="H17512" s="45"/>
    </row>
    <row r="17514" spans="8:8" x14ac:dyDescent="0.25">
      <c r="H17514" s="45"/>
    </row>
    <row r="17515" spans="8:8" x14ac:dyDescent="0.25">
      <c r="H17515" s="45"/>
    </row>
    <row r="17518" spans="8:8" x14ac:dyDescent="0.25">
      <c r="H17518" s="45"/>
    </row>
    <row r="17519" spans="8:8" x14ac:dyDescent="0.25">
      <c r="H17519" s="45"/>
    </row>
    <row r="17523" spans="8:8" x14ac:dyDescent="0.25">
      <c r="H17523" s="45"/>
    </row>
    <row r="17524" spans="8:8" x14ac:dyDescent="0.25">
      <c r="H17524" s="45"/>
    </row>
    <row r="17525" spans="8:8" x14ac:dyDescent="0.25">
      <c r="H17525" s="45"/>
    </row>
    <row r="17526" spans="8:8" x14ac:dyDescent="0.25">
      <c r="H17526" s="45"/>
    </row>
    <row r="17528" spans="8:8" x14ac:dyDescent="0.25">
      <c r="H17528" s="45"/>
    </row>
    <row r="17529" spans="8:8" x14ac:dyDescent="0.25">
      <c r="H17529" s="45"/>
    </row>
    <row r="17531" spans="8:8" x14ac:dyDescent="0.25">
      <c r="H17531" s="45"/>
    </row>
    <row r="17532" spans="8:8" x14ac:dyDescent="0.25">
      <c r="H17532" s="45"/>
    </row>
    <row r="17533" spans="8:8" x14ac:dyDescent="0.25">
      <c r="H17533" s="45"/>
    </row>
    <row r="17534" spans="8:8" x14ac:dyDescent="0.25">
      <c r="H17534" s="45"/>
    </row>
    <row r="17537" spans="8:8" x14ac:dyDescent="0.25">
      <c r="H17537" s="45"/>
    </row>
    <row r="17538" spans="8:8" x14ac:dyDescent="0.25">
      <c r="H17538" s="45"/>
    </row>
    <row r="17539" spans="8:8" x14ac:dyDescent="0.25">
      <c r="H17539" s="45"/>
    </row>
    <row r="17541" spans="8:8" x14ac:dyDescent="0.25">
      <c r="H17541" s="45"/>
    </row>
    <row r="17555" spans="8:8" x14ac:dyDescent="0.25">
      <c r="H17555" s="45"/>
    </row>
    <row r="17563" spans="8:8" x14ac:dyDescent="0.25">
      <c r="H17563" s="45"/>
    </row>
    <row r="17566" spans="8:8" x14ac:dyDescent="0.25">
      <c r="H17566" s="45"/>
    </row>
    <row r="17567" spans="8:8" x14ac:dyDescent="0.25">
      <c r="H17567" s="45"/>
    </row>
    <row r="17568" spans="8:8" x14ac:dyDescent="0.25">
      <c r="H17568" s="45"/>
    </row>
    <row r="17569" spans="8:8" x14ac:dyDescent="0.25">
      <c r="H17569" s="45"/>
    </row>
    <row r="17570" spans="8:8" x14ac:dyDescent="0.25">
      <c r="H17570" s="45"/>
    </row>
    <row r="17571" spans="8:8" x14ac:dyDescent="0.25">
      <c r="H17571" s="45"/>
    </row>
    <row r="17572" spans="8:8" x14ac:dyDescent="0.25">
      <c r="H17572" s="45"/>
    </row>
    <row r="17575" spans="8:8" x14ac:dyDescent="0.25">
      <c r="H17575" s="45"/>
    </row>
    <row r="17576" spans="8:8" x14ac:dyDescent="0.25">
      <c r="H17576" s="45"/>
    </row>
    <row r="17578" spans="8:8" x14ac:dyDescent="0.25">
      <c r="H17578" s="45"/>
    </row>
    <row r="17580" spans="8:8" x14ac:dyDescent="0.25">
      <c r="H17580" s="45"/>
    </row>
    <row r="17581" spans="8:8" x14ac:dyDescent="0.25">
      <c r="H17581" s="45"/>
    </row>
    <row r="17582" spans="8:8" x14ac:dyDescent="0.25">
      <c r="H17582" s="45"/>
    </row>
    <row r="17583" spans="8:8" x14ac:dyDescent="0.25">
      <c r="H17583" s="45"/>
    </row>
    <row r="17584" spans="8:8" x14ac:dyDescent="0.25">
      <c r="H17584" s="45"/>
    </row>
    <row r="17585" spans="8:8" x14ac:dyDescent="0.25">
      <c r="H17585" s="45"/>
    </row>
    <row r="17586" spans="8:8" x14ac:dyDescent="0.25">
      <c r="H17586" s="45"/>
    </row>
    <row r="17591" spans="8:8" x14ac:dyDescent="0.25">
      <c r="H17591" s="45"/>
    </row>
    <row r="17592" spans="8:8" x14ac:dyDescent="0.25">
      <c r="H17592" s="45"/>
    </row>
    <row r="17593" spans="8:8" x14ac:dyDescent="0.25">
      <c r="H17593" s="45"/>
    </row>
    <row r="17594" spans="8:8" x14ac:dyDescent="0.25">
      <c r="H17594" s="45"/>
    </row>
    <row r="17595" spans="8:8" x14ac:dyDescent="0.25">
      <c r="H17595" s="45"/>
    </row>
    <row r="17596" spans="8:8" x14ac:dyDescent="0.25">
      <c r="H17596" s="45"/>
    </row>
    <row r="17597" spans="8:8" x14ac:dyDescent="0.25">
      <c r="H17597" s="45"/>
    </row>
    <row r="17598" spans="8:8" x14ac:dyDescent="0.25">
      <c r="H17598" s="45"/>
    </row>
    <row r="17599" spans="8:8" x14ac:dyDescent="0.25">
      <c r="H17599" s="45"/>
    </row>
    <row r="17600" spans="8:8" x14ac:dyDescent="0.25">
      <c r="H17600" s="45"/>
    </row>
    <row r="17605" spans="8:8" x14ac:dyDescent="0.25">
      <c r="H17605" s="45"/>
    </row>
    <row r="17606" spans="8:8" x14ac:dyDescent="0.25">
      <c r="H17606" s="45"/>
    </row>
    <row r="17610" spans="8:8" x14ac:dyDescent="0.25">
      <c r="H17610" s="45"/>
    </row>
    <row r="17611" spans="8:8" x14ac:dyDescent="0.25">
      <c r="H17611" s="45"/>
    </row>
    <row r="17612" spans="8:8" x14ac:dyDescent="0.25">
      <c r="H17612" s="45"/>
    </row>
    <row r="17613" spans="8:8" x14ac:dyDescent="0.25">
      <c r="H17613" s="45"/>
    </row>
    <row r="17614" spans="8:8" x14ac:dyDescent="0.25">
      <c r="H17614" s="45"/>
    </row>
    <row r="17615" spans="8:8" x14ac:dyDescent="0.25">
      <c r="H17615" s="45"/>
    </row>
    <row r="17616" spans="8:8" x14ac:dyDescent="0.25">
      <c r="H17616" s="45"/>
    </row>
    <row r="17617" spans="8:8" x14ac:dyDescent="0.25">
      <c r="H17617" s="45"/>
    </row>
    <row r="17618" spans="8:8" x14ac:dyDescent="0.25">
      <c r="H17618" s="45"/>
    </row>
    <row r="17622" spans="8:8" x14ac:dyDescent="0.25">
      <c r="H17622" s="45"/>
    </row>
    <row r="17623" spans="8:8" x14ac:dyDescent="0.25">
      <c r="H17623" s="45"/>
    </row>
    <row r="17625" spans="8:8" x14ac:dyDescent="0.25">
      <c r="H17625" s="45"/>
    </row>
    <row r="17626" spans="8:8" x14ac:dyDescent="0.25">
      <c r="H17626" s="45"/>
    </row>
    <row r="17627" spans="8:8" x14ac:dyDescent="0.25">
      <c r="H17627" s="45"/>
    </row>
    <row r="17628" spans="8:8" x14ac:dyDescent="0.25">
      <c r="H17628" s="45"/>
    </row>
    <row r="17629" spans="8:8" x14ac:dyDescent="0.25">
      <c r="H17629" s="45"/>
    </row>
    <row r="17630" spans="8:8" x14ac:dyDescent="0.25">
      <c r="H17630" s="45"/>
    </row>
    <row r="17632" spans="8:8" x14ac:dyDescent="0.25">
      <c r="H17632" s="45"/>
    </row>
    <row r="17633" spans="8:8" x14ac:dyDescent="0.25">
      <c r="H17633" s="45"/>
    </row>
    <row r="17636" spans="8:8" x14ac:dyDescent="0.25">
      <c r="H17636" s="45"/>
    </row>
    <row r="17641" spans="8:8" x14ac:dyDescent="0.25">
      <c r="H17641" s="45"/>
    </row>
    <row r="17644" spans="8:8" x14ac:dyDescent="0.25">
      <c r="H17644" s="45"/>
    </row>
    <row r="17646" spans="8:8" x14ac:dyDescent="0.25">
      <c r="H17646" s="45"/>
    </row>
    <row r="17647" spans="8:8" x14ac:dyDescent="0.25">
      <c r="H17647" s="45"/>
    </row>
    <row r="17648" spans="8:8" x14ac:dyDescent="0.25">
      <c r="H17648" s="45"/>
    </row>
    <row r="17649" spans="8:8" x14ac:dyDescent="0.25">
      <c r="H17649" s="45"/>
    </row>
    <row r="17650" spans="8:8" x14ac:dyDescent="0.25">
      <c r="H17650" s="45"/>
    </row>
    <row r="17651" spans="8:8" x14ac:dyDescent="0.25">
      <c r="H17651" s="45"/>
    </row>
    <row r="17652" spans="8:8" x14ac:dyDescent="0.25">
      <c r="H17652" s="45"/>
    </row>
    <row r="17653" spans="8:8" x14ac:dyDescent="0.25">
      <c r="H17653" s="45"/>
    </row>
    <row r="17654" spans="8:8" x14ac:dyDescent="0.25">
      <c r="H17654" s="45"/>
    </row>
    <row r="17656" spans="8:8" x14ac:dyDescent="0.25">
      <c r="H17656" s="45"/>
    </row>
    <row r="17657" spans="8:8" x14ac:dyDescent="0.25">
      <c r="H17657" s="45"/>
    </row>
    <row r="17658" spans="8:8" x14ac:dyDescent="0.25">
      <c r="H17658" s="45"/>
    </row>
    <row r="17659" spans="8:8" x14ac:dyDescent="0.25">
      <c r="H17659" s="45"/>
    </row>
    <row r="17660" spans="8:8" x14ac:dyDescent="0.25">
      <c r="H17660" s="45"/>
    </row>
    <row r="17664" spans="8:8" x14ac:dyDescent="0.25">
      <c r="H17664" s="45"/>
    </row>
    <row r="17665" spans="8:8" x14ac:dyDescent="0.25">
      <c r="H17665" s="45"/>
    </row>
    <row r="17666" spans="8:8" x14ac:dyDescent="0.25">
      <c r="H17666" s="45"/>
    </row>
    <row r="17667" spans="8:8" x14ac:dyDescent="0.25">
      <c r="H17667" s="45"/>
    </row>
    <row r="17668" spans="8:8" x14ac:dyDescent="0.25">
      <c r="H17668" s="45"/>
    </row>
    <row r="17669" spans="8:8" x14ac:dyDescent="0.25">
      <c r="H17669" s="45"/>
    </row>
    <row r="17671" spans="8:8" x14ac:dyDescent="0.25">
      <c r="H17671" s="45"/>
    </row>
    <row r="17672" spans="8:8" x14ac:dyDescent="0.25">
      <c r="H17672" s="45"/>
    </row>
    <row r="17673" spans="8:8" x14ac:dyDescent="0.25">
      <c r="H17673" s="45"/>
    </row>
    <row r="17674" spans="8:8" x14ac:dyDescent="0.25">
      <c r="H17674" s="45"/>
    </row>
    <row r="17676" spans="8:8" x14ac:dyDescent="0.25">
      <c r="H17676" s="45"/>
    </row>
    <row r="17677" spans="8:8" x14ac:dyDescent="0.25">
      <c r="H17677" s="45"/>
    </row>
    <row r="17678" spans="8:8" x14ac:dyDescent="0.25">
      <c r="H17678" s="45"/>
    </row>
    <row r="17679" spans="8:8" x14ac:dyDescent="0.25">
      <c r="H17679" s="45"/>
    </row>
    <row r="17680" spans="8:8" x14ac:dyDescent="0.25">
      <c r="H17680" s="45"/>
    </row>
    <row r="17681" spans="8:8" x14ac:dyDescent="0.25">
      <c r="H17681" s="45"/>
    </row>
    <row r="17683" spans="8:8" x14ac:dyDescent="0.25">
      <c r="H17683" s="45"/>
    </row>
    <row r="17685" spans="8:8" x14ac:dyDescent="0.25">
      <c r="H17685" s="45"/>
    </row>
    <row r="17686" spans="8:8" x14ac:dyDescent="0.25">
      <c r="H17686" s="45"/>
    </row>
    <row r="17687" spans="8:8" x14ac:dyDescent="0.25">
      <c r="H17687" s="45"/>
    </row>
    <row r="17688" spans="8:8" x14ac:dyDescent="0.25">
      <c r="H17688" s="45"/>
    </row>
    <row r="17689" spans="8:8" x14ac:dyDescent="0.25">
      <c r="H17689" s="45"/>
    </row>
    <row r="17690" spans="8:8" x14ac:dyDescent="0.25">
      <c r="H17690" s="45"/>
    </row>
    <row r="17691" spans="8:8" x14ac:dyDescent="0.25">
      <c r="H17691" s="45"/>
    </row>
    <row r="17692" spans="8:8" x14ac:dyDescent="0.25">
      <c r="H17692" s="45"/>
    </row>
    <row r="17696" spans="8:8" x14ac:dyDescent="0.25">
      <c r="H17696" s="45"/>
    </row>
    <row r="17704" spans="8:8" x14ac:dyDescent="0.25">
      <c r="H17704" s="45"/>
    </row>
    <row r="17709" spans="8:8" x14ac:dyDescent="0.25">
      <c r="H17709" s="45"/>
    </row>
    <row r="17710" spans="8:8" x14ac:dyDescent="0.25">
      <c r="H17710" s="45"/>
    </row>
    <row r="17711" spans="8:8" x14ac:dyDescent="0.25">
      <c r="H17711" s="45"/>
    </row>
    <row r="17712" spans="8:8" x14ac:dyDescent="0.25">
      <c r="H17712" s="45"/>
    </row>
    <row r="17718" spans="8:8" x14ac:dyDescent="0.25">
      <c r="H17718" s="45"/>
    </row>
    <row r="17719" spans="8:8" x14ac:dyDescent="0.25">
      <c r="H17719" s="45"/>
    </row>
    <row r="17720" spans="8:8" x14ac:dyDescent="0.25">
      <c r="H17720" s="45"/>
    </row>
    <row r="17721" spans="8:8" x14ac:dyDescent="0.25">
      <c r="H17721" s="45"/>
    </row>
    <row r="17722" spans="8:8" x14ac:dyDescent="0.25">
      <c r="H17722" s="45"/>
    </row>
    <row r="17723" spans="8:8" x14ac:dyDescent="0.25">
      <c r="H17723" s="45"/>
    </row>
    <row r="17724" spans="8:8" x14ac:dyDescent="0.25">
      <c r="H17724" s="45"/>
    </row>
    <row r="17725" spans="8:8" x14ac:dyDescent="0.25">
      <c r="H17725" s="45"/>
    </row>
    <row r="17726" spans="8:8" x14ac:dyDescent="0.25">
      <c r="H17726" s="45"/>
    </row>
    <row r="17730" spans="8:8" x14ac:dyDescent="0.25">
      <c r="H17730" s="45"/>
    </row>
    <row r="17733" spans="8:8" x14ac:dyDescent="0.25">
      <c r="H17733" s="45"/>
    </row>
    <row r="17735" spans="8:8" x14ac:dyDescent="0.25">
      <c r="H17735" s="45"/>
    </row>
    <row r="17739" spans="8:8" x14ac:dyDescent="0.25">
      <c r="H17739" s="45"/>
    </row>
    <row r="17754" spans="8:8" x14ac:dyDescent="0.25">
      <c r="H17754" s="45"/>
    </row>
    <row r="17757" spans="8:8" x14ac:dyDescent="0.25">
      <c r="H17757" s="45"/>
    </row>
    <row r="17758" spans="8:8" x14ac:dyDescent="0.25">
      <c r="H17758" s="45"/>
    </row>
    <row r="17759" spans="8:8" x14ac:dyDescent="0.25">
      <c r="H17759" s="45"/>
    </row>
    <row r="17760" spans="8:8" x14ac:dyDescent="0.25">
      <c r="H17760" s="45"/>
    </row>
    <row r="17761" spans="8:8" x14ac:dyDescent="0.25">
      <c r="H17761" s="45"/>
    </row>
    <row r="17762" spans="8:8" x14ac:dyDescent="0.25">
      <c r="H17762" s="45"/>
    </row>
    <row r="17763" spans="8:8" x14ac:dyDescent="0.25">
      <c r="H17763" s="45"/>
    </row>
    <row r="17764" spans="8:8" x14ac:dyDescent="0.25">
      <c r="H17764" s="45"/>
    </row>
    <row r="17772" spans="8:8" x14ac:dyDescent="0.25">
      <c r="H17772" s="45"/>
    </row>
    <row r="17774" spans="8:8" x14ac:dyDescent="0.25">
      <c r="H17774" s="45"/>
    </row>
    <row r="17775" spans="8:8" x14ac:dyDescent="0.25">
      <c r="H17775" s="45"/>
    </row>
    <row r="17776" spans="8:8" x14ac:dyDescent="0.25">
      <c r="H17776" s="45"/>
    </row>
    <row r="17777" spans="8:8" x14ac:dyDescent="0.25">
      <c r="H17777" s="45"/>
    </row>
    <row r="17778" spans="8:8" x14ac:dyDescent="0.25">
      <c r="H17778" s="45"/>
    </row>
    <row r="17779" spans="8:8" x14ac:dyDescent="0.25">
      <c r="H17779" s="45"/>
    </row>
    <row r="17780" spans="8:8" x14ac:dyDescent="0.25">
      <c r="H17780" s="45"/>
    </row>
    <row r="17781" spans="8:8" x14ac:dyDescent="0.25">
      <c r="H17781" s="45"/>
    </row>
    <row r="17783" spans="8:8" x14ac:dyDescent="0.25">
      <c r="H17783" s="45"/>
    </row>
    <row r="17784" spans="8:8" x14ac:dyDescent="0.25">
      <c r="H17784" s="45"/>
    </row>
    <row r="17785" spans="8:8" x14ac:dyDescent="0.25">
      <c r="H17785" s="45"/>
    </row>
    <row r="17786" spans="8:8" x14ac:dyDescent="0.25">
      <c r="H17786" s="45"/>
    </row>
    <row r="17788" spans="8:8" x14ac:dyDescent="0.25">
      <c r="H17788" s="45"/>
    </row>
    <row r="17789" spans="8:8" x14ac:dyDescent="0.25">
      <c r="H17789" s="45"/>
    </row>
    <row r="17790" spans="8:8" x14ac:dyDescent="0.25">
      <c r="H17790" s="45"/>
    </row>
    <row r="17792" spans="8:8" x14ac:dyDescent="0.25">
      <c r="H17792" s="45"/>
    </row>
    <row r="17793" spans="8:8" x14ac:dyDescent="0.25">
      <c r="H17793" s="45"/>
    </row>
    <row r="17795" spans="8:8" x14ac:dyDescent="0.25">
      <c r="H17795" s="45"/>
    </row>
    <row r="17796" spans="8:8" x14ac:dyDescent="0.25">
      <c r="H17796" s="45"/>
    </row>
    <row r="17798" spans="8:8" x14ac:dyDescent="0.25">
      <c r="H17798" s="45"/>
    </row>
    <row r="17800" spans="8:8" x14ac:dyDescent="0.25">
      <c r="H17800" s="45"/>
    </row>
    <row r="17801" spans="8:8" x14ac:dyDescent="0.25">
      <c r="H17801" s="45"/>
    </row>
    <row r="17808" spans="8:8" x14ac:dyDescent="0.25">
      <c r="H17808" s="45"/>
    </row>
    <row r="17809" spans="8:8" x14ac:dyDescent="0.25">
      <c r="H17809" s="45"/>
    </row>
    <row r="17810" spans="8:8" x14ac:dyDescent="0.25">
      <c r="H17810" s="45"/>
    </row>
    <row r="17813" spans="8:8" x14ac:dyDescent="0.25">
      <c r="H17813" s="45"/>
    </row>
    <row r="17814" spans="8:8" x14ac:dyDescent="0.25">
      <c r="H17814" s="45"/>
    </row>
    <row r="17816" spans="8:8" x14ac:dyDescent="0.25">
      <c r="H17816" s="45"/>
    </row>
    <row r="17817" spans="8:8" x14ac:dyDescent="0.25">
      <c r="H17817" s="45"/>
    </row>
    <row r="17818" spans="8:8" x14ac:dyDescent="0.25">
      <c r="H17818" s="45"/>
    </row>
    <row r="17819" spans="8:8" x14ac:dyDescent="0.25">
      <c r="H17819" s="45"/>
    </row>
    <row r="17820" spans="8:8" x14ac:dyDescent="0.25">
      <c r="H17820" s="45"/>
    </row>
    <row r="17821" spans="8:8" x14ac:dyDescent="0.25">
      <c r="H17821" s="45"/>
    </row>
    <row r="17822" spans="8:8" x14ac:dyDescent="0.25">
      <c r="H17822" s="45"/>
    </row>
    <row r="17823" spans="8:8" x14ac:dyDescent="0.25">
      <c r="H17823" s="45"/>
    </row>
    <row r="17824" spans="8:8" x14ac:dyDescent="0.25">
      <c r="H17824" s="45"/>
    </row>
    <row r="17825" spans="8:8" x14ac:dyDescent="0.25">
      <c r="H17825" s="45"/>
    </row>
    <row r="17826" spans="8:8" x14ac:dyDescent="0.25">
      <c r="H17826" s="45"/>
    </row>
    <row r="17829" spans="8:8" x14ac:dyDescent="0.25">
      <c r="H17829" s="45"/>
    </row>
    <row r="17832" spans="8:8" x14ac:dyDescent="0.25">
      <c r="H17832" s="45"/>
    </row>
    <row r="17833" spans="8:8" x14ac:dyDescent="0.25">
      <c r="H17833" s="45"/>
    </row>
    <row r="17834" spans="8:8" x14ac:dyDescent="0.25">
      <c r="H17834" s="45"/>
    </row>
    <row r="17835" spans="8:8" x14ac:dyDescent="0.25">
      <c r="H17835" s="45"/>
    </row>
    <row r="17836" spans="8:8" x14ac:dyDescent="0.25">
      <c r="H17836" s="45"/>
    </row>
    <row r="17837" spans="8:8" x14ac:dyDescent="0.25">
      <c r="H17837" s="45"/>
    </row>
    <row r="17838" spans="8:8" x14ac:dyDescent="0.25">
      <c r="H17838" s="45"/>
    </row>
    <row r="17839" spans="8:8" x14ac:dyDescent="0.25">
      <c r="H17839" s="45"/>
    </row>
    <row r="17844" spans="8:8" x14ac:dyDescent="0.25">
      <c r="H17844" s="45"/>
    </row>
    <row r="17849" spans="8:8" x14ac:dyDescent="0.25">
      <c r="H17849" s="45"/>
    </row>
    <row r="17850" spans="8:8" x14ac:dyDescent="0.25">
      <c r="H17850" s="45"/>
    </row>
    <row r="17852" spans="8:8" x14ac:dyDescent="0.25">
      <c r="H17852" s="45"/>
    </row>
    <row r="17856" spans="8:8" x14ac:dyDescent="0.25">
      <c r="H17856" s="45"/>
    </row>
    <row r="17857" spans="8:8" x14ac:dyDescent="0.25">
      <c r="H17857" s="45"/>
    </row>
    <row r="17858" spans="8:8" x14ac:dyDescent="0.25">
      <c r="H17858" s="45"/>
    </row>
    <row r="17859" spans="8:8" x14ac:dyDescent="0.25">
      <c r="H17859" s="45"/>
    </row>
    <row r="17860" spans="8:8" x14ac:dyDescent="0.25">
      <c r="H17860" s="45"/>
    </row>
    <row r="17861" spans="8:8" x14ac:dyDescent="0.25">
      <c r="H17861" s="45"/>
    </row>
    <row r="17862" spans="8:8" x14ac:dyDescent="0.25">
      <c r="H17862" s="45"/>
    </row>
    <row r="17863" spans="8:8" x14ac:dyDescent="0.25">
      <c r="H17863" s="45"/>
    </row>
    <row r="17867" spans="8:8" x14ac:dyDescent="0.25">
      <c r="H17867" s="45"/>
    </row>
    <row r="17869" spans="8:8" x14ac:dyDescent="0.25">
      <c r="H17869" s="45"/>
    </row>
    <row r="17870" spans="8:8" x14ac:dyDescent="0.25">
      <c r="H17870" s="45"/>
    </row>
    <row r="17871" spans="8:8" x14ac:dyDescent="0.25">
      <c r="H17871" s="45"/>
    </row>
    <row r="17872" spans="8:8" x14ac:dyDescent="0.25">
      <c r="H17872" s="45"/>
    </row>
    <row r="17873" spans="8:8" x14ac:dyDescent="0.25">
      <c r="H17873" s="45"/>
    </row>
    <row r="17874" spans="8:8" x14ac:dyDescent="0.25">
      <c r="H17874" s="45"/>
    </row>
    <row r="17875" spans="8:8" x14ac:dyDescent="0.25">
      <c r="H17875" s="45"/>
    </row>
    <row r="17878" spans="8:8" x14ac:dyDescent="0.25">
      <c r="H17878" s="45"/>
    </row>
    <row r="17879" spans="8:8" x14ac:dyDescent="0.25">
      <c r="H17879" s="45"/>
    </row>
    <row r="17880" spans="8:8" x14ac:dyDescent="0.25">
      <c r="H17880" s="45"/>
    </row>
    <row r="17881" spans="8:8" x14ac:dyDescent="0.25">
      <c r="H17881" s="45"/>
    </row>
    <row r="17882" spans="8:8" x14ac:dyDescent="0.25">
      <c r="H17882" s="45"/>
    </row>
    <row r="17884" spans="8:8" x14ac:dyDescent="0.25">
      <c r="H17884" s="45"/>
    </row>
    <row r="17885" spans="8:8" x14ac:dyDescent="0.25">
      <c r="H17885" s="45"/>
    </row>
    <row r="17886" spans="8:8" x14ac:dyDescent="0.25">
      <c r="H17886" s="45"/>
    </row>
    <row r="17887" spans="8:8" x14ac:dyDescent="0.25">
      <c r="H17887" s="45"/>
    </row>
    <row r="17889" spans="8:8" x14ac:dyDescent="0.25">
      <c r="H17889" s="45"/>
    </row>
    <row r="17892" spans="8:8" x14ac:dyDescent="0.25">
      <c r="H17892" s="45"/>
    </row>
    <row r="17893" spans="8:8" x14ac:dyDescent="0.25">
      <c r="H17893" s="45"/>
    </row>
    <row r="17894" spans="8:8" x14ac:dyDescent="0.25">
      <c r="H17894" s="45"/>
    </row>
    <row r="17895" spans="8:8" x14ac:dyDescent="0.25">
      <c r="H17895" s="45"/>
    </row>
    <row r="17896" spans="8:8" x14ac:dyDescent="0.25">
      <c r="H17896" s="45"/>
    </row>
    <row r="17897" spans="8:8" x14ac:dyDescent="0.25">
      <c r="H17897" s="45"/>
    </row>
    <row r="17898" spans="8:8" x14ac:dyDescent="0.25">
      <c r="H17898" s="45"/>
    </row>
    <row r="17899" spans="8:8" x14ac:dyDescent="0.25">
      <c r="H17899" s="45"/>
    </row>
    <row r="17900" spans="8:8" x14ac:dyDescent="0.25">
      <c r="H17900" s="45"/>
    </row>
    <row r="17902" spans="8:8" x14ac:dyDescent="0.25">
      <c r="H17902" s="45"/>
    </row>
    <row r="17906" spans="8:8" x14ac:dyDescent="0.25">
      <c r="H17906" s="45"/>
    </row>
    <row r="17907" spans="8:8" x14ac:dyDescent="0.25">
      <c r="H17907" s="45"/>
    </row>
    <row r="17918" spans="8:8" x14ac:dyDescent="0.25">
      <c r="H17918" s="45"/>
    </row>
    <row r="17921" spans="8:8" x14ac:dyDescent="0.25">
      <c r="H17921" s="45"/>
    </row>
    <row r="17922" spans="8:8" x14ac:dyDescent="0.25">
      <c r="H17922" s="45"/>
    </row>
    <row r="17924" spans="8:8" x14ac:dyDescent="0.25">
      <c r="H17924" s="45"/>
    </row>
    <row r="17925" spans="8:8" x14ac:dyDescent="0.25">
      <c r="H17925" s="45"/>
    </row>
    <row r="17926" spans="8:8" x14ac:dyDescent="0.25">
      <c r="H17926" s="45"/>
    </row>
    <row r="17928" spans="8:8" x14ac:dyDescent="0.25">
      <c r="H17928" s="45"/>
    </row>
    <row r="17929" spans="8:8" x14ac:dyDescent="0.25">
      <c r="H17929" s="45"/>
    </row>
    <row r="17931" spans="8:8" x14ac:dyDescent="0.25">
      <c r="H17931" s="45"/>
    </row>
    <row r="17935" spans="8:8" x14ac:dyDescent="0.25">
      <c r="H17935" s="45"/>
    </row>
    <row r="17936" spans="8:8" x14ac:dyDescent="0.25">
      <c r="H17936" s="45"/>
    </row>
    <row r="17938" spans="8:8" x14ac:dyDescent="0.25">
      <c r="H17938" s="45"/>
    </row>
    <row r="17939" spans="8:8" x14ac:dyDescent="0.25">
      <c r="H17939" s="45"/>
    </row>
    <row r="17946" spans="8:8" x14ac:dyDescent="0.25">
      <c r="H17946" s="45"/>
    </row>
    <row r="17947" spans="8:8" x14ac:dyDescent="0.25">
      <c r="H17947" s="45"/>
    </row>
    <row r="17949" spans="8:8" x14ac:dyDescent="0.25">
      <c r="H17949" s="45"/>
    </row>
    <row r="17950" spans="8:8" x14ac:dyDescent="0.25">
      <c r="H17950" s="45"/>
    </row>
    <row r="17951" spans="8:8" x14ac:dyDescent="0.25">
      <c r="H17951" s="45"/>
    </row>
    <row r="17952" spans="8:8" x14ac:dyDescent="0.25">
      <c r="H17952" s="45"/>
    </row>
    <row r="17953" spans="8:8" x14ac:dyDescent="0.25">
      <c r="H17953" s="45"/>
    </row>
    <row r="17956" spans="8:8" x14ac:dyDescent="0.25">
      <c r="H17956" s="45"/>
    </row>
    <row r="17957" spans="8:8" x14ac:dyDescent="0.25">
      <c r="H17957" s="45"/>
    </row>
    <row r="17960" spans="8:8" x14ac:dyDescent="0.25">
      <c r="H17960" s="45"/>
    </row>
    <row r="17961" spans="8:8" x14ac:dyDescent="0.25">
      <c r="H17961" s="45"/>
    </row>
    <row r="17962" spans="8:8" x14ac:dyDescent="0.25">
      <c r="H17962" s="45"/>
    </row>
    <row r="17963" spans="8:8" x14ac:dyDescent="0.25">
      <c r="H17963" s="45"/>
    </row>
    <row r="17964" spans="8:8" x14ac:dyDescent="0.25">
      <c r="H17964" s="45"/>
    </row>
    <row r="17968" spans="8:8" x14ac:dyDescent="0.25">
      <c r="H17968" s="45"/>
    </row>
    <row r="17969" spans="8:8" x14ac:dyDescent="0.25">
      <c r="H17969" s="45"/>
    </row>
    <row r="17970" spans="8:8" x14ac:dyDescent="0.25">
      <c r="H17970" s="45"/>
    </row>
    <row r="17980" spans="8:8" x14ac:dyDescent="0.25">
      <c r="H17980" s="45"/>
    </row>
    <row r="17981" spans="8:8" x14ac:dyDescent="0.25">
      <c r="H17981" s="45"/>
    </row>
    <row r="17982" spans="8:8" x14ac:dyDescent="0.25">
      <c r="H17982" s="45"/>
    </row>
    <row r="17983" spans="8:8" x14ac:dyDescent="0.25">
      <c r="H17983" s="45"/>
    </row>
    <row r="17984" spans="8:8" x14ac:dyDescent="0.25">
      <c r="H17984" s="45"/>
    </row>
    <row r="17985" spans="8:8" x14ac:dyDescent="0.25">
      <c r="H17985" s="45"/>
    </row>
    <row r="17987" spans="8:8" x14ac:dyDescent="0.25">
      <c r="H17987" s="45"/>
    </row>
    <row r="17988" spans="8:8" x14ac:dyDescent="0.25">
      <c r="H17988" s="45"/>
    </row>
    <row r="17989" spans="8:8" x14ac:dyDescent="0.25">
      <c r="H17989" s="45"/>
    </row>
    <row r="17991" spans="8:8" x14ac:dyDescent="0.25">
      <c r="H17991" s="45"/>
    </row>
    <row r="17994" spans="8:8" x14ac:dyDescent="0.25">
      <c r="H17994" s="45"/>
    </row>
    <row r="17995" spans="8:8" x14ac:dyDescent="0.25">
      <c r="H17995" s="45"/>
    </row>
    <row r="17996" spans="8:8" x14ac:dyDescent="0.25">
      <c r="H17996" s="45"/>
    </row>
    <row r="17998" spans="8:8" x14ac:dyDescent="0.25">
      <c r="H17998" s="45"/>
    </row>
    <row r="17999" spans="8:8" x14ac:dyDescent="0.25">
      <c r="H17999" s="45"/>
    </row>
    <row r="18000" spans="8:8" x14ac:dyDescent="0.25">
      <c r="H18000" s="45"/>
    </row>
    <row r="18004" spans="8:8" x14ac:dyDescent="0.25">
      <c r="H18004" s="45"/>
    </row>
    <row r="18017" spans="8:8" x14ac:dyDescent="0.25">
      <c r="H18017" s="45"/>
    </row>
    <row r="18018" spans="8:8" x14ac:dyDescent="0.25">
      <c r="H18018" s="45"/>
    </row>
    <row r="18019" spans="8:8" x14ac:dyDescent="0.25">
      <c r="H18019" s="45"/>
    </row>
    <row r="18020" spans="8:8" x14ac:dyDescent="0.25">
      <c r="H18020" s="45"/>
    </row>
    <row r="18021" spans="8:8" x14ac:dyDescent="0.25">
      <c r="H18021" s="45"/>
    </row>
    <row r="18022" spans="8:8" x14ac:dyDescent="0.25">
      <c r="H18022" s="45"/>
    </row>
    <row r="18023" spans="8:8" x14ac:dyDescent="0.25">
      <c r="H18023" s="45"/>
    </row>
    <row r="18029" spans="8:8" x14ac:dyDescent="0.25">
      <c r="H18029" s="45"/>
    </row>
    <row r="18030" spans="8:8" x14ac:dyDescent="0.25">
      <c r="H18030" s="45"/>
    </row>
    <row r="18031" spans="8:8" x14ac:dyDescent="0.25">
      <c r="H18031" s="45"/>
    </row>
    <row r="18032" spans="8:8" x14ac:dyDescent="0.25">
      <c r="H18032" s="45"/>
    </row>
    <row r="18033" spans="8:8" x14ac:dyDescent="0.25">
      <c r="H18033" s="45"/>
    </row>
    <row r="18034" spans="8:8" x14ac:dyDescent="0.25">
      <c r="H18034" s="45"/>
    </row>
    <row r="18035" spans="8:8" x14ac:dyDescent="0.25">
      <c r="H18035" s="45"/>
    </row>
    <row r="18036" spans="8:8" x14ac:dyDescent="0.25">
      <c r="H18036" s="45"/>
    </row>
    <row r="18038" spans="8:8" x14ac:dyDescent="0.25">
      <c r="H18038" s="45"/>
    </row>
    <row r="18039" spans="8:8" x14ac:dyDescent="0.25">
      <c r="H18039" s="45"/>
    </row>
    <row r="18040" spans="8:8" x14ac:dyDescent="0.25">
      <c r="H18040" s="45"/>
    </row>
    <row r="18042" spans="8:8" x14ac:dyDescent="0.25">
      <c r="H18042" s="45"/>
    </row>
    <row r="18043" spans="8:8" x14ac:dyDescent="0.25">
      <c r="H18043" s="45"/>
    </row>
    <row r="18045" spans="8:8" x14ac:dyDescent="0.25">
      <c r="H18045" s="45"/>
    </row>
    <row r="18047" spans="8:8" x14ac:dyDescent="0.25">
      <c r="H18047" s="45"/>
    </row>
    <row r="18049" spans="8:8" x14ac:dyDescent="0.25">
      <c r="H18049" s="45"/>
    </row>
    <row r="18050" spans="8:8" x14ac:dyDescent="0.25">
      <c r="H18050" s="45"/>
    </row>
    <row r="18051" spans="8:8" x14ac:dyDescent="0.25">
      <c r="H18051" s="45"/>
    </row>
    <row r="18054" spans="8:8" x14ac:dyDescent="0.25">
      <c r="H18054" s="45"/>
    </row>
    <row r="18055" spans="8:8" x14ac:dyDescent="0.25">
      <c r="H18055" s="45"/>
    </row>
    <row r="18056" spans="8:8" x14ac:dyDescent="0.25">
      <c r="H18056" s="45"/>
    </row>
    <row r="18057" spans="8:8" x14ac:dyDescent="0.25">
      <c r="H18057" s="45"/>
    </row>
    <row r="18058" spans="8:8" x14ac:dyDescent="0.25">
      <c r="H18058" s="45"/>
    </row>
    <row r="18070" spans="8:8" x14ac:dyDescent="0.25">
      <c r="H18070" s="45"/>
    </row>
    <row r="18082" spans="8:8" x14ac:dyDescent="0.25">
      <c r="H18082" s="45"/>
    </row>
    <row r="18089" spans="8:8" x14ac:dyDescent="0.25">
      <c r="H18089" s="45"/>
    </row>
    <row r="18090" spans="8:8" x14ac:dyDescent="0.25">
      <c r="H18090" s="45"/>
    </row>
    <row r="18091" spans="8:8" x14ac:dyDescent="0.25">
      <c r="H18091" s="45"/>
    </row>
    <row r="18092" spans="8:8" x14ac:dyDescent="0.25">
      <c r="H18092" s="45"/>
    </row>
    <row r="18093" spans="8:8" x14ac:dyDescent="0.25">
      <c r="H18093" s="45"/>
    </row>
    <row r="18094" spans="8:8" x14ac:dyDescent="0.25">
      <c r="H18094" s="45"/>
    </row>
    <row r="18095" spans="8:8" x14ac:dyDescent="0.25">
      <c r="H18095" s="45"/>
    </row>
    <row r="18096" spans="8:8" x14ac:dyDescent="0.25">
      <c r="H18096" s="45"/>
    </row>
    <row r="18097" spans="8:8" x14ac:dyDescent="0.25">
      <c r="H18097" s="45"/>
    </row>
    <row r="18098" spans="8:8" x14ac:dyDescent="0.25">
      <c r="H18098" s="45"/>
    </row>
    <row r="18099" spans="8:8" x14ac:dyDescent="0.25">
      <c r="H18099" s="45"/>
    </row>
    <row r="18100" spans="8:8" x14ac:dyDescent="0.25">
      <c r="H18100" s="45"/>
    </row>
    <row r="18101" spans="8:8" x14ac:dyDescent="0.25">
      <c r="H18101" s="45"/>
    </row>
    <row r="18102" spans="8:8" x14ac:dyDescent="0.25">
      <c r="H18102" s="45"/>
    </row>
    <row r="18103" spans="8:8" x14ac:dyDescent="0.25">
      <c r="H18103" s="45"/>
    </row>
    <row r="18104" spans="8:8" x14ac:dyDescent="0.25">
      <c r="H18104" s="45"/>
    </row>
    <row r="18105" spans="8:8" x14ac:dyDescent="0.25">
      <c r="H18105" s="45"/>
    </row>
    <row r="18106" spans="8:8" x14ac:dyDescent="0.25">
      <c r="H18106" s="45"/>
    </row>
    <row r="18107" spans="8:8" x14ac:dyDescent="0.25">
      <c r="H18107" s="45"/>
    </row>
    <row r="18108" spans="8:8" x14ac:dyDescent="0.25">
      <c r="H18108" s="45"/>
    </row>
    <row r="18109" spans="8:8" x14ac:dyDescent="0.25">
      <c r="H18109" s="45"/>
    </row>
    <row r="18110" spans="8:8" x14ac:dyDescent="0.25">
      <c r="H18110" s="45"/>
    </row>
    <row r="18111" spans="8:8" x14ac:dyDescent="0.25">
      <c r="H18111" s="45"/>
    </row>
    <row r="18112" spans="8:8" x14ac:dyDescent="0.25">
      <c r="H18112" s="45"/>
    </row>
    <row r="18114" spans="8:8" x14ac:dyDescent="0.25">
      <c r="H18114" s="45"/>
    </row>
    <row r="18115" spans="8:8" x14ac:dyDescent="0.25">
      <c r="H18115" s="45"/>
    </row>
    <row r="18116" spans="8:8" x14ac:dyDescent="0.25">
      <c r="H18116" s="45"/>
    </row>
    <row r="18117" spans="8:8" x14ac:dyDescent="0.25">
      <c r="H18117" s="45"/>
    </row>
    <row r="18118" spans="8:8" x14ac:dyDescent="0.25">
      <c r="H18118" s="45"/>
    </row>
    <row r="18119" spans="8:8" x14ac:dyDescent="0.25">
      <c r="H18119" s="45"/>
    </row>
    <row r="18120" spans="8:8" x14ac:dyDescent="0.25">
      <c r="H18120" s="45"/>
    </row>
    <row r="18121" spans="8:8" x14ac:dyDescent="0.25">
      <c r="H18121" s="45"/>
    </row>
    <row r="18122" spans="8:8" x14ac:dyDescent="0.25">
      <c r="H18122" s="45"/>
    </row>
    <row r="18123" spans="8:8" x14ac:dyDescent="0.25">
      <c r="H18123" s="45"/>
    </row>
    <row r="18124" spans="8:8" x14ac:dyDescent="0.25">
      <c r="H18124" s="45"/>
    </row>
    <row r="18125" spans="8:8" x14ac:dyDescent="0.25">
      <c r="H18125" s="45"/>
    </row>
    <row r="18126" spans="8:8" x14ac:dyDescent="0.25">
      <c r="H18126" s="45"/>
    </row>
    <row r="18127" spans="8:8" x14ac:dyDescent="0.25">
      <c r="H18127" s="45"/>
    </row>
    <row r="18128" spans="8:8" x14ac:dyDescent="0.25">
      <c r="H18128" s="45"/>
    </row>
    <row r="18129" spans="8:8" x14ac:dyDescent="0.25">
      <c r="H18129" s="45"/>
    </row>
    <row r="18130" spans="8:8" x14ac:dyDescent="0.25">
      <c r="H18130" s="45"/>
    </row>
    <row r="18131" spans="8:8" x14ac:dyDescent="0.25">
      <c r="H18131" s="45"/>
    </row>
    <row r="18132" spans="8:8" x14ac:dyDescent="0.25">
      <c r="H18132" s="45"/>
    </row>
    <row r="18133" spans="8:8" x14ac:dyDescent="0.25">
      <c r="H18133" s="45"/>
    </row>
    <row r="18135" spans="8:8" x14ac:dyDescent="0.25">
      <c r="H18135" s="45"/>
    </row>
    <row r="18136" spans="8:8" x14ac:dyDescent="0.25">
      <c r="H18136" s="45"/>
    </row>
    <row r="18137" spans="8:8" x14ac:dyDescent="0.25">
      <c r="H18137" s="45"/>
    </row>
    <row r="18138" spans="8:8" x14ac:dyDescent="0.25">
      <c r="H18138" s="45"/>
    </row>
    <row r="18139" spans="8:8" x14ac:dyDescent="0.25">
      <c r="H18139" s="45"/>
    </row>
    <row r="18140" spans="8:8" x14ac:dyDescent="0.25">
      <c r="H18140" s="45"/>
    </row>
    <row r="18141" spans="8:8" x14ac:dyDescent="0.25">
      <c r="H18141" s="45"/>
    </row>
    <row r="18142" spans="8:8" x14ac:dyDescent="0.25">
      <c r="H18142" s="45"/>
    </row>
    <row r="18143" spans="8:8" x14ac:dyDescent="0.25">
      <c r="H18143" s="45"/>
    </row>
    <row r="18144" spans="8:8" x14ac:dyDescent="0.25">
      <c r="H18144" s="45"/>
    </row>
    <row r="18145" spans="8:8" x14ac:dyDescent="0.25">
      <c r="H18145" s="45"/>
    </row>
    <row r="18146" spans="8:8" x14ac:dyDescent="0.25">
      <c r="H18146" s="45"/>
    </row>
    <row r="18147" spans="8:8" x14ac:dyDescent="0.25">
      <c r="H18147" s="45"/>
    </row>
    <row r="18148" spans="8:8" x14ac:dyDescent="0.25">
      <c r="H18148" s="45"/>
    </row>
    <row r="18149" spans="8:8" x14ac:dyDescent="0.25">
      <c r="H18149" s="45"/>
    </row>
    <row r="18150" spans="8:8" x14ac:dyDescent="0.25">
      <c r="H18150" s="45"/>
    </row>
    <row r="18151" spans="8:8" x14ac:dyDescent="0.25">
      <c r="H18151" s="45"/>
    </row>
    <row r="18152" spans="8:8" x14ac:dyDescent="0.25">
      <c r="H18152" s="45"/>
    </row>
    <row r="18153" spans="8:8" x14ac:dyDescent="0.25">
      <c r="H18153" s="45"/>
    </row>
    <row r="18154" spans="8:8" x14ac:dyDescent="0.25">
      <c r="H18154" s="45"/>
    </row>
    <row r="18155" spans="8:8" x14ac:dyDescent="0.25">
      <c r="H18155" s="45"/>
    </row>
    <row r="18156" spans="8:8" x14ac:dyDescent="0.25">
      <c r="H18156" s="45"/>
    </row>
    <row r="18157" spans="8:8" x14ac:dyDescent="0.25">
      <c r="H18157" s="45"/>
    </row>
    <row r="18158" spans="8:8" x14ac:dyDescent="0.25">
      <c r="H18158" s="45"/>
    </row>
    <row r="18159" spans="8:8" x14ac:dyDescent="0.25">
      <c r="H18159" s="45"/>
    </row>
    <row r="18160" spans="8:8" x14ac:dyDescent="0.25">
      <c r="H18160" s="45"/>
    </row>
    <row r="18161" spans="8:8" x14ac:dyDescent="0.25">
      <c r="H18161" s="45"/>
    </row>
    <row r="18162" spans="8:8" x14ac:dyDescent="0.25">
      <c r="H18162" s="45"/>
    </row>
    <row r="18163" spans="8:8" x14ac:dyDescent="0.25">
      <c r="H18163" s="45"/>
    </row>
    <row r="18164" spans="8:8" x14ac:dyDescent="0.25">
      <c r="H18164" s="45"/>
    </row>
    <row r="18165" spans="8:8" x14ac:dyDescent="0.25">
      <c r="H18165" s="45"/>
    </row>
    <row r="18166" spans="8:8" x14ac:dyDescent="0.25">
      <c r="H18166" s="45"/>
    </row>
    <row r="18167" spans="8:8" x14ac:dyDescent="0.25">
      <c r="H18167" s="45"/>
    </row>
    <row r="18168" spans="8:8" x14ac:dyDescent="0.25">
      <c r="H18168" s="45"/>
    </row>
    <row r="18170" spans="8:8" x14ac:dyDescent="0.25">
      <c r="H18170" s="45"/>
    </row>
    <row r="18171" spans="8:8" x14ac:dyDescent="0.25">
      <c r="H18171" s="45"/>
    </row>
    <row r="18172" spans="8:8" x14ac:dyDescent="0.25">
      <c r="H18172" s="45"/>
    </row>
    <row r="18173" spans="8:8" x14ac:dyDescent="0.25">
      <c r="H18173" s="45"/>
    </row>
    <row r="18174" spans="8:8" x14ac:dyDescent="0.25">
      <c r="H18174" s="45"/>
    </row>
    <row r="18175" spans="8:8" x14ac:dyDescent="0.25">
      <c r="H18175" s="45"/>
    </row>
    <row r="18176" spans="8:8" x14ac:dyDescent="0.25">
      <c r="H18176" s="45"/>
    </row>
    <row r="18177" spans="8:8" x14ac:dyDescent="0.25">
      <c r="H18177" s="45"/>
    </row>
    <row r="18178" spans="8:8" x14ac:dyDescent="0.25">
      <c r="H18178" s="45"/>
    </row>
    <row r="18179" spans="8:8" x14ac:dyDescent="0.25">
      <c r="H18179" s="45"/>
    </row>
    <row r="18181" spans="8:8" x14ac:dyDescent="0.25">
      <c r="H18181" s="45"/>
    </row>
    <row r="18182" spans="8:8" x14ac:dyDescent="0.25">
      <c r="H18182" s="45"/>
    </row>
    <row r="18183" spans="8:8" x14ac:dyDescent="0.25">
      <c r="H18183" s="45"/>
    </row>
    <row r="18184" spans="8:8" x14ac:dyDescent="0.25">
      <c r="H18184" s="45"/>
    </row>
    <row r="18185" spans="8:8" x14ac:dyDescent="0.25">
      <c r="H18185" s="45"/>
    </row>
    <row r="18186" spans="8:8" x14ac:dyDescent="0.25">
      <c r="H18186" s="45"/>
    </row>
    <row r="18187" spans="8:8" x14ac:dyDescent="0.25">
      <c r="H18187" s="45"/>
    </row>
    <row r="18188" spans="8:8" x14ac:dyDescent="0.25">
      <c r="H18188" s="45"/>
    </row>
    <row r="18189" spans="8:8" x14ac:dyDescent="0.25">
      <c r="H18189" s="45"/>
    </row>
    <row r="18190" spans="8:8" x14ac:dyDescent="0.25">
      <c r="H18190" s="45"/>
    </row>
    <row r="18191" spans="8:8" x14ac:dyDescent="0.25">
      <c r="H18191" s="45"/>
    </row>
    <row r="18192" spans="8:8" x14ac:dyDescent="0.25">
      <c r="H18192" s="45"/>
    </row>
    <row r="18193" spans="8:8" x14ac:dyDescent="0.25">
      <c r="H18193" s="45"/>
    </row>
    <row r="18194" spans="8:8" x14ac:dyDescent="0.25">
      <c r="H18194" s="45"/>
    </row>
    <row r="18195" spans="8:8" x14ac:dyDescent="0.25">
      <c r="H18195" s="45"/>
    </row>
    <row r="18196" spans="8:8" x14ac:dyDescent="0.25">
      <c r="H18196" s="45"/>
    </row>
    <row r="18197" spans="8:8" x14ac:dyDescent="0.25">
      <c r="H18197" s="45"/>
    </row>
    <row r="18198" spans="8:8" x14ac:dyDescent="0.25">
      <c r="H18198" s="45"/>
    </row>
    <row r="18199" spans="8:8" x14ac:dyDescent="0.25">
      <c r="H18199" s="45"/>
    </row>
    <row r="18200" spans="8:8" x14ac:dyDescent="0.25">
      <c r="H18200" s="45"/>
    </row>
    <row r="18201" spans="8:8" x14ac:dyDescent="0.25">
      <c r="H18201" s="45"/>
    </row>
    <row r="18202" spans="8:8" x14ac:dyDescent="0.25">
      <c r="H18202" s="45"/>
    </row>
    <row r="18203" spans="8:8" x14ac:dyDescent="0.25">
      <c r="H18203" s="45"/>
    </row>
    <row r="18204" spans="8:8" x14ac:dyDescent="0.25">
      <c r="H18204" s="45"/>
    </row>
    <row r="18205" spans="8:8" x14ac:dyDescent="0.25">
      <c r="H18205" s="45"/>
    </row>
    <row r="18212" spans="8:8" x14ac:dyDescent="0.25">
      <c r="H18212" s="45"/>
    </row>
    <row r="18216" spans="8:8" x14ac:dyDescent="0.25">
      <c r="H18216" s="45"/>
    </row>
    <row r="18217" spans="8:8" x14ac:dyDescent="0.25">
      <c r="H18217" s="45"/>
    </row>
    <row r="18219" spans="8:8" x14ac:dyDescent="0.25">
      <c r="H18219" s="45"/>
    </row>
    <row r="18220" spans="8:8" x14ac:dyDescent="0.25">
      <c r="H18220" s="45"/>
    </row>
    <row r="18222" spans="8:8" x14ac:dyDescent="0.25">
      <c r="H18222" s="45"/>
    </row>
    <row r="18230" spans="8:8" x14ac:dyDescent="0.25">
      <c r="H18230" s="45"/>
    </row>
    <row r="18231" spans="8:8" x14ac:dyDescent="0.25">
      <c r="H18231" s="45"/>
    </row>
    <row r="18232" spans="8:8" x14ac:dyDescent="0.25">
      <c r="H18232" s="45"/>
    </row>
    <row r="18233" spans="8:8" x14ac:dyDescent="0.25">
      <c r="H18233" s="45"/>
    </row>
    <row r="18234" spans="8:8" x14ac:dyDescent="0.25">
      <c r="H18234" s="45"/>
    </row>
    <row r="18235" spans="8:8" x14ac:dyDescent="0.25">
      <c r="H18235" s="45"/>
    </row>
    <row r="18236" spans="8:8" x14ac:dyDescent="0.25">
      <c r="H18236" s="45"/>
    </row>
    <row r="18237" spans="8:8" x14ac:dyDescent="0.25">
      <c r="H18237" s="45"/>
    </row>
    <row r="18238" spans="8:8" x14ac:dyDescent="0.25">
      <c r="H18238" s="45"/>
    </row>
    <row r="18239" spans="8:8" x14ac:dyDescent="0.25">
      <c r="H18239" s="45"/>
    </row>
    <row r="18240" spans="8:8" x14ac:dyDescent="0.25">
      <c r="H18240" s="45"/>
    </row>
    <row r="18241" spans="8:8" x14ac:dyDescent="0.25">
      <c r="H18241" s="45"/>
    </row>
    <row r="18242" spans="8:8" x14ac:dyDescent="0.25">
      <c r="H18242" s="45"/>
    </row>
    <row r="18243" spans="8:8" x14ac:dyDescent="0.25">
      <c r="H18243" s="45"/>
    </row>
    <row r="18244" spans="8:8" x14ac:dyDescent="0.25">
      <c r="H18244" s="45"/>
    </row>
    <row r="18245" spans="8:8" x14ac:dyDescent="0.25">
      <c r="H18245" s="45"/>
    </row>
    <row r="18246" spans="8:8" x14ac:dyDescent="0.25">
      <c r="H18246" s="45"/>
    </row>
    <row r="18247" spans="8:8" x14ac:dyDescent="0.25">
      <c r="H18247" s="45"/>
    </row>
    <row r="18248" spans="8:8" x14ac:dyDescent="0.25">
      <c r="H18248" s="45"/>
    </row>
    <row r="18249" spans="8:8" x14ac:dyDescent="0.25">
      <c r="H18249" s="45"/>
    </row>
    <row r="18250" spans="8:8" x14ac:dyDescent="0.25">
      <c r="H18250" s="45"/>
    </row>
    <row r="18251" spans="8:8" x14ac:dyDescent="0.25">
      <c r="H18251" s="45"/>
    </row>
    <row r="18252" spans="8:8" x14ac:dyDescent="0.25">
      <c r="H18252" s="45"/>
    </row>
    <row r="18253" spans="8:8" x14ac:dyDescent="0.25">
      <c r="H18253" s="45"/>
    </row>
    <row r="18254" spans="8:8" x14ac:dyDescent="0.25">
      <c r="H18254" s="45"/>
    </row>
    <row r="18255" spans="8:8" x14ac:dyDescent="0.25">
      <c r="H18255" s="45"/>
    </row>
    <row r="18256" spans="8:8" x14ac:dyDescent="0.25">
      <c r="H18256" s="45"/>
    </row>
    <row r="18257" spans="8:8" x14ac:dyDescent="0.25">
      <c r="H18257" s="45"/>
    </row>
    <row r="18258" spans="8:8" x14ac:dyDescent="0.25">
      <c r="H18258" s="45"/>
    </row>
    <row r="18259" spans="8:8" x14ac:dyDescent="0.25">
      <c r="H18259" s="45"/>
    </row>
    <row r="18260" spans="8:8" x14ac:dyDescent="0.25">
      <c r="H18260" s="45"/>
    </row>
    <row r="18261" spans="8:8" x14ac:dyDescent="0.25">
      <c r="H18261" s="45"/>
    </row>
    <row r="18262" spans="8:8" x14ac:dyDescent="0.25">
      <c r="H18262" s="45"/>
    </row>
    <row r="18263" spans="8:8" x14ac:dyDescent="0.25">
      <c r="H18263" s="45"/>
    </row>
    <row r="18264" spans="8:8" x14ac:dyDescent="0.25">
      <c r="H18264" s="45"/>
    </row>
    <row r="18265" spans="8:8" x14ac:dyDescent="0.25">
      <c r="H18265" s="45"/>
    </row>
    <row r="18266" spans="8:8" x14ac:dyDescent="0.25">
      <c r="H18266" s="45"/>
    </row>
    <row r="18267" spans="8:8" x14ac:dyDescent="0.25">
      <c r="H18267" s="45"/>
    </row>
    <row r="18268" spans="8:8" x14ac:dyDescent="0.25">
      <c r="H18268" s="45"/>
    </row>
    <row r="18269" spans="8:8" x14ac:dyDescent="0.25">
      <c r="H18269" s="45"/>
    </row>
    <row r="18270" spans="8:8" x14ac:dyDescent="0.25">
      <c r="H18270" s="45"/>
    </row>
    <row r="18271" spans="8:8" x14ac:dyDescent="0.25">
      <c r="H18271" s="45"/>
    </row>
    <row r="18272" spans="8:8" x14ac:dyDescent="0.25">
      <c r="H18272" s="45"/>
    </row>
    <row r="18273" spans="8:8" x14ac:dyDescent="0.25">
      <c r="H18273" s="45"/>
    </row>
    <row r="18274" spans="8:8" x14ac:dyDescent="0.25">
      <c r="H18274" s="45"/>
    </row>
    <row r="18275" spans="8:8" x14ac:dyDescent="0.25">
      <c r="H18275" s="45"/>
    </row>
    <row r="18276" spans="8:8" x14ac:dyDescent="0.25">
      <c r="H18276" s="45"/>
    </row>
    <row r="18277" spans="8:8" x14ac:dyDescent="0.25">
      <c r="H18277" s="45"/>
    </row>
    <row r="18278" spans="8:8" x14ac:dyDescent="0.25">
      <c r="H18278" s="45"/>
    </row>
    <row r="18279" spans="8:8" x14ac:dyDescent="0.25">
      <c r="H18279" s="45"/>
    </row>
    <row r="18280" spans="8:8" x14ac:dyDescent="0.25">
      <c r="H18280" s="45"/>
    </row>
    <row r="18289" spans="8:8" x14ac:dyDescent="0.25">
      <c r="H18289" s="45"/>
    </row>
    <row r="18290" spans="8:8" x14ac:dyDescent="0.25">
      <c r="H18290" s="45"/>
    </row>
    <row r="18291" spans="8:8" x14ac:dyDescent="0.25">
      <c r="H18291" s="45"/>
    </row>
    <row r="18292" spans="8:8" x14ac:dyDescent="0.25">
      <c r="H18292" s="45"/>
    </row>
    <row r="18293" spans="8:8" x14ac:dyDescent="0.25">
      <c r="H18293" s="45"/>
    </row>
    <row r="18294" spans="8:8" x14ac:dyDescent="0.25">
      <c r="H18294" s="45"/>
    </row>
    <row r="18295" spans="8:8" x14ac:dyDescent="0.25">
      <c r="H18295" s="45"/>
    </row>
    <row r="18296" spans="8:8" x14ac:dyDescent="0.25">
      <c r="H18296" s="45"/>
    </row>
    <row r="18297" spans="8:8" x14ac:dyDescent="0.25">
      <c r="H18297" s="45"/>
    </row>
    <row r="18298" spans="8:8" x14ac:dyDescent="0.25">
      <c r="H18298" s="45"/>
    </row>
    <row r="18299" spans="8:8" x14ac:dyDescent="0.25">
      <c r="H18299" s="45"/>
    </row>
    <row r="18300" spans="8:8" x14ac:dyDescent="0.25">
      <c r="H18300" s="45"/>
    </row>
    <row r="18301" spans="8:8" x14ac:dyDescent="0.25">
      <c r="H18301" s="45"/>
    </row>
    <row r="18302" spans="8:8" x14ac:dyDescent="0.25">
      <c r="H18302" s="45"/>
    </row>
    <row r="18303" spans="8:8" x14ac:dyDescent="0.25">
      <c r="H18303" s="45"/>
    </row>
    <row r="18308" spans="8:8" x14ac:dyDescent="0.25">
      <c r="H18308" s="45"/>
    </row>
    <row r="18309" spans="8:8" x14ac:dyDescent="0.25">
      <c r="H18309" s="45"/>
    </row>
    <row r="18318" spans="8:8" x14ac:dyDescent="0.25">
      <c r="H18318" s="45"/>
    </row>
    <row r="18319" spans="8:8" x14ac:dyDescent="0.25">
      <c r="H18319" s="45"/>
    </row>
    <row r="18322" spans="8:8" x14ac:dyDescent="0.25">
      <c r="H18322" s="45"/>
    </row>
    <row r="18323" spans="8:8" x14ac:dyDescent="0.25">
      <c r="H18323" s="45"/>
    </row>
    <row r="18324" spans="8:8" x14ac:dyDescent="0.25">
      <c r="H18324" s="45"/>
    </row>
    <row r="18325" spans="8:8" x14ac:dyDescent="0.25">
      <c r="H18325" s="45"/>
    </row>
    <row r="18326" spans="8:8" x14ac:dyDescent="0.25">
      <c r="H18326" s="45"/>
    </row>
    <row r="18327" spans="8:8" x14ac:dyDescent="0.25">
      <c r="H18327" s="45"/>
    </row>
    <row r="18328" spans="8:8" x14ac:dyDescent="0.25">
      <c r="H18328" s="45"/>
    </row>
    <row r="18329" spans="8:8" x14ac:dyDescent="0.25">
      <c r="H18329" s="45"/>
    </row>
    <row r="18330" spans="8:8" x14ac:dyDescent="0.25">
      <c r="H18330" s="45"/>
    </row>
    <row r="18331" spans="8:8" x14ac:dyDescent="0.25">
      <c r="H18331" s="45"/>
    </row>
    <row r="18332" spans="8:8" x14ac:dyDescent="0.25">
      <c r="H18332" s="45"/>
    </row>
    <row r="18333" spans="8:8" x14ac:dyDescent="0.25">
      <c r="H18333" s="45"/>
    </row>
    <row r="18334" spans="8:8" x14ac:dyDescent="0.25">
      <c r="H18334" s="45"/>
    </row>
    <row r="18335" spans="8:8" x14ac:dyDescent="0.25">
      <c r="H18335" s="45"/>
    </row>
    <row r="18336" spans="8:8" x14ac:dyDescent="0.25">
      <c r="H18336" s="45"/>
    </row>
    <row r="18337" spans="8:8" x14ac:dyDescent="0.25">
      <c r="H18337" s="45"/>
    </row>
    <row r="18338" spans="8:8" x14ac:dyDescent="0.25">
      <c r="H18338" s="45"/>
    </row>
    <row r="18339" spans="8:8" x14ac:dyDescent="0.25">
      <c r="H18339" s="45"/>
    </row>
    <row r="18340" spans="8:8" x14ac:dyDescent="0.25">
      <c r="H18340" s="45"/>
    </row>
    <row r="18341" spans="8:8" x14ac:dyDescent="0.25">
      <c r="H18341" s="45"/>
    </row>
    <row r="18342" spans="8:8" x14ac:dyDescent="0.25">
      <c r="H18342" s="45"/>
    </row>
    <row r="18343" spans="8:8" x14ac:dyDescent="0.25">
      <c r="H18343" s="45"/>
    </row>
    <row r="18344" spans="8:8" x14ac:dyDescent="0.25">
      <c r="H18344" s="45"/>
    </row>
    <row r="18345" spans="8:8" x14ac:dyDescent="0.25">
      <c r="H18345" s="45"/>
    </row>
    <row r="18346" spans="8:8" x14ac:dyDescent="0.25">
      <c r="H18346" s="45"/>
    </row>
    <row r="18347" spans="8:8" x14ac:dyDescent="0.25">
      <c r="H18347" s="45"/>
    </row>
    <row r="18350" spans="8:8" x14ac:dyDescent="0.25">
      <c r="H18350" s="45"/>
    </row>
    <row r="18353" spans="8:8" x14ac:dyDescent="0.25">
      <c r="H18353" s="45"/>
    </row>
    <row r="18354" spans="8:8" x14ac:dyDescent="0.25">
      <c r="H18354" s="45"/>
    </row>
    <row r="18355" spans="8:8" x14ac:dyDescent="0.25">
      <c r="H18355" s="45"/>
    </row>
    <row r="18357" spans="8:8" x14ac:dyDescent="0.25">
      <c r="H18357" s="45"/>
    </row>
    <row r="18358" spans="8:8" x14ac:dyDescent="0.25">
      <c r="H18358" s="45"/>
    </row>
    <row r="18359" spans="8:8" x14ac:dyDescent="0.25">
      <c r="H18359" s="45"/>
    </row>
    <row r="18360" spans="8:8" x14ac:dyDescent="0.25">
      <c r="H18360" s="45"/>
    </row>
    <row r="18361" spans="8:8" x14ac:dyDescent="0.25">
      <c r="H18361" s="45"/>
    </row>
    <row r="18362" spans="8:8" x14ac:dyDescent="0.25">
      <c r="H18362" s="45"/>
    </row>
    <row r="18363" spans="8:8" x14ac:dyDescent="0.25">
      <c r="H18363" s="45"/>
    </row>
    <row r="18364" spans="8:8" x14ac:dyDescent="0.25">
      <c r="H18364" s="45"/>
    </row>
    <row r="18365" spans="8:8" x14ac:dyDescent="0.25">
      <c r="H18365" s="45"/>
    </row>
    <row r="18366" spans="8:8" x14ac:dyDescent="0.25">
      <c r="H18366" s="45"/>
    </row>
    <row r="18367" spans="8:8" x14ac:dyDescent="0.25">
      <c r="H18367" s="45"/>
    </row>
    <row r="18368" spans="8:8" x14ac:dyDescent="0.25">
      <c r="H18368" s="45"/>
    </row>
    <row r="18369" spans="8:8" x14ac:dyDescent="0.25">
      <c r="H18369" s="45"/>
    </row>
    <row r="18371" spans="8:8" x14ac:dyDescent="0.25">
      <c r="H18371" s="45"/>
    </row>
    <row r="18372" spans="8:8" x14ac:dyDescent="0.25">
      <c r="H18372" s="45"/>
    </row>
    <row r="18374" spans="8:8" x14ac:dyDescent="0.25">
      <c r="H18374" s="45"/>
    </row>
    <row r="18375" spans="8:8" x14ac:dyDescent="0.25">
      <c r="H18375" s="45"/>
    </row>
    <row r="18376" spans="8:8" x14ac:dyDescent="0.25">
      <c r="H18376" s="45"/>
    </row>
    <row r="18378" spans="8:8" x14ac:dyDescent="0.25">
      <c r="H18378" s="45"/>
    </row>
    <row r="18379" spans="8:8" x14ac:dyDescent="0.25">
      <c r="H18379" s="45"/>
    </row>
    <row r="18381" spans="8:8" x14ac:dyDescent="0.25">
      <c r="H18381" s="45"/>
    </row>
    <row r="18384" spans="8:8" x14ac:dyDescent="0.25">
      <c r="H18384" s="45"/>
    </row>
    <row r="18385" spans="8:8" x14ac:dyDescent="0.25">
      <c r="H18385" s="45"/>
    </row>
    <row r="18386" spans="8:8" x14ac:dyDescent="0.25">
      <c r="H18386" s="45"/>
    </row>
    <row r="18387" spans="8:8" x14ac:dyDescent="0.25">
      <c r="H18387" s="45"/>
    </row>
    <row r="18388" spans="8:8" x14ac:dyDescent="0.25">
      <c r="H18388" s="45"/>
    </row>
    <row r="18390" spans="8:8" x14ac:dyDescent="0.25">
      <c r="H18390" s="45"/>
    </row>
    <row r="18391" spans="8:8" x14ac:dyDescent="0.25">
      <c r="H18391" s="45"/>
    </row>
    <row r="18392" spans="8:8" x14ac:dyDescent="0.25">
      <c r="H18392" s="45"/>
    </row>
    <row r="18393" spans="8:8" x14ac:dyDescent="0.25">
      <c r="H18393" s="45"/>
    </row>
    <row r="18394" spans="8:8" x14ac:dyDescent="0.25">
      <c r="H18394" s="45"/>
    </row>
    <row r="18395" spans="8:8" x14ac:dyDescent="0.25">
      <c r="H18395" s="45"/>
    </row>
    <row r="18396" spans="8:8" x14ac:dyDescent="0.25">
      <c r="H18396" s="45"/>
    </row>
    <row r="18397" spans="8:8" x14ac:dyDescent="0.25">
      <c r="H18397" s="45"/>
    </row>
    <row r="18400" spans="8:8" x14ac:dyDescent="0.25">
      <c r="H18400" s="45"/>
    </row>
    <row r="18401" spans="8:8" x14ac:dyDescent="0.25">
      <c r="H18401" s="45"/>
    </row>
    <row r="18402" spans="8:8" x14ac:dyDescent="0.25">
      <c r="H18402" s="45"/>
    </row>
    <row r="18403" spans="8:8" x14ac:dyDescent="0.25">
      <c r="H18403" s="45"/>
    </row>
    <row r="18404" spans="8:8" x14ac:dyDescent="0.25">
      <c r="H18404" s="45"/>
    </row>
    <row r="18405" spans="8:8" x14ac:dyDescent="0.25">
      <c r="H18405" s="45"/>
    </row>
    <row r="18406" spans="8:8" x14ac:dyDescent="0.25">
      <c r="H18406" s="45"/>
    </row>
    <row r="18407" spans="8:8" x14ac:dyDescent="0.25">
      <c r="H18407" s="45"/>
    </row>
    <row r="18408" spans="8:8" x14ac:dyDescent="0.25">
      <c r="H18408" s="45"/>
    </row>
    <row r="18409" spans="8:8" x14ac:dyDescent="0.25">
      <c r="H18409" s="45"/>
    </row>
    <row r="18410" spans="8:8" x14ac:dyDescent="0.25">
      <c r="H18410" s="45"/>
    </row>
    <row r="18411" spans="8:8" x14ac:dyDescent="0.25">
      <c r="H18411" s="45"/>
    </row>
    <row r="18412" spans="8:8" x14ac:dyDescent="0.25">
      <c r="H18412" s="45"/>
    </row>
    <row r="18413" spans="8:8" x14ac:dyDescent="0.25">
      <c r="H18413" s="45"/>
    </row>
    <row r="18414" spans="8:8" x14ac:dyDescent="0.25">
      <c r="H18414" s="45"/>
    </row>
    <row r="18415" spans="8:8" x14ac:dyDescent="0.25">
      <c r="H18415" s="45"/>
    </row>
    <row r="18416" spans="8:8" x14ac:dyDescent="0.25">
      <c r="H18416" s="45"/>
    </row>
    <row r="18417" spans="8:8" x14ac:dyDescent="0.25">
      <c r="H18417" s="45"/>
    </row>
    <row r="18418" spans="8:8" x14ac:dyDescent="0.25">
      <c r="H18418" s="45"/>
    </row>
    <row r="18419" spans="8:8" x14ac:dyDescent="0.25">
      <c r="H18419" s="45"/>
    </row>
    <row r="18420" spans="8:8" x14ac:dyDescent="0.25">
      <c r="H18420" s="45"/>
    </row>
    <row r="18423" spans="8:8" x14ac:dyDescent="0.25">
      <c r="H18423" s="45"/>
    </row>
    <row r="18425" spans="8:8" x14ac:dyDescent="0.25">
      <c r="H18425" s="45"/>
    </row>
    <row r="18426" spans="8:8" x14ac:dyDescent="0.25">
      <c r="H18426" s="45"/>
    </row>
    <row r="18427" spans="8:8" x14ac:dyDescent="0.25">
      <c r="H18427" s="45"/>
    </row>
    <row r="18428" spans="8:8" x14ac:dyDescent="0.25">
      <c r="H18428" s="45"/>
    </row>
    <row r="18429" spans="8:8" x14ac:dyDescent="0.25">
      <c r="H18429" s="45"/>
    </row>
    <row r="18430" spans="8:8" x14ac:dyDescent="0.25">
      <c r="H18430" s="45"/>
    </row>
    <row r="18431" spans="8:8" x14ac:dyDescent="0.25">
      <c r="H18431" s="45"/>
    </row>
    <row r="18432" spans="8:8" x14ac:dyDescent="0.25">
      <c r="H18432" s="45"/>
    </row>
    <row r="18433" spans="8:8" x14ac:dyDescent="0.25">
      <c r="H18433" s="45"/>
    </row>
    <row r="18435" spans="8:8" x14ac:dyDescent="0.25">
      <c r="H18435" s="45"/>
    </row>
    <row r="18436" spans="8:8" x14ac:dyDescent="0.25">
      <c r="H18436" s="45"/>
    </row>
    <row r="18438" spans="8:8" x14ac:dyDescent="0.25">
      <c r="H18438" s="45"/>
    </row>
    <row r="18439" spans="8:8" x14ac:dyDescent="0.25">
      <c r="H18439" s="45"/>
    </row>
    <row r="18441" spans="8:8" x14ac:dyDescent="0.25">
      <c r="H18441" s="45"/>
    </row>
    <row r="18446" spans="8:8" x14ac:dyDescent="0.25">
      <c r="H18446" s="45"/>
    </row>
    <row r="18448" spans="8:8" x14ac:dyDescent="0.25">
      <c r="H18448" s="45"/>
    </row>
    <row r="18449" spans="8:8" x14ac:dyDescent="0.25">
      <c r="H18449" s="45"/>
    </row>
    <row r="18450" spans="8:8" x14ac:dyDescent="0.25">
      <c r="H18450" s="45"/>
    </row>
    <row r="18456" spans="8:8" x14ac:dyDescent="0.25">
      <c r="H18456" s="45"/>
    </row>
    <row r="18457" spans="8:8" x14ac:dyDescent="0.25">
      <c r="H18457" s="45"/>
    </row>
    <row r="18458" spans="8:8" x14ac:dyDescent="0.25">
      <c r="H18458" s="45"/>
    </row>
    <row r="18459" spans="8:8" x14ac:dyDescent="0.25">
      <c r="H18459" s="45"/>
    </row>
    <row r="18460" spans="8:8" x14ac:dyDescent="0.25">
      <c r="H18460" s="45"/>
    </row>
    <row r="18461" spans="8:8" x14ac:dyDescent="0.25">
      <c r="H18461" s="45"/>
    </row>
    <row r="18462" spans="8:8" x14ac:dyDescent="0.25">
      <c r="H18462" s="45"/>
    </row>
    <row r="18463" spans="8:8" x14ac:dyDescent="0.25">
      <c r="H18463" s="45"/>
    </row>
    <row r="18465" spans="8:8" x14ac:dyDescent="0.25">
      <c r="H18465" s="45"/>
    </row>
    <row r="18467" spans="8:8" x14ac:dyDescent="0.25">
      <c r="H18467" s="45"/>
    </row>
    <row r="18468" spans="8:8" x14ac:dyDescent="0.25">
      <c r="H18468" s="45"/>
    </row>
    <row r="18469" spans="8:8" x14ac:dyDescent="0.25">
      <c r="H18469" s="45"/>
    </row>
    <row r="18470" spans="8:8" x14ac:dyDescent="0.25">
      <c r="H18470" s="45"/>
    </row>
    <row r="18471" spans="8:8" x14ac:dyDescent="0.25">
      <c r="H18471" s="45"/>
    </row>
    <row r="18472" spans="8:8" x14ac:dyDescent="0.25">
      <c r="H18472" s="45"/>
    </row>
    <row r="18473" spans="8:8" x14ac:dyDescent="0.25">
      <c r="H18473" s="45"/>
    </row>
    <row r="18475" spans="8:8" x14ac:dyDescent="0.25">
      <c r="H18475" s="45"/>
    </row>
    <row r="18479" spans="8:8" x14ac:dyDescent="0.25">
      <c r="H18479" s="45"/>
    </row>
    <row r="18481" spans="8:8" x14ac:dyDescent="0.25">
      <c r="H18481" s="45"/>
    </row>
    <row r="18488" spans="8:8" x14ac:dyDescent="0.25">
      <c r="H18488" s="45"/>
    </row>
    <row r="18492" spans="8:8" x14ac:dyDescent="0.25">
      <c r="H18492" s="45"/>
    </row>
    <row r="18493" spans="8:8" x14ac:dyDescent="0.25">
      <c r="H18493" s="45"/>
    </row>
    <row r="18494" spans="8:8" x14ac:dyDescent="0.25">
      <c r="H18494" s="45"/>
    </row>
    <row r="18495" spans="8:8" x14ac:dyDescent="0.25">
      <c r="H18495" s="45"/>
    </row>
    <row r="18496" spans="8:8" x14ac:dyDescent="0.25">
      <c r="H18496" s="45"/>
    </row>
    <row r="18497" spans="8:8" x14ac:dyDescent="0.25">
      <c r="H18497" s="45"/>
    </row>
    <row r="18498" spans="8:8" x14ac:dyDescent="0.25">
      <c r="H18498" s="45"/>
    </row>
    <row r="18499" spans="8:8" x14ac:dyDescent="0.25">
      <c r="H18499" s="45"/>
    </row>
    <row r="18500" spans="8:8" x14ac:dyDescent="0.25">
      <c r="H18500" s="45"/>
    </row>
    <row r="18501" spans="8:8" x14ac:dyDescent="0.25">
      <c r="H18501" s="45"/>
    </row>
    <row r="18504" spans="8:8" x14ac:dyDescent="0.25">
      <c r="H18504" s="45"/>
    </row>
    <row r="18505" spans="8:8" x14ac:dyDescent="0.25">
      <c r="H18505" s="45"/>
    </row>
    <row r="18506" spans="8:8" x14ac:dyDescent="0.25">
      <c r="H18506" s="45"/>
    </row>
    <row r="18508" spans="8:8" x14ac:dyDescent="0.25">
      <c r="H18508" s="45"/>
    </row>
    <row r="18509" spans="8:8" x14ac:dyDescent="0.25">
      <c r="H18509" s="45"/>
    </row>
    <row r="18510" spans="8:8" x14ac:dyDescent="0.25">
      <c r="H18510" s="45"/>
    </row>
    <row r="18511" spans="8:8" x14ac:dyDescent="0.25">
      <c r="H18511" s="45"/>
    </row>
    <row r="18512" spans="8:8" x14ac:dyDescent="0.25">
      <c r="H18512" s="45"/>
    </row>
    <row r="18513" spans="8:8" x14ac:dyDescent="0.25">
      <c r="H18513" s="45"/>
    </row>
    <row r="18514" spans="8:8" x14ac:dyDescent="0.25">
      <c r="H18514" s="45"/>
    </row>
    <row r="18515" spans="8:8" x14ac:dyDescent="0.25">
      <c r="H18515" s="45"/>
    </row>
    <row r="18516" spans="8:8" x14ac:dyDescent="0.25">
      <c r="H18516" s="45"/>
    </row>
    <row r="18517" spans="8:8" x14ac:dyDescent="0.25">
      <c r="H18517" s="45"/>
    </row>
    <row r="18518" spans="8:8" x14ac:dyDescent="0.25">
      <c r="H18518" s="45"/>
    </row>
    <row r="18520" spans="8:8" x14ac:dyDescent="0.25">
      <c r="H18520" s="45"/>
    </row>
    <row r="18521" spans="8:8" x14ac:dyDescent="0.25">
      <c r="H18521" s="45"/>
    </row>
    <row r="18523" spans="8:8" x14ac:dyDescent="0.25">
      <c r="H18523" s="45"/>
    </row>
    <row r="18525" spans="8:8" x14ac:dyDescent="0.25">
      <c r="H18525" s="45"/>
    </row>
    <row r="18526" spans="8:8" x14ac:dyDescent="0.25">
      <c r="H18526" s="45"/>
    </row>
    <row r="18527" spans="8:8" x14ac:dyDescent="0.25">
      <c r="H18527" s="45"/>
    </row>
    <row r="18528" spans="8:8" x14ac:dyDescent="0.25">
      <c r="H18528" s="45"/>
    </row>
    <row r="18529" spans="8:8" x14ac:dyDescent="0.25">
      <c r="H18529" s="45"/>
    </row>
    <row r="18530" spans="8:8" x14ac:dyDescent="0.25">
      <c r="H18530" s="45"/>
    </row>
    <row r="18531" spans="8:8" x14ac:dyDescent="0.25">
      <c r="H18531" s="45"/>
    </row>
    <row r="18532" spans="8:8" x14ac:dyDescent="0.25">
      <c r="H18532" s="45"/>
    </row>
    <row r="18533" spans="8:8" x14ac:dyDescent="0.25">
      <c r="H18533" s="45"/>
    </row>
    <row r="18535" spans="8:8" x14ac:dyDescent="0.25">
      <c r="H18535" s="45"/>
    </row>
    <row r="18537" spans="8:8" x14ac:dyDescent="0.25">
      <c r="H18537" s="45"/>
    </row>
    <row r="18538" spans="8:8" x14ac:dyDescent="0.25">
      <c r="H18538" s="45"/>
    </row>
    <row r="18540" spans="8:8" x14ac:dyDescent="0.25">
      <c r="H18540" s="45"/>
    </row>
    <row r="18541" spans="8:8" x14ac:dyDescent="0.25">
      <c r="H18541" s="45"/>
    </row>
    <row r="18543" spans="8:8" x14ac:dyDescent="0.25">
      <c r="H18543" s="45"/>
    </row>
    <row r="18544" spans="8:8" x14ac:dyDescent="0.25">
      <c r="H18544" s="45"/>
    </row>
    <row r="18545" spans="8:8" x14ac:dyDescent="0.25">
      <c r="H18545" s="45"/>
    </row>
    <row r="18546" spans="8:8" x14ac:dyDescent="0.25">
      <c r="H18546" s="45"/>
    </row>
    <row r="18547" spans="8:8" x14ac:dyDescent="0.25">
      <c r="H18547" s="45"/>
    </row>
    <row r="18548" spans="8:8" x14ac:dyDescent="0.25">
      <c r="H18548" s="45"/>
    </row>
    <row r="18549" spans="8:8" x14ac:dyDescent="0.25">
      <c r="H18549" s="45"/>
    </row>
    <row r="18550" spans="8:8" x14ac:dyDescent="0.25">
      <c r="H18550" s="45"/>
    </row>
    <row r="18551" spans="8:8" x14ac:dyDescent="0.25">
      <c r="H18551" s="45"/>
    </row>
    <row r="18552" spans="8:8" x14ac:dyDescent="0.25">
      <c r="H18552" s="45"/>
    </row>
    <row r="18553" spans="8:8" x14ac:dyDescent="0.25">
      <c r="H18553" s="45"/>
    </row>
    <row r="18555" spans="8:8" x14ac:dyDescent="0.25">
      <c r="H18555" s="45"/>
    </row>
    <row r="18556" spans="8:8" x14ac:dyDescent="0.25">
      <c r="H18556" s="45"/>
    </row>
    <row r="18557" spans="8:8" x14ac:dyDescent="0.25">
      <c r="H18557" s="45"/>
    </row>
    <row r="18560" spans="8:8" x14ac:dyDescent="0.25">
      <c r="H18560" s="45"/>
    </row>
    <row r="18562" spans="8:8" x14ac:dyDescent="0.25">
      <c r="H18562" s="45"/>
    </row>
    <row r="18564" spans="8:8" x14ac:dyDescent="0.25">
      <c r="H18564" s="45"/>
    </row>
    <row r="18565" spans="8:8" x14ac:dyDescent="0.25">
      <c r="H18565" s="45"/>
    </row>
    <row r="18566" spans="8:8" x14ac:dyDescent="0.25">
      <c r="H18566" s="45"/>
    </row>
    <row r="18567" spans="8:8" x14ac:dyDescent="0.25">
      <c r="H18567" s="45"/>
    </row>
    <row r="18569" spans="8:8" x14ac:dyDescent="0.25">
      <c r="H18569" s="45"/>
    </row>
    <row r="18571" spans="8:8" x14ac:dyDescent="0.25">
      <c r="H18571" s="45"/>
    </row>
    <row r="18574" spans="8:8" x14ac:dyDescent="0.25">
      <c r="H18574" s="45"/>
    </row>
    <row r="18575" spans="8:8" x14ac:dyDescent="0.25">
      <c r="H18575" s="45"/>
    </row>
    <row r="18578" spans="8:8" x14ac:dyDescent="0.25">
      <c r="H18578" s="45"/>
    </row>
    <row r="18579" spans="8:8" x14ac:dyDescent="0.25">
      <c r="H18579" s="45"/>
    </row>
    <row r="18580" spans="8:8" x14ac:dyDescent="0.25">
      <c r="H18580" s="45"/>
    </row>
    <row r="18581" spans="8:8" x14ac:dyDescent="0.25">
      <c r="H18581" s="45"/>
    </row>
    <row r="18582" spans="8:8" x14ac:dyDescent="0.25">
      <c r="H18582" s="45"/>
    </row>
    <row r="18583" spans="8:8" x14ac:dyDescent="0.25">
      <c r="H18583" s="45"/>
    </row>
    <row r="18584" spans="8:8" x14ac:dyDescent="0.25">
      <c r="H18584" s="45"/>
    </row>
    <row r="18585" spans="8:8" x14ac:dyDescent="0.25">
      <c r="H18585" s="45"/>
    </row>
    <row r="18586" spans="8:8" x14ac:dyDescent="0.25">
      <c r="H18586" s="45"/>
    </row>
    <row r="18593" spans="8:8" x14ac:dyDescent="0.25">
      <c r="H18593" s="45"/>
    </row>
    <row r="18595" spans="8:8" x14ac:dyDescent="0.25">
      <c r="H18595" s="45"/>
    </row>
    <row r="18598" spans="8:8" x14ac:dyDescent="0.25">
      <c r="H18598" s="45"/>
    </row>
    <row r="18599" spans="8:8" x14ac:dyDescent="0.25">
      <c r="H18599" s="45"/>
    </row>
    <row r="18600" spans="8:8" x14ac:dyDescent="0.25">
      <c r="H18600" s="45"/>
    </row>
    <row r="18601" spans="8:8" x14ac:dyDescent="0.25">
      <c r="H18601" s="45"/>
    </row>
    <row r="18602" spans="8:8" x14ac:dyDescent="0.25">
      <c r="H18602" s="45"/>
    </row>
    <row r="18603" spans="8:8" x14ac:dyDescent="0.25">
      <c r="H18603" s="45"/>
    </row>
    <row r="18604" spans="8:8" x14ac:dyDescent="0.25">
      <c r="H18604" s="45"/>
    </row>
    <row r="18605" spans="8:8" x14ac:dyDescent="0.25">
      <c r="H18605" s="45"/>
    </row>
    <row r="18606" spans="8:8" x14ac:dyDescent="0.25">
      <c r="H18606" s="45"/>
    </row>
    <row r="18608" spans="8:8" x14ac:dyDescent="0.25">
      <c r="H18608" s="45"/>
    </row>
    <row r="18609" spans="8:8" x14ac:dyDescent="0.25">
      <c r="H18609" s="45"/>
    </row>
    <row r="18610" spans="8:8" x14ac:dyDescent="0.25">
      <c r="H18610" s="45"/>
    </row>
    <row r="18611" spans="8:8" x14ac:dyDescent="0.25">
      <c r="H18611" s="45"/>
    </row>
    <row r="18613" spans="8:8" x14ac:dyDescent="0.25">
      <c r="H18613" s="45"/>
    </row>
    <row r="18614" spans="8:8" x14ac:dyDescent="0.25">
      <c r="H18614" s="45"/>
    </row>
    <row r="18615" spans="8:8" x14ac:dyDescent="0.25">
      <c r="H18615" s="45"/>
    </row>
    <row r="18616" spans="8:8" x14ac:dyDescent="0.25">
      <c r="H18616" s="45"/>
    </row>
    <row r="18619" spans="8:8" x14ac:dyDescent="0.25">
      <c r="H18619" s="45"/>
    </row>
    <row r="18621" spans="8:8" x14ac:dyDescent="0.25">
      <c r="H18621" s="45"/>
    </row>
    <row r="18623" spans="8:8" x14ac:dyDescent="0.25">
      <c r="H18623" s="45"/>
    </row>
    <row r="18628" spans="8:8" x14ac:dyDescent="0.25">
      <c r="H18628" s="45"/>
    </row>
    <row r="18630" spans="8:8" x14ac:dyDescent="0.25">
      <c r="H18630" s="45"/>
    </row>
    <row r="18633" spans="8:8" x14ac:dyDescent="0.25">
      <c r="H18633" s="45"/>
    </row>
    <row r="18634" spans="8:8" x14ac:dyDescent="0.25">
      <c r="H18634" s="45"/>
    </row>
    <row r="18636" spans="8:8" x14ac:dyDescent="0.25">
      <c r="H18636" s="45"/>
    </row>
    <row r="18637" spans="8:8" x14ac:dyDescent="0.25">
      <c r="H18637" s="45"/>
    </row>
    <row r="18638" spans="8:8" x14ac:dyDescent="0.25">
      <c r="H18638" s="45"/>
    </row>
    <row r="18639" spans="8:8" x14ac:dyDescent="0.25">
      <c r="H18639" s="45"/>
    </row>
    <row r="18640" spans="8:8" x14ac:dyDescent="0.25">
      <c r="H18640" s="45"/>
    </row>
    <row r="18641" spans="8:8" x14ac:dyDescent="0.25">
      <c r="H18641" s="45"/>
    </row>
    <row r="18643" spans="8:8" x14ac:dyDescent="0.25">
      <c r="H18643" s="45"/>
    </row>
    <row r="18645" spans="8:8" x14ac:dyDescent="0.25">
      <c r="H18645" s="45"/>
    </row>
    <row r="18646" spans="8:8" x14ac:dyDescent="0.25">
      <c r="H18646" s="45"/>
    </row>
    <row r="18647" spans="8:8" x14ac:dyDescent="0.25">
      <c r="H18647" s="45"/>
    </row>
    <row r="18648" spans="8:8" x14ac:dyDescent="0.25">
      <c r="H18648" s="45"/>
    </row>
    <row r="18649" spans="8:8" x14ac:dyDescent="0.25">
      <c r="H18649" s="45"/>
    </row>
    <row r="18650" spans="8:8" x14ac:dyDescent="0.25">
      <c r="H18650" s="45"/>
    </row>
    <row r="18651" spans="8:8" x14ac:dyDescent="0.25">
      <c r="H18651" s="45"/>
    </row>
    <row r="18652" spans="8:8" x14ac:dyDescent="0.25">
      <c r="H18652" s="45"/>
    </row>
    <row r="18653" spans="8:8" x14ac:dyDescent="0.25">
      <c r="H18653" s="45"/>
    </row>
    <row r="18654" spans="8:8" x14ac:dyDescent="0.25">
      <c r="H18654" s="45"/>
    </row>
    <row r="18656" spans="8:8" x14ac:dyDescent="0.25">
      <c r="H18656" s="45"/>
    </row>
    <row r="18665" spans="8:8" x14ac:dyDescent="0.25">
      <c r="H18665" s="45"/>
    </row>
    <row r="18667" spans="8:8" x14ac:dyDescent="0.25">
      <c r="H18667" s="45"/>
    </row>
    <row r="18668" spans="8:8" x14ac:dyDescent="0.25">
      <c r="H18668" s="45"/>
    </row>
    <row r="18669" spans="8:8" x14ac:dyDescent="0.25">
      <c r="H18669" s="45"/>
    </row>
    <row r="18670" spans="8:8" x14ac:dyDescent="0.25">
      <c r="H18670" s="45"/>
    </row>
    <row r="18671" spans="8:8" x14ac:dyDescent="0.25">
      <c r="H18671" s="45"/>
    </row>
    <row r="18672" spans="8:8" x14ac:dyDescent="0.25">
      <c r="H18672" s="45"/>
    </row>
    <row r="18673" spans="8:8" x14ac:dyDescent="0.25">
      <c r="H18673" s="45"/>
    </row>
    <row r="18674" spans="8:8" x14ac:dyDescent="0.25">
      <c r="H18674" s="45"/>
    </row>
    <row r="18681" spans="8:8" x14ac:dyDescent="0.25">
      <c r="H18681" s="45"/>
    </row>
    <row r="18682" spans="8:8" x14ac:dyDescent="0.25">
      <c r="H18682" s="45"/>
    </row>
    <row r="18684" spans="8:8" x14ac:dyDescent="0.25">
      <c r="H18684" s="45"/>
    </row>
    <row r="18685" spans="8:8" x14ac:dyDescent="0.25">
      <c r="H18685" s="45"/>
    </row>
    <row r="18686" spans="8:8" x14ac:dyDescent="0.25">
      <c r="H18686" s="45"/>
    </row>
    <row r="18687" spans="8:8" x14ac:dyDescent="0.25">
      <c r="H18687" s="45"/>
    </row>
    <row r="18688" spans="8:8" x14ac:dyDescent="0.25">
      <c r="H18688" s="45"/>
    </row>
    <row r="18689" spans="8:8" x14ac:dyDescent="0.25">
      <c r="H18689" s="45"/>
    </row>
    <row r="18692" spans="8:8" x14ac:dyDescent="0.25">
      <c r="H18692" s="45"/>
    </row>
    <row r="18693" spans="8:8" x14ac:dyDescent="0.25">
      <c r="H18693" s="45"/>
    </row>
    <row r="18695" spans="8:8" x14ac:dyDescent="0.25">
      <c r="H18695" s="45"/>
    </row>
    <row r="18696" spans="8:8" x14ac:dyDescent="0.25">
      <c r="H18696" s="45"/>
    </row>
    <row r="18697" spans="8:8" x14ac:dyDescent="0.25">
      <c r="H18697" s="45"/>
    </row>
    <row r="18699" spans="8:8" x14ac:dyDescent="0.25">
      <c r="H18699" s="45"/>
    </row>
    <row r="18700" spans="8:8" x14ac:dyDescent="0.25">
      <c r="H18700" s="45"/>
    </row>
    <row r="18701" spans="8:8" x14ac:dyDescent="0.25">
      <c r="H18701" s="45"/>
    </row>
    <row r="18702" spans="8:8" x14ac:dyDescent="0.25">
      <c r="H18702" s="45"/>
    </row>
    <row r="18703" spans="8:8" x14ac:dyDescent="0.25">
      <c r="H18703" s="45"/>
    </row>
    <row r="18704" spans="8:8" x14ac:dyDescent="0.25">
      <c r="H18704" s="45"/>
    </row>
    <row r="18705" spans="8:8" x14ac:dyDescent="0.25">
      <c r="H18705" s="45"/>
    </row>
    <row r="18706" spans="8:8" x14ac:dyDescent="0.25">
      <c r="H18706" s="45"/>
    </row>
    <row r="18709" spans="8:8" x14ac:dyDescent="0.25">
      <c r="H18709" s="45"/>
    </row>
    <row r="18718" spans="8:8" x14ac:dyDescent="0.25">
      <c r="H18718" s="45"/>
    </row>
    <row r="18719" spans="8:8" x14ac:dyDescent="0.25">
      <c r="H18719" s="45"/>
    </row>
    <row r="18720" spans="8:8" x14ac:dyDescent="0.25">
      <c r="H18720" s="45"/>
    </row>
    <row r="18721" spans="8:8" x14ac:dyDescent="0.25">
      <c r="H18721" s="45"/>
    </row>
    <row r="18722" spans="8:8" x14ac:dyDescent="0.25">
      <c r="H18722" s="45"/>
    </row>
    <row r="18723" spans="8:8" x14ac:dyDescent="0.25">
      <c r="H18723" s="45"/>
    </row>
    <row r="18724" spans="8:8" x14ac:dyDescent="0.25">
      <c r="H18724" s="45"/>
    </row>
    <row r="18725" spans="8:8" x14ac:dyDescent="0.25">
      <c r="H18725" s="45"/>
    </row>
    <row r="18726" spans="8:8" x14ac:dyDescent="0.25">
      <c r="H18726" s="45"/>
    </row>
    <row r="18727" spans="8:8" x14ac:dyDescent="0.25">
      <c r="H18727" s="45"/>
    </row>
    <row r="18731" spans="8:8" x14ac:dyDescent="0.25">
      <c r="H18731" s="45"/>
    </row>
    <row r="18734" spans="8:8" x14ac:dyDescent="0.25">
      <c r="H18734" s="45"/>
    </row>
    <row r="18735" spans="8:8" x14ac:dyDescent="0.25">
      <c r="H18735" s="45"/>
    </row>
    <row r="18736" spans="8:8" x14ac:dyDescent="0.25">
      <c r="H18736" s="45"/>
    </row>
    <row r="18740" spans="8:8" x14ac:dyDescent="0.25">
      <c r="H18740" s="45"/>
    </row>
    <row r="18742" spans="8:8" x14ac:dyDescent="0.25">
      <c r="H18742" s="45"/>
    </row>
    <row r="18744" spans="8:8" x14ac:dyDescent="0.25">
      <c r="H18744" s="45"/>
    </row>
    <row r="18745" spans="8:8" x14ac:dyDescent="0.25">
      <c r="H18745" s="45"/>
    </row>
    <row r="18746" spans="8:8" x14ac:dyDescent="0.25">
      <c r="H18746" s="45"/>
    </row>
    <row r="18747" spans="8:8" x14ac:dyDescent="0.25">
      <c r="H18747" s="45"/>
    </row>
    <row r="18748" spans="8:8" x14ac:dyDescent="0.25">
      <c r="H18748" s="45"/>
    </row>
    <row r="18752" spans="8:8" x14ac:dyDescent="0.25">
      <c r="H18752" s="45"/>
    </row>
    <row r="18755" spans="8:8" x14ac:dyDescent="0.25">
      <c r="H18755" s="45"/>
    </row>
    <row r="18756" spans="8:8" x14ac:dyDescent="0.25">
      <c r="H18756" s="45"/>
    </row>
    <row r="18757" spans="8:8" x14ac:dyDescent="0.25">
      <c r="H18757" s="45"/>
    </row>
    <row r="18759" spans="8:8" x14ac:dyDescent="0.25">
      <c r="H18759" s="45"/>
    </row>
    <row r="18760" spans="8:8" x14ac:dyDescent="0.25">
      <c r="H18760" s="45"/>
    </row>
    <row r="18761" spans="8:8" x14ac:dyDescent="0.25">
      <c r="H18761" s="45"/>
    </row>
    <row r="18762" spans="8:8" x14ac:dyDescent="0.25">
      <c r="H18762" s="45"/>
    </row>
    <row r="18763" spans="8:8" x14ac:dyDescent="0.25">
      <c r="H18763" s="45"/>
    </row>
    <row r="18765" spans="8:8" x14ac:dyDescent="0.25">
      <c r="H18765" s="45"/>
    </row>
    <row r="18767" spans="8:8" x14ac:dyDescent="0.25">
      <c r="H18767" s="45"/>
    </row>
    <row r="18768" spans="8:8" x14ac:dyDescent="0.25">
      <c r="H18768" s="45"/>
    </row>
    <row r="18769" spans="8:8" x14ac:dyDescent="0.25">
      <c r="H18769" s="45"/>
    </row>
    <row r="18770" spans="8:8" x14ac:dyDescent="0.25">
      <c r="H18770" s="45"/>
    </row>
    <row r="18771" spans="8:8" x14ac:dyDescent="0.25">
      <c r="H18771" s="45"/>
    </row>
    <row r="18772" spans="8:8" x14ac:dyDescent="0.25">
      <c r="H18772" s="45"/>
    </row>
    <row r="18774" spans="8:8" x14ac:dyDescent="0.25">
      <c r="H18774" s="45"/>
    </row>
    <row r="18778" spans="8:8" x14ac:dyDescent="0.25">
      <c r="H18778" s="45"/>
    </row>
    <row r="18779" spans="8:8" x14ac:dyDescent="0.25">
      <c r="H18779" s="45"/>
    </row>
    <row r="18780" spans="8:8" x14ac:dyDescent="0.25">
      <c r="H18780" s="45"/>
    </row>
    <row r="18781" spans="8:8" x14ac:dyDescent="0.25">
      <c r="H18781" s="45"/>
    </row>
    <row r="18782" spans="8:8" x14ac:dyDescent="0.25">
      <c r="H18782" s="45"/>
    </row>
    <row r="18783" spans="8:8" x14ac:dyDescent="0.25">
      <c r="H18783" s="45"/>
    </row>
    <row r="18784" spans="8:8" x14ac:dyDescent="0.25">
      <c r="H18784" s="45"/>
    </row>
    <row r="18785" spans="8:8" x14ac:dyDescent="0.25">
      <c r="H18785" s="45"/>
    </row>
    <row r="18786" spans="8:8" x14ac:dyDescent="0.25">
      <c r="H18786" s="45"/>
    </row>
    <row r="18788" spans="8:8" x14ac:dyDescent="0.25">
      <c r="H18788" s="45"/>
    </row>
    <row r="18789" spans="8:8" x14ac:dyDescent="0.25">
      <c r="H18789" s="45"/>
    </row>
    <row r="18790" spans="8:8" x14ac:dyDescent="0.25">
      <c r="H18790" s="45"/>
    </row>
    <row r="18791" spans="8:8" x14ac:dyDescent="0.25">
      <c r="H18791" s="45"/>
    </row>
    <row r="18792" spans="8:8" x14ac:dyDescent="0.25">
      <c r="H18792" s="45"/>
    </row>
    <row r="18796" spans="8:8" x14ac:dyDescent="0.25">
      <c r="H18796" s="45"/>
    </row>
    <row r="18797" spans="8:8" x14ac:dyDescent="0.25">
      <c r="H18797" s="45"/>
    </row>
    <row r="18798" spans="8:8" x14ac:dyDescent="0.25">
      <c r="H18798" s="45"/>
    </row>
    <row r="18799" spans="8:8" x14ac:dyDescent="0.25">
      <c r="H18799" s="45"/>
    </row>
    <row r="18800" spans="8:8" x14ac:dyDescent="0.25">
      <c r="H18800" s="45"/>
    </row>
    <row r="18801" spans="8:8" x14ac:dyDescent="0.25">
      <c r="H18801" s="45"/>
    </row>
    <row r="18802" spans="8:8" x14ac:dyDescent="0.25">
      <c r="H18802" s="45"/>
    </row>
    <row r="18803" spans="8:8" x14ac:dyDescent="0.25">
      <c r="H18803" s="45"/>
    </row>
    <row r="18804" spans="8:8" x14ac:dyDescent="0.25">
      <c r="H18804" s="45"/>
    </row>
    <row r="18805" spans="8:8" x14ac:dyDescent="0.25">
      <c r="H18805" s="45"/>
    </row>
    <row r="18806" spans="8:8" x14ac:dyDescent="0.25">
      <c r="H18806" s="45"/>
    </row>
    <row r="18807" spans="8:8" x14ac:dyDescent="0.25">
      <c r="H18807" s="45"/>
    </row>
    <row r="18808" spans="8:8" x14ac:dyDescent="0.25">
      <c r="H18808" s="45"/>
    </row>
    <row r="18809" spans="8:8" x14ac:dyDescent="0.25">
      <c r="H18809" s="45"/>
    </row>
    <row r="18812" spans="8:8" x14ac:dyDescent="0.25">
      <c r="H18812" s="45"/>
    </row>
    <row r="18815" spans="8:8" x14ac:dyDescent="0.25">
      <c r="H18815" s="45"/>
    </row>
    <row r="18816" spans="8:8" x14ac:dyDescent="0.25">
      <c r="H18816" s="45"/>
    </row>
    <row r="18818" spans="8:8" x14ac:dyDescent="0.25">
      <c r="H18818" s="45"/>
    </row>
    <row r="18819" spans="8:8" x14ac:dyDescent="0.25">
      <c r="H18819" s="45"/>
    </row>
    <row r="18820" spans="8:8" x14ac:dyDescent="0.25">
      <c r="H18820" s="45"/>
    </row>
    <row r="18821" spans="8:8" x14ac:dyDescent="0.25">
      <c r="H18821" s="45"/>
    </row>
    <row r="18823" spans="8:8" x14ac:dyDescent="0.25">
      <c r="H18823" s="45"/>
    </row>
    <row r="18824" spans="8:8" x14ac:dyDescent="0.25">
      <c r="H18824" s="45"/>
    </row>
    <row r="18827" spans="8:8" x14ac:dyDescent="0.25">
      <c r="H18827" s="45"/>
    </row>
    <row r="18829" spans="8:8" x14ac:dyDescent="0.25">
      <c r="H18829" s="45"/>
    </row>
    <row r="18832" spans="8:8" x14ac:dyDescent="0.25">
      <c r="H18832" s="45"/>
    </row>
    <row r="18833" spans="8:8" x14ac:dyDescent="0.25">
      <c r="H18833" s="45"/>
    </row>
    <row r="18834" spans="8:8" x14ac:dyDescent="0.25">
      <c r="H18834" s="45"/>
    </row>
    <row r="18835" spans="8:8" x14ac:dyDescent="0.25">
      <c r="H18835" s="45"/>
    </row>
    <row r="18837" spans="8:8" x14ac:dyDescent="0.25">
      <c r="H18837" s="45"/>
    </row>
    <row r="18857" spans="8:8" x14ac:dyDescent="0.25">
      <c r="H18857" s="45"/>
    </row>
    <row r="18866" spans="8:8" x14ac:dyDescent="0.25">
      <c r="H18866" s="45"/>
    </row>
    <row r="18867" spans="8:8" x14ac:dyDescent="0.25">
      <c r="H18867" s="45"/>
    </row>
    <row r="18868" spans="8:8" x14ac:dyDescent="0.25">
      <c r="H18868" s="45"/>
    </row>
    <row r="18869" spans="8:8" x14ac:dyDescent="0.25">
      <c r="H18869" s="45"/>
    </row>
    <row r="18870" spans="8:8" x14ac:dyDescent="0.25">
      <c r="H18870" s="45"/>
    </row>
    <row r="18874" spans="8:8" x14ac:dyDescent="0.25">
      <c r="H18874" s="45"/>
    </row>
    <row r="18875" spans="8:8" x14ac:dyDescent="0.25">
      <c r="H18875" s="45"/>
    </row>
    <row r="18878" spans="8:8" x14ac:dyDescent="0.25">
      <c r="H18878" s="45"/>
    </row>
    <row r="18879" spans="8:8" x14ac:dyDescent="0.25">
      <c r="H18879" s="45"/>
    </row>
    <row r="18881" spans="8:8" x14ac:dyDescent="0.25">
      <c r="H18881" s="45"/>
    </row>
    <row r="18882" spans="8:8" x14ac:dyDescent="0.25">
      <c r="H18882" s="45"/>
    </row>
    <row r="18886" spans="8:8" x14ac:dyDescent="0.25">
      <c r="H18886" s="45"/>
    </row>
    <row r="18891" spans="8:8" x14ac:dyDescent="0.25">
      <c r="H18891" s="45"/>
    </row>
    <row r="18892" spans="8:8" x14ac:dyDescent="0.25">
      <c r="H18892" s="45"/>
    </row>
    <row r="18894" spans="8:8" x14ac:dyDescent="0.25">
      <c r="H18894" s="45"/>
    </row>
    <row r="18895" spans="8:8" x14ac:dyDescent="0.25">
      <c r="H18895" s="45"/>
    </row>
    <row r="18899" spans="8:8" x14ac:dyDescent="0.25">
      <c r="H18899" s="45"/>
    </row>
    <row r="18901" spans="8:8" x14ac:dyDescent="0.25">
      <c r="H18901" s="45"/>
    </row>
    <row r="18902" spans="8:8" x14ac:dyDescent="0.25">
      <c r="H18902" s="45"/>
    </row>
    <row r="18904" spans="8:8" x14ac:dyDescent="0.25">
      <c r="H18904" s="45"/>
    </row>
    <row r="18905" spans="8:8" x14ac:dyDescent="0.25">
      <c r="H18905" s="45"/>
    </row>
    <row r="18908" spans="8:8" x14ac:dyDescent="0.25">
      <c r="H18908" s="45"/>
    </row>
    <row r="18909" spans="8:8" x14ac:dyDescent="0.25">
      <c r="H18909" s="45"/>
    </row>
    <row r="18911" spans="8:8" x14ac:dyDescent="0.25">
      <c r="H18911" s="45"/>
    </row>
    <row r="18912" spans="8:8" x14ac:dyDescent="0.25">
      <c r="H18912" s="45"/>
    </row>
    <row r="18913" spans="8:8" x14ac:dyDescent="0.25">
      <c r="H18913" s="45"/>
    </row>
    <row r="18916" spans="8:8" x14ac:dyDescent="0.25">
      <c r="H18916" s="45"/>
    </row>
    <row r="18917" spans="8:8" x14ac:dyDescent="0.25">
      <c r="H18917" s="45"/>
    </row>
    <row r="18918" spans="8:8" x14ac:dyDescent="0.25">
      <c r="H18918" s="45"/>
    </row>
    <row r="18919" spans="8:8" x14ac:dyDescent="0.25">
      <c r="H18919" s="45"/>
    </row>
    <row r="18921" spans="8:8" x14ac:dyDescent="0.25">
      <c r="H18921" s="45"/>
    </row>
    <row r="18922" spans="8:8" x14ac:dyDescent="0.25">
      <c r="H18922" s="45"/>
    </row>
    <row r="18924" spans="8:8" x14ac:dyDescent="0.25">
      <c r="H18924" s="45"/>
    </row>
    <row r="18925" spans="8:8" x14ac:dyDescent="0.25">
      <c r="H18925" s="45"/>
    </row>
    <row r="18926" spans="8:8" x14ac:dyDescent="0.25">
      <c r="H18926" s="45"/>
    </row>
    <row r="18927" spans="8:8" x14ac:dyDescent="0.25">
      <c r="H18927" s="45"/>
    </row>
    <row r="18929" spans="8:8" x14ac:dyDescent="0.25">
      <c r="H18929" s="45"/>
    </row>
    <row r="18930" spans="8:8" x14ac:dyDescent="0.25">
      <c r="H18930" s="45"/>
    </row>
    <row r="18933" spans="8:8" x14ac:dyDescent="0.25">
      <c r="H18933" s="45"/>
    </row>
    <row r="18934" spans="8:8" x14ac:dyDescent="0.25">
      <c r="H18934" s="45"/>
    </row>
    <row r="18939" spans="8:8" x14ac:dyDescent="0.25">
      <c r="H18939" s="45"/>
    </row>
    <row r="18941" spans="8:8" x14ac:dyDescent="0.25">
      <c r="H18941" s="45"/>
    </row>
    <row r="18942" spans="8:8" x14ac:dyDescent="0.25">
      <c r="H18942" s="45"/>
    </row>
    <row r="18943" spans="8:8" x14ac:dyDescent="0.25">
      <c r="H18943" s="45"/>
    </row>
    <row r="18944" spans="8:8" x14ac:dyDescent="0.25">
      <c r="H18944" s="45"/>
    </row>
    <row r="18946" spans="8:8" x14ac:dyDescent="0.25">
      <c r="H18946" s="45"/>
    </row>
    <row r="18947" spans="8:8" x14ac:dyDescent="0.25">
      <c r="H18947" s="45"/>
    </row>
    <row r="18948" spans="8:8" x14ac:dyDescent="0.25">
      <c r="H18948" s="45"/>
    </row>
    <row r="18950" spans="8:8" x14ac:dyDescent="0.25">
      <c r="H18950" s="45"/>
    </row>
    <row r="18952" spans="8:8" x14ac:dyDescent="0.25">
      <c r="H18952" s="45"/>
    </row>
    <row r="18954" spans="8:8" x14ac:dyDescent="0.25">
      <c r="H18954" s="45"/>
    </row>
    <row r="18955" spans="8:8" x14ac:dyDescent="0.25">
      <c r="H18955" s="45"/>
    </row>
    <row r="18956" spans="8:8" x14ac:dyDescent="0.25">
      <c r="H18956" s="45"/>
    </row>
    <row r="18958" spans="8:8" x14ac:dyDescent="0.25">
      <c r="H18958" s="45"/>
    </row>
    <row r="18959" spans="8:8" x14ac:dyDescent="0.25">
      <c r="H18959" s="45"/>
    </row>
    <row r="18962" spans="8:8" x14ac:dyDescent="0.25">
      <c r="H18962" s="45"/>
    </row>
    <row r="18963" spans="8:8" x14ac:dyDescent="0.25">
      <c r="H18963" s="45"/>
    </row>
    <row r="18965" spans="8:8" x14ac:dyDescent="0.25">
      <c r="H18965" s="45"/>
    </row>
    <row r="18966" spans="8:8" x14ac:dyDescent="0.25">
      <c r="H18966" s="45"/>
    </row>
    <row r="18971" spans="8:8" x14ac:dyDescent="0.25">
      <c r="H18971" s="45"/>
    </row>
    <row r="18974" spans="8:8" x14ac:dyDescent="0.25">
      <c r="H18974" s="45"/>
    </row>
    <row r="18977" spans="8:8" x14ac:dyDescent="0.25">
      <c r="H18977" s="45"/>
    </row>
    <row r="18978" spans="8:8" x14ac:dyDescent="0.25">
      <c r="H18978" s="45"/>
    </row>
    <row r="18985" spans="8:8" x14ac:dyDescent="0.25">
      <c r="H18985" s="45"/>
    </row>
    <row r="18987" spans="8:8" x14ac:dyDescent="0.25">
      <c r="H18987" s="45"/>
    </row>
    <row r="18988" spans="8:8" x14ac:dyDescent="0.25">
      <c r="H18988" s="45"/>
    </row>
    <row r="18989" spans="8:8" x14ac:dyDescent="0.25">
      <c r="H18989" s="45"/>
    </row>
    <row r="18990" spans="8:8" x14ac:dyDescent="0.25">
      <c r="H18990" s="45"/>
    </row>
    <row r="18991" spans="8:8" x14ac:dyDescent="0.25">
      <c r="H18991" s="45"/>
    </row>
    <row r="18992" spans="8:8" x14ac:dyDescent="0.25">
      <c r="H18992" s="45"/>
    </row>
    <row r="18993" spans="8:8" x14ac:dyDescent="0.25">
      <c r="H18993" s="45"/>
    </row>
    <row r="18994" spans="8:8" x14ac:dyDescent="0.25">
      <c r="H18994" s="45"/>
    </row>
    <row r="18996" spans="8:8" x14ac:dyDescent="0.25">
      <c r="H18996" s="45"/>
    </row>
    <row r="19003" spans="8:8" x14ac:dyDescent="0.25">
      <c r="H19003" s="45"/>
    </row>
    <row r="19004" spans="8:8" x14ac:dyDescent="0.25">
      <c r="H19004" s="45"/>
    </row>
    <row r="19006" spans="8:8" x14ac:dyDescent="0.25">
      <c r="H19006" s="45"/>
    </row>
    <row r="19007" spans="8:8" x14ac:dyDescent="0.25">
      <c r="H19007" s="45"/>
    </row>
    <row r="19012" spans="8:8" x14ac:dyDescent="0.25">
      <c r="H19012" s="45"/>
    </row>
    <row r="19013" spans="8:8" x14ac:dyDescent="0.25">
      <c r="H19013" s="45"/>
    </row>
    <row r="19014" spans="8:8" x14ac:dyDescent="0.25">
      <c r="H19014" s="45"/>
    </row>
    <row r="19015" spans="8:8" x14ac:dyDescent="0.25">
      <c r="H19015" s="45"/>
    </row>
    <row r="19020" spans="8:8" x14ac:dyDescent="0.25">
      <c r="H19020" s="45"/>
    </row>
    <row r="19021" spans="8:8" x14ac:dyDescent="0.25">
      <c r="H19021" s="45"/>
    </row>
    <row r="19023" spans="8:8" x14ac:dyDescent="0.25">
      <c r="H19023" s="45"/>
    </row>
    <row r="19049" spans="8:8" x14ac:dyDescent="0.25">
      <c r="H19049" s="45"/>
    </row>
    <row r="19056" spans="8:8" x14ac:dyDescent="0.25">
      <c r="H19056" s="45"/>
    </row>
    <row r="19067" spans="8:8" x14ac:dyDescent="0.25">
      <c r="H19067" s="45"/>
    </row>
    <row r="19068" spans="8:8" x14ac:dyDescent="0.25">
      <c r="H19068" s="45"/>
    </row>
    <row r="19070" spans="8:8" x14ac:dyDescent="0.25">
      <c r="H19070" s="45"/>
    </row>
    <row r="19071" spans="8:8" x14ac:dyDescent="0.25">
      <c r="H19071" s="45"/>
    </row>
    <row r="19072" spans="8:8" x14ac:dyDescent="0.25">
      <c r="H19072" s="45"/>
    </row>
    <row r="19073" spans="8:8" x14ac:dyDescent="0.25">
      <c r="H19073" s="45"/>
    </row>
    <row r="19074" spans="8:8" x14ac:dyDescent="0.25">
      <c r="H19074" s="45"/>
    </row>
    <row r="19075" spans="8:8" x14ac:dyDescent="0.25">
      <c r="H19075" s="45"/>
    </row>
    <row r="19076" spans="8:8" x14ac:dyDescent="0.25">
      <c r="H19076" s="45"/>
    </row>
    <row r="19077" spans="8:8" x14ac:dyDescent="0.25">
      <c r="H19077" s="45"/>
    </row>
    <row r="19078" spans="8:8" x14ac:dyDescent="0.25">
      <c r="H19078" s="45"/>
    </row>
    <row r="19080" spans="8:8" x14ac:dyDescent="0.25">
      <c r="H19080" s="45"/>
    </row>
    <row r="19081" spans="8:8" x14ac:dyDescent="0.25">
      <c r="H19081" s="45"/>
    </row>
    <row r="19083" spans="8:8" x14ac:dyDescent="0.25">
      <c r="H19083" s="45"/>
    </row>
    <row r="19084" spans="8:8" x14ac:dyDescent="0.25">
      <c r="H19084" s="45"/>
    </row>
    <row r="19085" spans="8:8" x14ac:dyDescent="0.25">
      <c r="H19085" s="45"/>
    </row>
    <row r="19086" spans="8:8" x14ac:dyDescent="0.25">
      <c r="H19086" s="45"/>
    </row>
    <row r="19087" spans="8:8" x14ac:dyDescent="0.25">
      <c r="H19087" s="45"/>
    </row>
    <row r="19088" spans="8:8" x14ac:dyDescent="0.25">
      <c r="H19088" s="45"/>
    </row>
    <row r="19089" spans="8:8" x14ac:dyDescent="0.25">
      <c r="H19089" s="45"/>
    </row>
    <row r="19091" spans="8:8" x14ac:dyDescent="0.25">
      <c r="H19091" s="45"/>
    </row>
    <row r="19092" spans="8:8" x14ac:dyDescent="0.25">
      <c r="H19092" s="45"/>
    </row>
    <row r="19093" spans="8:8" x14ac:dyDescent="0.25">
      <c r="H19093" s="45"/>
    </row>
    <row r="19094" spans="8:8" x14ac:dyDescent="0.25">
      <c r="H19094" s="45"/>
    </row>
    <row r="19095" spans="8:8" x14ac:dyDescent="0.25">
      <c r="H19095" s="45"/>
    </row>
    <row r="19096" spans="8:8" x14ac:dyDescent="0.25">
      <c r="H19096" s="45"/>
    </row>
    <row r="19097" spans="8:8" x14ac:dyDescent="0.25">
      <c r="H19097" s="45"/>
    </row>
    <row r="19098" spans="8:8" x14ac:dyDescent="0.25">
      <c r="H19098" s="45"/>
    </row>
    <row r="19101" spans="8:8" x14ac:dyDescent="0.25">
      <c r="H19101" s="45"/>
    </row>
    <row r="19102" spans="8:8" x14ac:dyDescent="0.25">
      <c r="H19102" s="45"/>
    </row>
    <row r="19103" spans="8:8" x14ac:dyDescent="0.25">
      <c r="H19103" s="45"/>
    </row>
    <row r="19104" spans="8:8" x14ac:dyDescent="0.25">
      <c r="H19104" s="45"/>
    </row>
    <row r="19105" spans="8:8" x14ac:dyDescent="0.25">
      <c r="H19105" s="45"/>
    </row>
    <row r="19106" spans="8:8" x14ac:dyDescent="0.25">
      <c r="H19106" s="45"/>
    </row>
    <row r="19107" spans="8:8" x14ac:dyDescent="0.25">
      <c r="H19107" s="45"/>
    </row>
    <row r="19108" spans="8:8" x14ac:dyDescent="0.25">
      <c r="H19108" s="45"/>
    </row>
    <row r="19109" spans="8:8" x14ac:dyDescent="0.25">
      <c r="H19109" s="45"/>
    </row>
    <row r="19110" spans="8:8" x14ac:dyDescent="0.25">
      <c r="H19110" s="45"/>
    </row>
    <row r="19111" spans="8:8" x14ac:dyDescent="0.25">
      <c r="H19111" s="45"/>
    </row>
    <row r="19112" spans="8:8" x14ac:dyDescent="0.25">
      <c r="H19112" s="45"/>
    </row>
    <row r="19113" spans="8:8" x14ac:dyDescent="0.25">
      <c r="H19113" s="45"/>
    </row>
    <row r="19114" spans="8:8" x14ac:dyDescent="0.25">
      <c r="H19114" s="45"/>
    </row>
    <row r="19115" spans="8:8" x14ac:dyDescent="0.25">
      <c r="H19115" s="45"/>
    </row>
    <row r="19116" spans="8:8" x14ac:dyDescent="0.25">
      <c r="H19116" s="45"/>
    </row>
    <row r="19128" spans="8:8" x14ac:dyDescent="0.25">
      <c r="H19128" s="45"/>
    </row>
    <row r="19129" spans="8:8" x14ac:dyDescent="0.25">
      <c r="H19129" s="45"/>
    </row>
    <row r="19130" spans="8:8" x14ac:dyDescent="0.25">
      <c r="H19130" s="45"/>
    </row>
    <row r="19131" spans="8:8" x14ac:dyDescent="0.25">
      <c r="H19131" s="45"/>
    </row>
    <row r="19132" spans="8:8" x14ac:dyDescent="0.25">
      <c r="H19132" s="45"/>
    </row>
    <row r="19133" spans="8:8" x14ac:dyDescent="0.25">
      <c r="H19133" s="45"/>
    </row>
    <row r="19134" spans="8:8" x14ac:dyDescent="0.25">
      <c r="H19134" s="45"/>
    </row>
    <row r="19135" spans="8:8" x14ac:dyDescent="0.25">
      <c r="H19135" s="45"/>
    </row>
    <row r="19136" spans="8:8" x14ac:dyDescent="0.25">
      <c r="H19136" s="45"/>
    </row>
    <row r="19137" spans="8:8" x14ac:dyDescent="0.25">
      <c r="H19137" s="45"/>
    </row>
    <row r="19140" spans="8:8" x14ac:dyDescent="0.25">
      <c r="H19140" s="45"/>
    </row>
    <row r="19141" spans="8:8" x14ac:dyDescent="0.25">
      <c r="H19141" s="45"/>
    </row>
    <row r="19143" spans="8:8" x14ac:dyDescent="0.25">
      <c r="H19143" s="45"/>
    </row>
    <row r="19146" spans="8:8" x14ac:dyDescent="0.25">
      <c r="H19146" s="45"/>
    </row>
    <row r="19147" spans="8:8" x14ac:dyDescent="0.25">
      <c r="H19147" s="45"/>
    </row>
    <row r="19148" spans="8:8" x14ac:dyDescent="0.25">
      <c r="H19148" s="45"/>
    </row>
    <row r="19149" spans="8:8" x14ac:dyDescent="0.25">
      <c r="H19149" s="45"/>
    </row>
    <row r="19150" spans="8:8" x14ac:dyDescent="0.25">
      <c r="H19150" s="45"/>
    </row>
    <row r="19151" spans="8:8" x14ac:dyDescent="0.25">
      <c r="H19151" s="45"/>
    </row>
    <row r="19152" spans="8:8" x14ac:dyDescent="0.25">
      <c r="H19152" s="45"/>
    </row>
    <row r="19154" spans="8:8" x14ac:dyDescent="0.25">
      <c r="H19154" s="45"/>
    </row>
    <row r="19155" spans="8:8" x14ac:dyDescent="0.25">
      <c r="H19155" s="45"/>
    </row>
    <row r="19156" spans="8:8" x14ac:dyDescent="0.25">
      <c r="H19156" s="45"/>
    </row>
    <row r="19157" spans="8:8" x14ac:dyDescent="0.25">
      <c r="H19157" s="45"/>
    </row>
    <row r="19158" spans="8:8" x14ac:dyDescent="0.25">
      <c r="H19158" s="45"/>
    </row>
    <row r="19159" spans="8:8" x14ac:dyDescent="0.25">
      <c r="H19159" s="45"/>
    </row>
    <row r="19160" spans="8:8" x14ac:dyDescent="0.25">
      <c r="H19160" s="45"/>
    </row>
    <row r="19161" spans="8:8" x14ac:dyDescent="0.25">
      <c r="H19161" s="45"/>
    </row>
    <row r="19162" spans="8:8" x14ac:dyDescent="0.25">
      <c r="H19162" s="45"/>
    </row>
    <row r="19163" spans="8:8" x14ac:dyDescent="0.25">
      <c r="H19163" s="45"/>
    </row>
    <row r="19164" spans="8:8" x14ac:dyDescent="0.25">
      <c r="H19164" s="45"/>
    </row>
    <row r="19165" spans="8:8" x14ac:dyDescent="0.25">
      <c r="H19165" s="45"/>
    </row>
    <row r="19166" spans="8:8" x14ac:dyDescent="0.25">
      <c r="H19166" s="45"/>
    </row>
    <row r="19167" spans="8:8" x14ac:dyDescent="0.25">
      <c r="H19167" s="45"/>
    </row>
    <row r="19168" spans="8:8" x14ac:dyDescent="0.25">
      <c r="H19168" s="45"/>
    </row>
    <row r="19169" spans="8:8" x14ac:dyDescent="0.25">
      <c r="H19169" s="45"/>
    </row>
    <row r="19170" spans="8:8" x14ac:dyDescent="0.25">
      <c r="H19170" s="45"/>
    </row>
    <row r="19171" spans="8:8" x14ac:dyDescent="0.25">
      <c r="H19171" s="45"/>
    </row>
    <row r="19172" spans="8:8" x14ac:dyDescent="0.25">
      <c r="H19172" s="45"/>
    </row>
    <row r="19173" spans="8:8" x14ac:dyDescent="0.25">
      <c r="H19173" s="45"/>
    </row>
    <row r="19174" spans="8:8" x14ac:dyDescent="0.25">
      <c r="H19174" s="45"/>
    </row>
    <row r="19175" spans="8:8" x14ac:dyDescent="0.25">
      <c r="H19175" s="45"/>
    </row>
    <row r="19176" spans="8:8" x14ac:dyDescent="0.25">
      <c r="H19176" s="45"/>
    </row>
    <row r="19177" spans="8:8" x14ac:dyDescent="0.25">
      <c r="H19177" s="45"/>
    </row>
    <row r="19178" spans="8:8" x14ac:dyDescent="0.25">
      <c r="H19178" s="45"/>
    </row>
    <row r="19179" spans="8:8" x14ac:dyDescent="0.25">
      <c r="H19179" s="45"/>
    </row>
    <row r="19180" spans="8:8" x14ac:dyDescent="0.25">
      <c r="H19180" s="45"/>
    </row>
    <row r="19181" spans="8:8" x14ac:dyDescent="0.25">
      <c r="H19181" s="45"/>
    </row>
    <row r="19182" spans="8:8" x14ac:dyDescent="0.25">
      <c r="H19182" s="45"/>
    </row>
    <row r="19183" spans="8:8" x14ac:dyDescent="0.25">
      <c r="H19183" s="45"/>
    </row>
    <row r="19185" spans="8:8" x14ac:dyDescent="0.25">
      <c r="H19185" s="45"/>
    </row>
    <row r="19188" spans="8:8" x14ac:dyDescent="0.25">
      <c r="H19188" s="45"/>
    </row>
    <row r="19191" spans="8:8" x14ac:dyDescent="0.25">
      <c r="H19191" s="45"/>
    </row>
    <row r="19193" spans="8:8" x14ac:dyDescent="0.25">
      <c r="H19193" s="45"/>
    </row>
    <row r="19194" spans="8:8" x14ac:dyDescent="0.25">
      <c r="H19194" s="45"/>
    </row>
    <row r="19196" spans="8:8" x14ac:dyDescent="0.25">
      <c r="H19196" s="45"/>
    </row>
    <row r="19197" spans="8:8" x14ac:dyDescent="0.25">
      <c r="H19197" s="45"/>
    </row>
    <row r="19198" spans="8:8" x14ac:dyDescent="0.25">
      <c r="H19198" s="45"/>
    </row>
    <row r="19200" spans="8:8" x14ac:dyDescent="0.25">
      <c r="H19200" s="45"/>
    </row>
    <row r="19201" spans="8:8" x14ac:dyDescent="0.25">
      <c r="H19201" s="45"/>
    </row>
    <row r="19202" spans="8:8" x14ac:dyDescent="0.25">
      <c r="H19202" s="45"/>
    </row>
    <row r="19203" spans="8:8" x14ac:dyDescent="0.25">
      <c r="H19203" s="45"/>
    </row>
    <row r="19204" spans="8:8" x14ac:dyDescent="0.25">
      <c r="H19204" s="45"/>
    </row>
    <row r="19205" spans="8:8" x14ac:dyDescent="0.25">
      <c r="H19205" s="45"/>
    </row>
    <row r="19206" spans="8:8" x14ac:dyDescent="0.25">
      <c r="H19206" s="45"/>
    </row>
    <row r="19207" spans="8:8" x14ac:dyDescent="0.25">
      <c r="H19207" s="45"/>
    </row>
    <row r="19208" spans="8:8" x14ac:dyDescent="0.25">
      <c r="H19208" s="45"/>
    </row>
    <row r="19209" spans="8:8" x14ac:dyDescent="0.25">
      <c r="H19209" s="45"/>
    </row>
    <row r="19210" spans="8:8" x14ac:dyDescent="0.25">
      <c r="H19210" s="45"/>
    </row>
    <row r="19212" spans="8:8" x14ac:dyDescent="0.25">
      <c r="H19212" s="45"/>
    </row>
    <row r="19213" spans="8:8" x14ac:dyDescent="0.25">
      <c r="H19213" s="45"/>
    </row>
    <row r="19214" spans="8:8" x14ac:dyDescent="0.25">
      <c r="H19214" s="45"/>
    </row>
    <row r="19215" spans="8:8" x14ac:dyDescent="0.25">
      <c r="H19215" s="45"/>
    </row>
    <row r="19217" spans="8:8" x14ac:dyDescent="0.25">
      <c r="H19217" s="45"/>
    </row>
    <row r="19218" spans="8:8" x14ac:dyDescent="0.25">
      <c r="H19218" s="45"/>
    </row>
    <row r="19220" spans="8:8" x14ac:dyDescent="0.25">
      <c r="H19220" s="45"/>
    </row>
    <row r="19222" spans="8:8" x14ac:dyDescent="0.25">
      <c r="H19222" s="45"/>
    </row>
    <row r="19224" spans="8:8" x14ac:dyDescent="0.25">
      <c r="H19224" s="45"/>
    </row>
    <row r="19225" spans="8:8" x14ac:dyDescent="0.25">
      <c r="H19225" s="45"/>
    </row>
    <row r="19226" spans="8:8" x14ac:dyDescent="0.25">
      <c r="H19226" s="45"/>
    </row>
    <row r="19227" spans="8:8" x14ac:dyDescent="0.25">
      <c r="H19227" s="45"/>
    </row>
    <row r="19228" spans="8:8" x14ac:dyDescent="0.25">
      <c r="H19228" s="45"/>
    </row>
    <row r="19230" spans="8:8" x14ac:dyDescent="0.25">
      <c r="H19230" s="45"/>
    </row>
    <row r="19231" spans="8:8" x14ac:dyDescent="0.25">
      <c r="H19231" s="45"/>
    </row>
    <row r="19232" spans="8:8" x14ac:dyDescent="0.25">
      <c r="H19232" s="45"/>
    </row>
    <row r="19233" spans="8:8" x14ac:dyDescent="0.25">
      <c r="H19233" s="45"/>
    </row>
    <row r="19234" spans="8:8" x14ac:dyDescent="0.25">
      <c r="H19234" s="45"/>
    </row>
    <row r="19235" spans="8:8" x14ac:dyDescent="0.25">
      <c r="H19235" s="45"/>
    </row>
    <row r="19236" spans="8:8" x14ac:dyDescent="0.25">
      <c r="H19236" s="45"/>
    </row>
    <row r="19237" spans="8:8" x14ac:dyDescent="0.25">
      <c r="H19237" s="45"/>
    </row>
    <row r="19238" spans="8:8" x14ac:dyDescent="0.25">
      <c r="H19238" s="45"/>
    </row>
    <row r="19239" spans="8:8" x14ac:dyDescent="0.25">
      <c r="H19239" s="45"/>
    </row>
    <row r="19240" spans="8:8" x14ac:dyDescent="0.25">
      <c r="H19240" s="45"/>
    </row>
    <row r="19241" spans="8:8" x14ac:dyDescent="0.25">
      <c r="H19241" s="45"/>
    </row>
    <row r="19242" spans="8:8" x14ac:dyDescent="0.25">
      <c r="H19242" s="45"/>
    </row>
    <row r="19244" spans="8:8" x14ac:dyDescent="0.25">
      <c r="H19244" s="45"/>
    </row>
    <row r="19245" spans="8:8" x14ac:dyDescent="0.25">
      <c r="H19245" s="45"/>
    </row>
    <row r="19246" spans="8:8" x14ac:dyDescent="0.25">
      <c r="H19246" s="45"/>
    </row>
    <row r="19247" spans="8:8" x14ac:dyDescent="0.25">
      <c r="H19247" s="45"/>
    </row>
    <row r="19248" spans="8:8" x14ac:dyDescent="0.25">
      <c r="H19248" s="45"/>
    </row>
    <row r="19249" spans="8:8" x14ac:dyDescent="0.25">
      <c r="H19249" s="45"/>
    </row>
    <row r="19250" spans="8:8" x14ac:dyDescent="0.25">
      <c r="H19250" s="45"/>
    </row>
    <row r="19252" spans="8:8" x14ac:dyDescent="0.25">
      <c r="H19252" s="45"/>
    </row>
    <row r="19253" spans="8:8" x14ac:dyDescent="0.25">
      <c r="H19253" s="45"/>
    </row>
    <row r="19254" spans="8:8" x14ac:dyDescent="0.25">
      <c r="H19254" s="45"/>
    </row>
    <row r="19256" spans="8:8" x14ac:dyDescent="0.25">
      <c r="H19256" s="45"/>
    </row>
    <row r="19257" spans="8:8" x14ac:dyDescent="0.25">
      <c r="H19257" s="45"/>
    </row>
    <row r="19258" spans="8:8" x14ac:dyDescent="0.25">
      <c r="H19258" s="45"/>
    </row>
    <row r="19260" spans="8:8" x14ac:dyDescent="0.25">
      <c r="H19260" s="45"/>
    </row>
    <row r="19261" spans="8:8" x14ac:dyDescent="0.25">
      <c r="H19261" s="45"/>
    </row>
    <row r="19262" spans="8:8" x14ac:dyDescent="0.25">
      <c r="H19262" s="45"/>
    </row>
    <row r="19263" spans="8:8" x14ac:dyDescent="0.25">
      <c r="H19263" s="45"/>
    </row>
    <row r="19264" spans="8:8" x14ac:dyDescent="0.25">
      <c r="H19264" s="45"/>
    </row>
    <row r="19266" spans="8:8" x14ac:dyDescent="0.25">
      <c r="H19266" s="45"/>
    </row>
    <row r="19268" spans="8:8" x14ac:dyDescent="0.25">
      <c r="H19268" s="45"/>
    </row>
    <row r="19269" spans="8:8" x14ac:dyDescent="0.25">
      <c r="H19269" s="45"/>
    </row>
    <row r="19270" spans="8:8" x14ac:dyDescent="0.25">
      <c r="H19270" s="45"/>
    </row>
    <row r="19272" spans="8:8" x14ac:dyDescent="0.25">
      <c r="H19272" s="45"/>
    </row>
    <row r="19273" spans="8:8" x14ac:dyDescent="0.25">
      <c r="H19273" s="45"/>
    </row>
    <row r="19274" spans="8:8" x14ac:dyDescent="0.25">
      <c r="H19274" s="45"/>
    </row>
    <row r="19275" spans="8:8" x14ac:dyDescent="0.25">
      <c r="H19275" s="45"/>
    </row>
    <row r="19276" spans="8:8" x14ac:dyDescent="0.25">
      <c r="H19276" s="45"/>
    </row>
    <row r="19277" spans="8:8" x14ac:dyDescent="0.25">
      <c r="H19277" s="45"/>
    </row>
    <row r="19278" spans="8:8" x14ac:dyDescent="0.25">
      <c r="H19278" s="45"/>
    </row>
    <row r="19281" spans="8:8" x14ac:dyDescent="0.25">
      <c r="H19281" s="45"/>
    </row>
    <row r="19282" spans="8:8" x14ac:dyDescent="0.25">
      <c r="H19282" s="45"/>
    </row>
    <row r="19283" spans="8:8" x14ac:dyDescent="0.25">
      <c r="H19283" s="45"/>
    </row>
    <row r="19284" spans="8:8" x14ac:dyDescent="0.25">
      <c r="H19284" s="45"/>
    </row>
    <row r="19285" spans="8:8" x14ac:dyDescent="0.25">
      <c r="H19285" s="45"/>
    </row>
    <row r="19286" spans="8:8" x14ac:dyDescent="0.25">
      <c r="H19286" s="45"/>
    </row>
    <row r="19287" spans="8:8" x14ac:dyDescent="0.25">
      <c r="H19287" s="45"/>
    </row>
    <row r="19288" spans="8:8" x14ac:dyDescent="0.25">
      <c r="H19288" s="45"/>
    </row>
    <row r="19289" spans="8:8" x14ac:dyDescent="0.25">
      <c r="H19289" s="45"/>
    </row>
    <row r="19290" spans="8:8" x14ac:dyDescent="0.25">
      <c r="H19290" s="45"/>
    </row>
    <row r="19291" spans="8:8" x14ac:dyDescent="0.25">
      <c r="H19291" s="45"/>
    </row>
    <row r="19292" spans="8:8" x14ac:dyDescent="0.25">
      <c r="H19292" s="45"/>
    </row>
    <row r="19293" spans="8:8" x14ac:dyDescent="0.25">
      <c r="H19293" s="45"/>
    </row>
    <row r="19294" spans="8:8" x14ac:dyDescent="0.25">
      <c r="H19294" s="45"/>
    </row>
    <row r="19295" spans="8:8" x14ac:dyDescent="0.25">
      <c r="H19295" s="45"/>
    </row>
    <row r="19296" spans="8:8" x14ac:dyDescent="0.25">
      <c r="H19296" s="45"/>
    </row>
    <row r="19297" spans="8:8" x14ac:dyDescent="0.25">
      <c r="H19297" s="45"/>
    </row>
    <row r="19298" spans="8:8" x14ac:dyDescent="0.25">
      <c r="H19298" s="45"/>
    </row>
    <row r="19302" spans="8:8" x14ac:dyDescent="0.25">
      <c r="H19302" s="45"/>
    </row>
    <row r="19303" spans="8:8" x14ac:dyDescent="0.25">
      <c r="H19303" s="45"/>
    </row>
    <row r="19304" spans="8:8" x14ac:dyDescent="0.25">
      <c r="H19304" s="45"/>
    </row>
    <row r="19305" spans="8:8" x14ac:dyDescent="0.25">
      <c r="H19305" s="45"/>
    </row>
    <row r="19306" spans="8:8" x14ac:dyDescent="0.25">
      <c r="H19306" s="45"/>
    </row>
    <row r="19307" spans="8:8" x14ac:dyDescent="0.25">
      <c r="H19307" s="45"/>
    </row>
    <row r="19308" spans="8:8" x14ac:dyDescent="0.25">
      <c r="H19308" s="45"/>
    </row>
    <row r="19311" spans="8:8" x14ac:dyDescent="0.25">
      <c r="H19311" s="45"/>
    </row>
    <row r="19315" spans="8:8" x14ac:dyDescent="0.25">
      <c r="H19315" s="45"/>
    </row>
    <row r="19316" spans="8:8" x14ac:dyDescent="0.25">
      <c r="H19316" s="45"/>
    </row>
    <row r="19317" spans="8:8" x14ac:dyDescent="0.25">
      <c r="H19317" s="45"/>
    </row>
    <row r="19320" spans="8:8" x14ac:dyDescent="0.25">
      <c r="H19320" s="45"/>
    </row>
    <row r="19321" spans="8:8" x14ac:dyDescent="0.25">
      <c r="H19321" s="45"/>
    </row>
    <row r="19322" spans="8:8" x14ac:dyDescent="0.25">
      <c r="H19322" s="45"/>
    </row>
    <row r="19323" spans="8:8" x14ac:dyDescent="0.25">
      <c r="H19323" s="45"/>
    </row>
    <row r="19324" spans="8:8" x14ac:dyDescent="0.25">
      <c r="H19324" s="45"/>
    </row>
    <row r="19326" spans="8:8" x14ac:dyDescent="0.25">
      <c r="H19326" s="45"/>
    </row>
    <row r="19328" spans="8:8" x14ac:dyDescent="0.25">
      <c r="H19328" s="45"/>
    </row>
    <row r="19329" spans="8:8" x14ac:dyDescent="0.25">
      <c r="H19329" s="45"/>
    </row>
    <row r="19330" spans="8:8" x14ac:dyDescent="0.25">
      <c r="H19330" s="45"/>
    </row>
    <row r="19331" spans="8:8" x14ac:dyDescent="0.25">
      <c r="H19331" s="45"/>
    </row>
    <row r="19333" spans="8:8" x14ac:dyDescent="0.25">
      <c r="H19333" s="45"/>
    </row>
    <row r="19335" spans="8:8" x14ac:dyDescent="0.25">
      <c r="H19335" s="45"/>
    </row>
    <row r="19336" spans="8:8" x14ac:dyDescent="0.25">
      <c r="H19336" s="45"/>
    </row>
    <row r="19337" spans="8:8" x14ac:dyDescent="0.25">
      <c r="H19337" s="45"/>
    </row>
    <row r="19338" spans="8:8" x14ac:dyDescent="0.25">
      <c r="H19338" s="45"/>
    </row>
    <row r="19339" spans="8:8" x14ac:dyDescent="0.25">
      <c r="H19339" s="45"/>
    </row>
    <row r="19340" spans="8:8" x14ac:dyDescent="0.25">
      <c r="H19340" s="45"/>
    </row>
    <row r="19341" spans="8:8" x14ac:dyDescent="0.25">
      <c r="H19341" s="45"/>
    </row>
    <row r="19342" spans="8:8" x14ac:dyDescent="0.25">
      <c r="H19342" s="45"/>
    </row>
    <row r="19344" spans="8:8" x14ac:dyDescent="0.25">
      <c r="H19344" s="45"/>
    </row>
    <row r="19349" spans="8:8" x14ac:dyDescent="0.25">
      <c r="H19349" s="45"/>
    </row>
    <row r="19350" spans="8:8" x14ac:dyDescent="0.25">
      <c r="H19350" s="45"/>
    </row>
    <row r="19352" spans="8:8" x14ac:dyDescent="0.25">
      <c r="H19352" s="45"/>
    </row>
    <row r="19353" spans="8:8" x14ac:dyDescent="0.25">
      <c r="H19353" s="45"/>
    </row>
    <row r="19354" spans="8:8" x14ac:dyDescent="0.25">
      <c r="H19354" s="45"/>
    </row>
    <row r="19355" spans="8:8" x14ac:dyDescent="0.25">
      <c r="H19355" s="45"/>
    </row>
    <row r="19356" spans="8:8" x14ac:dyDescent="0.25">
      <c r="H19356" s="45"/>
    </row>
    <row r="19357" spans="8:8" x14ac:dyDescent="0.25">
      <c r="H19357" s="45"/>
    </row>
    <row r="19359" spans="8:8" x14ac:dyDescent="0.25">
      <c r="H19359" s="45"/>
    </row>
    <row r="19360" spans="8:8" x14ac:dyDescent="0.25">
      <c r="H19360" s="45"/>
    </row>
    <row r="19361" spans="8:8" x14ac:dyDescent="0.25">
      <c r="H19361" s="45"/>
    </row>
    <row r="19363" spans="8:8" x14ac:dyDescent="0.25">
      <c r="H19363" s="45"/>
    </row>
    <row r="19364" spans="8:8" x14ac:dyDescent="0.25">
      <c r="H19364" s="45"/>
    </row>
    <row r="19366" spans="8:8" x14ac:dyDescent="0.25">
      <c r="H19366" s="45"/>
    </row>
    <row r="19367" spans="8:8" x14ac:dyDescent="0.25">
      <c r="H19367" s="45"/>
    </row>
    <row r="19368" spans="8:8" x14ac:dyDescent="0.25">
      <c r="H19368" s="45"/>
    </row>
    <row r="19369" spans="8:8" x14ac:dyDescent="0.25">
      <c r="H19369" s="45"/>
    </row>
    <row r="19370" spans="8:8" x14ac:dyDescent="0.25">
      <c r="H19370" s="45"/>
    </row>
    <row r="19371" spans="8:8" x14ac:dyDescent="0.25">
      <c r="H19371" s="45"/>
    </row>
    <row r="19375" spans="8:8" x14ac:dyDescent="0.25">
      <c r="H19375" s="45"/>
    </row>
    <row r="19376" spans="8:8" x14ac:dyDescent="0.25">
      <c r="H19376" s="45"/>
    </row>
    <row r="19377" spans="8:8" x14ac:dyDescent="0.25">
      <c r="H19377" s="45"/>
    </row>
    <row r="19378" spans="8:8" x14ac:dyDescent="0.25">
      <c r="H19378" s="45"/>
    </row>
    <row r="19379" spans="8:8" x14ac:dyDescent="0.25">
      <c r="H19379" s="45"/>
    </row>
    <row r="19381" spans="8:8" x14ac:dyDescent="0.25">
      <c r="H19381" s="45"/>
    </row>
    <row r="19385" spans="8:8" x14ac:dyDescent="0.25">
      <c r="H19385" s="45"/>
    </row>
    <row r="19387" spans="8:8" x14ac:dyDescent="0.25">
      <c r="H19387" s="45"/>
    </row>
    <row r="19388" spans="8:8" x14ac:dyDescent="0.25">
      <c r="H19388" s="45"/>
    </row>
    <row r="19389" spans="8:8" x14ac:dyDescent="0.25">
      <c r="H19389" s="45"/>
    </row>
    <row r="19390" spans="8:8" x14ac:dyDescent="0.25">
      <c r="H19390" s="45"/>
    </row>
    <row r="19391" spans="8:8" x14ac:dyDescent="0.25">
      <c r="H19391" s="45"/>
    </row>
    <row r="19392" spans="8:8" x14ac:dyDescent="0.25">
      <c r="H19392" s="45"/>
    </row>
    <row r="19393" spans="8:8" x14ac:dyDescent="0.25">
      <c r="H19393" s="45"/>
    </row>
    <row r="19394" spans="8:8" x14ac:dyDescent="0.25">
      <c r="H19394" s="45"/>
    </row>
    <row r="19395" spans="8:8" x14ac:dyDescent="0.25">
      <c r="H19395" s="45"/>
    </row>
    <row r="19396" spans="8:8" x14ac:dyDescent="0.25">
      <c r="H19396" s="45"/>
    </row>
    <row r="19397" spans="8:8" x14ac:dyDescent="0.25">
      <c r="H19397" s="45"/>
    </row>
    <row r="19398" spans="8:8" x14ac:dyDescent="0.25">
      <c r="H19398" s="45"/>
    </row>
    <row r="19400" spans="8:8" x14ac:dyDescent="0.25">
      <c r="H19400" s="45"/>
    </row>
    <row r="19404" spans="8:8" x14ac:dyDescent="0.25">
      <c r="H19404" s="45"/>
    </row>
    <row r="19405" spans="8:8" x14ac:dyDescent="0.25">
      <c r="H19405" s="45"/>
    </row>
    <row r="19406" spans="8:8" x14ac:dyDescent="0.25">
      <c r="H19406" s="45"/>
    </row>
    <row r="19407" spans="8:8" x14ac:dyDescent="0.25">
      <c r="H19407" s="45"/>
    </row>
    <row r="19408" spans="8:8" x14ac:dyDescent="0.25">
      <c r="H19408" s="45"/>
    </row>
    <row r="19409" spans="8:8" x14ac:dyDescent="0.25">
      <c r="H19409" s="45"/>
    </row>
    <row r="19410" spans="8:8" x14ac:dyDescent="0.25">
      <c r="H19410" s="45"/>
    </row>
    <row r="19412" spans="8:8" x14ac:dyDescent="0.25">
      <c r="H19412" s="45"/>
    </row>
    <row r="19413" spans="8:8" x14ac:dyDescent="0.25">
      <c r="H19413" s="45"/>
    </row>
    <row r="19414" spans="8:8" x14ac:dyDescent="0.25">
      <c r="H19414" s="45"/>
    </row>
    <row r="19415" spans="8:8" x14ac:dyDescent="0.25">
      <c r="H19415" s="45"/>
    </row>
    <row r="19416" spans="8:8" x14ac:dyDescent="0.25">
      <c r="H19416" s="45"/>
    </row>
    <row r="19417" spans="8:8" x14ac:dyDescent="0.25">
      <c r="H19417" s="45"/>
    </row>
    <row r="19418" spans="8:8" x14ac:dyDescent="0.25">
      <c r="H19418" s="45"/>
    </row>
    <row r="19420" spans="8:8" x14ac:dyDescent="0.25">
      <c r="H19420" s="45"/>
    </row>
    <row r="19421" spans="8:8" x14ac:dyDescent="0.25">
      <c r="H19421" s="45"/>
    </row>
    <row r="19422" spans="8:8" x14ac:dyDescent="0.25">
      <c r="H19422" s="45"/>
    </row>
    <row r="19423" spans="8:8" x14ac:dyDescent="0.25">
      <c r="H19423" s="45"/>
    </row>
    <row r="19424" spans="8:8" x14ac:dyDescent="0.25">
      <c r="H19424" s="45"/>
    </row>
    <row r="19428" spans="8:8" x14ac:dyDescent="0.25">
      <c r="H19428" s="45"/>
    </row>
    <row r="19429" spans="8:8" x14ac:dyDescent="0.25">
      <c r="H19429" s="45"/>
    </row>
    <row r="19430" spans="8:8" x14ac:dyDescent="0.25">
      <c r="H19430" s="45"/>
    </row>
    <row r="19431" spans="8:8" x14ac:dyDescent="0.25">
      <c r="H19431" s="45"/>
    </row>
    <row r="19432" spans="8:8" x14ac:dyDescent="0.25">
      <c r="H19432" s="45"/>
    </row>
    <row r="19435" spans="8:8" x14ac:dyDescent="0.25">
      <c r="H19435" s="45"/>
    </row>
    <row r="19436" spans="8:8" x14ac:dyDescent="0.25">
      <c r="H19436" s="45"/>
    </row>
    <row r="19440" spans="8:8" x14ac:dyDescent="0.25">
      <c r="H19440" s="45"/>
    </row>
    <row r="19441" spans="8:8" x14ac:dyDescent="0.25">
      <c r="H19441" s="45"/>
    </row>
    <row r="19442" spans="8:8" x14ac:dyDescent="0.25">
      <c r="H19442" s="45"/>
    </row>
    <row r="19444" spans="8:8" x14ac:dyDescent="0.25">
      <c r="H19444" s="45"/>
    </row>
    <row r="19448" spans="8:8" x14ac:dyDescent="0.25">
      <c r="H19448" s="45"/>
    </row>
    <row r="19449" spans="8:8" x14ac:dyDescent="0.25">
      <c r="H19449" s="45"/>
    </row>
    <row r="19450" spans="8:8" x14ac:dyDescent="0.25">
      <c r="H19450" s="45"/>
    </row>
    <row r="19451" spans="8:8" x14ac:dyDescent="0.25">
      <c r="H19451" s="45"/>
    </row>
    <row r="19452" spans="8:8" x14ac:dyDescent="0.25">
      <c r="H19452" s="45"/>
    </row>
    <row r="19453" spans="8:8" x14ac:dyDescent="0.25">
      <c r="H19453" s="45"/>
    </row>
    <row r="19454" spans="8:8" x14ac:dyDescent="0.25">
      <c r="H19454" s="45"/>
    </row>
    <row r="19455" spans="8:8" x14ac:dyDescent="0.25">
      <c r="H19455" s="45"/>
    </row>
    <row r="19457" spans="8:8" x14ac:dyDescent="0.25">
      <c r="H19457" s="45"/>
    </row>
    <row r="19458" spans="8:8" x14ac:dyDescent="0.25">
      <c r="H19458" s="45"/>
    </row>
    <row r="19459" spans="8:8" x14ac:dyDescent="0.25">
      <c r="H19459" s="45"/>
    </row>
    <row r="19460" spans="8:8" x14ac:dyDescent="0.25">
      <c r="H19460" s="45"/>
    </row>
    <row r="19464" spans="8:8" x14ac:dyDescent="0.25">
      <c r="H19464" s="45"/>
    </row>
    <row r="19465" spans="8:8" x14ac:dyDescent="0.25">
      <c r="H19465" s="45"/>
    </row>
    <row r="19466" spans="8:8" x14ac:dyDescent="0.25">
      <c r="H19466" s="45"/>
    </row>
    <row r="19467" spans="8:8" x14ac:dyDescent="0.25">
      <c r="H19467" s="45"/>
    </row>
    <row r="19468" spans="8:8" x14ac:dyDescent="0.25">
      <c r="H19468" s="45"/>
    </row>
    <row r="19469" spans="8:8" x14ac:dyDescent="0.25">
      <c r="H19469" s="45"/>
    </row>
    <row r="19470" spans="8:8" x14ac:dyDescent="0.25">
      <c r="H19470" s="45"/>
    </row>
    <row r="19473" spans="8:8" x14ac:dyDescent="0.25">
      <c r="H19473" s="45"/>
    </row>
    <row r="19474" spans="8:8" x14ac:dyDescent="0.25">
      <c r="H19474" s="45"/>
    </row>
    <row r="19475" spans="8:8" x14ac:dyDescent="0.25">
      <c r="H19475" s="45"/>
    </row>
    <row r="19476" spans="8:8" x14ac:dyDescent="0.25">
      <c r="H19476" s="45"/>
    </row>
    <row r="19477" spans="8:8" x14ac:dyDescent="0.25">
      <c r="H19477" s="45"/>
    </row>
    <row r="19479" spans="8:8" x14ac:dyDescent="0.25">
      <c r="H19479" s="45"/>
    </row>
    <row r="19481" spans="8:8" x14ac:dyDescent="0.25">
      <c r="H19481" s="45"/>
    </row>
    <row r="19483" spans="8:8" x14ac:dyDescent="0.25">
      <c r="H19483" s="45"/>
    </row>
    <row r="19484" spans="8:8" x14ac:dyDescent="0.25">
      <c r="H19484" s="45"/>
    </row>
    <row r="19485" spans="8:8" x14ac:dyDescent="0.25">
      <c r="H19485" s="45"/>
    </row>
    <row r="19487" spans="8:8" x14ac:dyDescent="0.25">
      <c r="H19487" s="45"/>
    </row>
    <row r="19489" spans="8:8" x14ac:dyDescent="0.25">
      <c r="H19489" s="45"/>
    </row>
    <row r="19491" spans="8:8" x14ac:dyDescent="0.25">
      <c r="H19491" s="45"/>
    </row>
    <row r="19492" spans="8:8" x14ac:dyDescent="0.25">
      <c r="H19492" s="45"/>
    </row>
    <row r="19493" spans="8:8" x14ac:dyDescent="0.25">
      <c r="H19493" s="45"/>
    </row>
    <row r="19494" spans="8:8" x14ac:dyDescent="0.25">
      <c r="H19494" s="45"/>
    </row>
    <row r="19496" spans="8:8" x14ac:dyDescent="0.25">
      <c r="H19496" s="45"/>
    </row>
    <row r="19497" spans="8:8" x14ac:dyDescent="0.25">
      <c r="H19497" s="45"/>
    </row>
    <row r="19498" spans="8:8" x14ac:dyDescent="0.25">
      <c r="H19498" s="45"/>
    </row>
    <row r="19499" spans="8:8" x14ac:dyDescent="0.25">
      <c r="H19499" s="45"/>
    </row>
    <row r="19500" spans="8:8" x14ac:dyDescent="0.25">
      <c r="H19500" s="45"/>
    </row>
    <row r="19503" spans="8:8" x14ac:dyDescent="0.25">
      <c r="H19503" s="45"/>
    </row>
    <row r="19504" spans="8:8" x14ac:dyDescent="0.25">
      <c r="H19504" s="45"/>
    </row>
    <row r="19505" spans="8:8" x14ac:dyDescent="0.25">
      <c r="H19505" s="45"/>
    </row>
    <row r="19506" spans="8:8" x14ac:dyDescent="0.25">
      <c r="H19506" s="45"/>
    </row>
    <row r="19507" spans="8:8" x14ac:dyDescent="0.25">
      <c r="H19507" s="45"/>
    </row>
    <row r="19508" spans="8:8" x14ac:dyDescent="0.25">
      <c r="H19508" s="45"/>
    </row>
    <row r="19510" spans="8:8" x14ac:dyDescent="0.25">
      <c r="H19510" s="45"/>
    </row>
    <row r="19511" spans="8:8" x14ac:dyDescent="0.25">
      <c r="H19511" s="45"/>
    </row>
    <row r="19512" spans="8:8" x14ac:dyDescent="0.25">
      <c r="H19512" s="45"/>
    </row>
    <row r="19513" spans="8:8" x14ac:dyDescent="0.25">
      <c r="H19513" s="45"/>
    </row>
    <row r="19514" spans="8:8" x14ac:dyDescent="0.25">
      <c r="H19514" s="45"/>
    </row>
    <row r="19518" spans="8:8" x14ac:dyDescent="0.25">
      <c r="H19518" s="45"/>
    </row>
    <row r="19519" spans="8:8" x14ac:dyDescent="0.25">
      <c r="H19519" s="45"/>
    </row>
    <row r="19520" spans="8:8" x14ac:dyDescent="0.25">
      <c r="H19520" s="45"/>
    </row>
    <row r="19521" spans="8:8" x14ac:dyDescent="0.25">
      <c r="H19521" s="45"/>
    </row>
    <row r="19525" spans="8:8" x14ac:dyDescent="0.25">
      <c r="H19525" s="45"/>
    </row>
    <row r="19526" spans="8:8" x14ac:dyDescent="0.25">
      <c r="H19526" s="45"/>
    </row>
    <row r="19527" spans="8:8" x14ac:dyDescent="0.25">
      <c r="H19527" s="45"/>
    </row>
    <row r="19528" spans="8:8" x14ac:dyDescent="0.25">
      <c r="H19528" s="45"/>
    </row>
    <row r="19529" spans="8:8" x14ac:dyDescent="0.25">
      <c r="H19529" s="45"/>
    </row>
    <row r="19530" spans="8:8" x14ac:dyDescent="0.25">
      <c r="H19530" s="45"/>
    </row>
    <row r="19531" spans="8:8" x14ac:dyDescent="0.25">
      <c r="H19531" s="45"/>
    </row>
    <row r="19534" spans="8:8" x14ac:dyDescent="0.25">
      <c r="H19534" s="45"/>
    </row>
    <row r="19536" spans="8:8" x14ac:dyDescent="0.25">
      <c r="H19536" s="45"/>
    </row>
    <row r="19540" spans="8:8" x14ac:dyDescent="0.25">
      <c r="H19540" s="45"/>
    </row>
    <row r="19552" spans="8:8" x14ac:dyDescent="0.25">
      <c r="H19552" s="45"/>
    </row>
    <row r="19553" spans="8:8" x14ac:dyDescent="0.25">
      <c r="H19553" s="45"/>
    </row>
    <row r="19556" spans="8:8" x14ac:dyDescent="0.25">
      <c r="H19556" s="45"/>
    </row>
    <row r="19557" spans="8:8" x14ac:dyDescent="0.25">
      <c r="H19557" s="45"/>
    </row>
    <row r="19559" spans="8:8" x14ac:dyDescent="0.25">
      <c r="H19559" s="45"/>
    </row>
    <row r="19562" spans="8:8" x14ac:dyDescent="0.25">
      <c r="H19562" s="45"/>
    </row>
    <row r="19565" spans="8:8" x14ac:dyDescent="0.25">
      <c r="H19565" s="45"/>
    </row>
    <row r="19567" spans="8:8" x14ac:dyDescent="0.25">
      <c r="H19567" s="45"/>
    </row>
    <row r="19570" spans="8:8" x14ac:dyDescent="0.25">
      <c r="H19570" s="45"/>
    </row>
    <row r="19571" spans="8:8" x14ac:dyDescent="0.25">
      <c r="H19571" s="45"/>
    </row>
    <row r="19573" spans="8:8" x14ac:dyDescent="0.25">
      <c r="H19573" s="45"/>
    </row>
    <row r="19574" spans="8:8" x14ac:dyDescent="0.25">
      <c r="H19574" s="45"/>
    </row>
    <row r="19594" spans="8:8" x14ac:dyDescent="0.25">
      <c r="H19594" s="45"/>
    </row>
    <row r="19595" spans="8:8" x14ac:dyDescent="0.25">
      <c r="H19595" s="45"/>
    </row>
    <row r="19598" spans="8:8" x14ac:dyDescent="0.25">
      <c r="H19598" s="45"/>
    </row>
    <row r="19602" spans="8:8" x14ac:dyDescent="0.25">
      <c r="H19602" s="45"/>
    </row>
    <row r="19604" spans="8:8" x14ac:dyDescent="0.25">
      <c r="H19604" s="45"/>
    </row>
    <row r="19605" spans="8:8" x14ac:dyDescent="0.25">
      <c r="H19605" s="45"/>
    </row>
    <row r="19607" spans="8:8" x14ac:dyDescent="0.25">
      <c r="H19607" s="45"/>
    </row>
    <row r="19609" spans="8:8" x14ac:dyDescent="0.25">
      <c r="H19609" s="45"/>
    </row>
    <row r="19611" spans="8:8" x14ac:dyDescent="0.25">
      <c r="H19611" s="45"/>
    </row>
    <row r="19614" spans="8:8" x14ac:dyDescent="0.25">
      <c r="H19614" s="45"/>
    </row>
    <row r="19616" spans="8:8" x14ac:dyDescent="0.25">
      <c r="H19616" s="45"/>
    </row>
    <row r="19617" spans="8:8" x14ac:dyDescent="0.25">
      <c r="H19617" s="45"/>
    </row>
    <row r="19618" spans="8:8" x14ac:dyDescent="0.25">
      <c r="H19618" s="45"/>
    </row>
    <row r="19619" spans="8:8" x14ac:dyDescent="0.25">
      <c r="H19619" s="45"/>
    </row>
    <row r="19620" spans="8:8" x14ac:dyDescent="0.25">
      <c r="H19620" s="45"/>
    </row>
    <row r="19621" spans="8:8" x14ac:dyDescent="0.25">
      <c r="H19621" s="45"/>
    </row>
    <row r="19624" spans="8:8" x14ac:dyDescent="0.25">
      <c r="H19624" s="45"/>
    </row>
    <row r="19625" spans="8:8" x14ac:dyDescent="0.25">
      <c r="H19625" s="45"/>
    </row>
    <row r="19632" spans="8:8" x14ac:dyDescent="0.25">
      <c r="H19632" s="45"/>
    </row>
    <row r="19633" spans="8:8" x14ac:dyDescent="0.25">
      <c r="H19633" s="45"/>
    </row>
    <row r="19634" spans="8:8" x14ac:dyDescent="0.25">
      <c r="H19634" s="45"/>
    </row>
    <row r="19636" spans="8:8" x14ac:dyDescent="0.25">
      <c r="H19636" s="45"/>
    </row>
    <row r="19638" spans="8:8" x14ac:dyDescent="0.25">
      <c r="H19638" s="45"/>
    </row>
    <row r="19639" spans="8:8" x14ac:dyDescent="0.25">
      <c r="H19639" s="45"/>
    </row>
    <row r="19640" spans="8:8" x14ac:dyDescent="0.25">
      <c r="H19640" s="45"/>
    </row>
    <row r="19641" spans="8:8" x14ac:dyDescent="0.25">
      <c r="H19641" s="45"/>
    </row>
    <row r="19642" spans="8:8" x14ac:dyDescent="0.25">
      <c r="H19642" s="45"/>
    </row>
    <row r="19643" spans="8:8" x14ac:dyDescent="0.25">
      <c r="H19643" s="45"/>
    </row>
    <row r="19645" spans="8:8" x14ac:dyDescent="0.25">
      <c r="H19645" s="45"/>
    </row>
    <row r="19646" spans="8:8" x14ac:dyDescent="0.25">
      <c r="H19646" s="45"/>
    </row>
    <row r="19647" spans="8:8" x14ac:dyDescent="0.25">
      <c r="H19647" s="45"/>
    </row>
    <row r="19648" spans="8:8" x14ac:dyDescent="0.25">
      <c r="H19648" s="45"/>
    </row>
    <row r="19649" spans="8:8" x14ac:dyDescent="0.25">
      <c r="H19649" s="45"/>
    </row>
    <row r="19652" spans="8:8" x14ac:dyDescent="0.25">
      <c r="H19652" s="45"/>
    </row>
    <row r="19656" spans="8:8" x14ac:dyDescent="0.25">
      <c r="H19656" s="45"/>
    </row>
    <row r="19658" spans="8:8" x14ac:dyDescent="0.25">
      <c r="H19658" s="45"/>
    </row>
    <row r="19661" spans="8:8" x14ac:dyDescent="0.25">
      <c r="H19661" s="45"/>
    </row>
    <row r="19662" spans="8:8" x14ac:dyDescent="0.25">
      <c r="H19662" s="45"/>
    </row>
    <row r="19665" spans="8:8" x14ac:dyDescent="0.25">
      <c r="H19665" s="45"/>
    </row>
    <row r="19666" spans="8:8" x14ac:dyDescent="0.25">
      <c r="H19666" s="45"/>
    </row>
    <row r="19670" spans="8:8" x14ac:dyDescent="0.25">
      <c r="H19670" s="45"/>
    </row>
    <row r="19671" spans="8:8" x14ac:dyDescent="0.25">
      <c r="H19671" s="45"/>
    </row>
    <row r="19673" spans="8:8" x14ac:dyDescent="0.25">
      <c r="H19673" s="45"/>
    </row>
    <row r="19674" spans="8:8" x14ac:dyDescent="0.25">
      <c r="H19674" s="45"/>
    </row>
    <row r="19675" spans="8:8" x14ac:dyDescent="0.25">
      <c r="H19675" s="45"/>
    </row>
    <row r="19684" spans="8:8" x14ac:dyDescent="0.25">
      <c r="H19684" s="45"/>
    </row>
    <row r="19685" spans="8:8" x14ac:dyDescent="0.25">
      <c r="H19685" s="45"/>
    </row>
    <row r="19686" spans="8:8" x14ac:dyDescent="0.25">
      <c r="H19686" s="45"/>
    </row>
    <row r="19687" spans="8:8" x14ac:dyDescent="0.25">
      <c r="H19687" s="45"/>
    </row>
    <row r="19688" spans="8:8" x14ac:dyDescent="0.25">
      <c r="H19688" s="45"/>
    </row>
    <row r="19689" spans="8:8" x14ac:dyDescent="0.25">
      <c r="H19689" s="45"/>
    </row>
    <row r="19690" spans="8:8" x14ac:dyDescent="0.25">
      <c r="H19690" s="45"/>
    </row>
    <row r="19691" spans="8:8" x14ac:dyDescent="0.25">
      <c r="H19691" s="45"/>
    </row>
    <row r="19692" spans="8:8" x14ac:dyDescent="0.25">
      <c r="H19692" s="45"/>
    </row>
    <row r="19703" spans="8:8" x14ac:dyDescent="0.25">
      <c r="H19703" s="45"/>
    </row>
    <row r="19704" spans="8:8" x14ac:dyDescent="0.25">
      <c r="H19704" s="45"/>
    </row>
    <row r="19705" spans="8:8" x14ac:dyDescent="0.25">
      <c r="H19705" s="45"/>
    </row>
    <row r="19706" spans="8:8" x14ac:dyDescent="0.25">
      <c r="H19706" s="45"/>
    </row>
    <row r="19711" spans="8:8" x14ac:dyDescent="0.25">
      <c r="H19711" s="45"/>
    </row>
    <row r="19713" spans="8:8" x14ac:dyDescent="0.25">
      <c r="H19713" s="45"/>
    </row>
    <row r="19714" spans="8:8" x14ac:dyDescent="0.25">
      <c r="H19714" s="45"/>
    </row>
    <row r="19715" spans="8:8" x14ac:dyDescent="0.25">
      <c r="H19715" s="45"/>
    </row>
    <row r="19716" spans="8:8" x14ac:dyDescent="0.25">
      <c r="H19716" s="45"/>
    </row>
    <row r="19717" spans="8:8" x14ac:dyDescent="0.25">
      <c r="H19717" s="45"/>
    </row>
    <row r="19718" spans="8:8" x14ac:dyDescent="0.25">
      <c r="H19718" s="45"/>
    </row>
    <row r="19719" spans="8:8" x14ac:dyDescent="0.25">
      <c r="H19719" s="45"/>
    </row>
    <row r="19725" spans="8:8" x14ac:dyDescent="0.25">
      <c r="H19725" s="45"/>
    </row>
    <row r="19727" spans="8:8" x14ac:dyDescent="0.25">
      <c r="H19727" s="45"/>
    </row>
    <row r="19728" spans="8:8" x14ac:dyDescent="0.25">
      <c r="H19728" s="45"/>
    </row>
    <row r="19729" spans="8:8" x14ac:dyDescent="0.25">
      <c r="H19729" s="45"/>
    </row>
    <row r="19730" spans="8:8" x14ac:dyDescent="0.25">
      <c r="H19730" s="45"/>
    </row>
    <row r="19732" spans="8:8" x14ac:dyDescent="0.25">
      <c r="H19732" s="45"/>
    </row>
    <row r="19733" spans="8:8" x14ac:dyDescent="0.25">
      <c r="H19733" s="45"/>
    </row>
    <row r="19734" spans="8:8" x14ac:dyDescent="0.25">
      <c r="H19734" s="45"/>
    </row>
    <row r="19736" spans="8:8" x14ac:dyDescent="0.25">
      <c r="H19736" s="45"/>
    </row>
    <row r="19738" spans="8:8" x14ac:dyDescent="0.25">
      <c r="H19738" s="45"/>
    </row>
    <row r="19740" spans="8:8" x14ac:dyDescent="0.25">
      <c r="H19740" s="45"/>
    </row>
    <row r="19744" spans="8:8" x14ac:dyDescent="0.25">
      <c r="H19744" s="45"/>
    </row>
    <row r="19750" spans="8:8" x14ac:dyDescent="0.25">
      <c r="H19750" s="45"/>
    </row>
    <row r="19755" spans="8:8" x14ac:dyDescent="0.25">
      <c r="H19755" s="45"/>
    </row>
    <row r="19756" spans="8:8" x14ac:dyDescent="0.25">
      <c r="H19756" s="45"/>
    </row>
    <row r="19757" spans="8:8" x14ac:dyDescent="0.25">
      <c r="H19757" s="45"/>
    </row>
    <row r="19758" spans="8:8" x14ac:dyDescent="0.25">
      <c r="H19758" s="45"/>
    </row>
    <row r="19759" spans="8:8" x14ac:dyDescent="0.25">
      <c r="H19759" s="45"/>
    </row>
    <row r="19761" spans="8:8" x14ac:dyDescent="0.25">
      <c r="H19761" s="45"/>
    </row>
    <row r="19764" spans="8:8" x14ac:dyDescent="0.25">
      <c r="H19764" s="45"/>
    </row>
    <row r="19767" spans="8:8" x14ac:dyDescent="0.25">
      <c r="H19767" s="45"/>
    </row>
    <row r="19768" spans="8:8" x14ac:dyDescent="0.25">
      <c r="H19768" s="45"/>
    </row>
    <row r="19771" spans="8:8" x14ac:dyDescent="0.25">
      <c r="H19771" s="45"/>
    </row>
    <row r="19772" spans="8:8" x14ac:dyDescent="0.25">
      <c r="H19772" s="45"/>
    </row>
    <row r="19773" spans="8:8" x14ac:dyDescent="0.25">
      <c r="H19773" s="45"/>
    </row>
    <row r="19774" spans="8:8" x14ac:dyDescent="0.25">
      <c r="H19774" s="45"/>
    </row>
    <row r="19775" spans="8:8" x14ac:dyDescent="0.25">
      <c r="H19775" s="45"/>
    </row>
    <row r="19776" spans="8:8" x14ac:dyDescent="0.25">
      <c r="H19776" s="45"/>
    </row>
    <row r="19777" spans="8:8" x14ac:dyDescent="0.25">
      <c r="H19777" s="45"/>
    </row>
    <row r="19779" spans="8:8" x14ac:dyDescent="0.25">
      <c r="H19779" s="45"/>
    </row>
    <row r="19783" spans="8:8" x14ac:dyDescent="0.25">
      <c r="H19783" s="45"/>
    </row>
    <row r="19788" spans="8:8" x14ac:dyDescent="0.25">
      <c r="H19788" s="45"/>
    </row>
    <row r="19790" spans="8:8" x14ac:dyDescent="0.25">
      <c r="H19790" s="45"/>
    </row>
    <row r="19791" spans="8:8" x14ac:dyDescent="0.25">
      <c r="H19791" s="45"/>
    </row>
    <row r="19792" spans="8:8" x14ac:dyDescent="0.25">
      <c r="H19792" s="45"/>
    </row>
    <row r="19793" spans="8:8" x14ac:dyDescent="0.25">
      <c r="H19793" s="45"/>
    </row>
    <row r="19794" spans="8:8" x14ac:dyDescent="0.25">
      <c r="H19794" s="45"/>
    </row>
    <row r="19795" spans="8:8" x14ac:dyDescent="0.25">
      <c r="H19795" s="45"/>
    </row>
    <row r="19796" spans="8:8" x14ac:dyDescent="0.25">
      <c r="H19796" s="45"/>
    </row>
    <row r="19797" spans="8:8" x14ac:dyDescent="0.25">
      <c r="H19797" s="45"/>
    </row>
    <row r="19804" spans="8:8" x14ac:dyDescent="0.25">
      <c r="H19804" s="45"/>
    </row>
    <row r="19808" spans="8:8" x14ac:dyDescent="0.25">
      <c r="H19808" s="45"/>
    </row>
    <row r="19811" spans="8:8" x14ac:dyDescent="0.25">
      <c r="H19811" s="45"/>
    </row>
    <row r="19820" spans="8:8" x14ac:dyDescent="0.25">
      <c r="H19820" s="45"/>
    </row>
    <row r="19829" spans="8:8" x14ac:dyDescent="0.25">
      <c r="H19829" s="45"/>
    </row>
    <row r="19834" spans="8:8" x14ac:dyDescent="0.25">
      <c r="H19834" s="45"/>
    </row>
    <row r="19841" spans="8:8" x14ac:dyDescent="0.25">
      <c r="H19841" s="45"/>
    </row>
    <row r="19842" spans="8:8" x14ac:dyDescent="0.25">
      <c r="H19842" s="45"/>
    </row>
    <row r="19843" spans="8:8" x14ac:dyDescent="0.25">
      <c r="H19843" s="45"/>
    </row>
    <row r="19845" spans="8:8" x14ac:dyDescent="0.25">
      <c r="H19845" s="45"/>
    </row>
    <row r="19847" spans="8:8" x14ac:dyDescent="0.25">
      <c r="H19847" s="45"/>
    </row>
    <row r="19849" spans="8:8" x14ac:dyDescent="0.25">
      <c r="H19849" s="45"/>
    </row>
    <row r="19850" spans="8:8" x14ac:dyDescent="0.25">
      <c r="H19850" s="45"/>
    </row>
    <row r="19852" spans="8:8" x14ac:dyDescent="0.25">
      <c r="H19852" s="45"/>
    </row>
    <row r="19853" spans="8:8" x14ac:dyDescent="0.25">
      <c r="H19853" s="45"/>
    </row>
    <row r="19856" spans="8:8" x14ac:dyDescent="0.25">
      <c r="H19856" s="45"/>
    </row>
    <row r="19863" spans="8:8" x14ac:dyDescent="0.25">
      <c r="H19863" s="45"/>
    </row>
    <row r="19864" spans="8:8" x14ac:dyDescent="0.25">
      <c r="H19864" s="45"/>
    </row>
    <row r="19865" spans="8:8" x14ac:dyDescent="0.25">
      <c r="H19865" s="45"/>
    </row>
    <row r="19866" spans="8:8" x14ac:dyDescent="0.25">
      <c r="H19866" s="45"/>
    </row>
    <row r="19872" spans="8:8" x14ac:dyDescent="0.25">
      <c r="H19872" s="45"/>
    </row>
    <row r="19873" spans="8:8" x14ac:dyDescent="0.25">
      <c r="H19873" s="45"/>
    </row>
    <row r="19874" spans="8:8" x14ac:dyDescent="0.25">
      <c r="H19874" s="45"/>
    </row>
    <row r="19875" spans="8:8" x14ac:dyDescent="0.25">
      <c r="H19875" s="45"/>
    </row>
    <row r="19876" spans="8:8" x14ac:dyDescent="0.25">
      <c r="H19876" s="45"/>
    </row>
    <row r="19877" spans="8:8" x14ac:dyDescent="0.25">
      <c r="H19877" s="45"/>
    </row>
    <row r="19878" spans="8:8" x14ac:dyDescent="0.25">
      <c r="H19878" s="45"/>
    </row>
    <row r="19879" spans="8:8" x14ac:dyDescent="0.25">
      <c r="H19879" s="45"/>
    </row>
    <row r="19880" spans="8:8" x14ac:dyDescent="0.25">
      <c r="H19880" s="45"/>
    </row>
    <row r="19881" spans="8:8" x14ac:dyDescent="0.25">
      <c r="H19881" s="45"/>
    </row>
    <row r="19882" spans="8:8" x14ac:dyDescent="0.25">
      <c r="H19882" s="45"/>
    </row>
    <row r="19886" spans="8:8" x14ac:dyDescent="0.25">
      <c r="H19886" s="45"/>
    </row>
    <row r="19889" spans="8:8" x14ac:dyDescent="0.25">
      <c r="H19889" s="45"/>
    </row>
    <row r="19892" spans="8:8" x14ac:dyDescent="0.25">
      <c r="H19892" s="45"/>
    </row>
    <row r="19895" spans="8:8" x14ac:dyDescent="0.25">
      <c r="H19895" s="45"/>
    </row>
    <row r="19896" spans="8:8" x14ac:dyDescent="0.25">
      <c r="H19896" s="45"/>
    </row>
    <row r="19898" spans="8:8" x14ac:dyDescent="0.25">
      <c r="H19898" s="45"/>
    </row>
    <row r="19899" spans="8:8" x14ac:dyDescent="0.25">
      <c r="H19899" s="45"/>
    </row>
    <row r="19900" spans="8:8" x14ac:dyDescent="0.25">
      <c r="H19900" s="45"/>
    </row>
    <row r="19902" spans="8:8" x14ac:dyDescent="0.25">
      <c r="H19902" s="45"/>
    </row>
    <row r="19904" spans="8:8" x14ac:dyDescent="0.25">
      <c r="H19904" s="45"/>
    </row>
    <row r="19906" spans="8:8" x14ac:dyDescent="0.25">
      <c r="H19906" s="45"/>
    </row>
    <row r="19907" spans="8:8" x14ac:dyDescent="0.25">
      <c r="H19907" s="45"/>
    </row>
    <row r="19908" spans="8:8" x14ac:dyDescent="0.25">
      <c r="H19908" s="45"/>
    </row>
    <row r="19909" spans="8:8" x14ac:dyDescent="0.25">
      <c r="H19909" s="45"/>
    </row>
    <row r="19910" spans="8:8" x14ac:dyDescent="0.25">
      <c r="H19910" s="45"/>
    </row>
    <row r="19911" spans="8:8" x14ac:dyDescent="0.25">
      <c r="H19911" s="45"/>
    </row>
    <row r="19912" spans="8:8" x14ac:dyDescent="0.25">
      <c r="H19912" s="45"/>
    </row>
    <row r="19914" spans="8:8" x14ac:dyDescent="0.25">
      <c r="H19914" s="45"/>
    </row>
    <row r="19915" spans="8:8" x14ac:dyDescent="0.25">
      <c r="H19915" s="45"/>
    </row>
    <row r="19918" spans="8:8" x14ac:dyDescent="0.25">
      <c r="H19918" s="45"/>
    </row>
    <row r="19919" spans="8:8" x14ac:dyDescent="0.25">
      <c r="H19919" s="45"/>
    </row>
    <row r="19924" spans="8:8" x14ac:dyDescent="0.25">
      <c r="H19924" s="45"/>
    </row>
    <row r="19925" spans="8:8" x14ac:dyDescent="0.25">
      <c r="H19925" s="45"/>
    </row>
    <row r="19926" spans="8:8" x14ac:dyDescent="0.25">
      <c r="H19926" s="45"/>
    </row>
    <row r="19927" spans="8:8" x14ac:dyDescent="0.25">
      <c r="H19927" s="45"/>
    </row>
    <row r="19928" spans="8:8" x14ac:dyDescent="0.25">
      <c r="H19928" s="45"/>
    </row>
    <row r="19929" spans="8:8" x14ac:dyDescent="0.25">
      <c r="H19929" s="45"/>
    </row>
    <row r="19930" spans="8:8" x14ac:dyDescent="0.25">
      <c r="H19930" s="45"/>
    </row>
    <row r="19931" spans="8:8" x14ac:dyDescent="0.25">
      <c r="H19931" s="45"/>
    </row>
    <row r="19932" spans="8:8" x14ac:dyDescent="0.25">
      <c r="H19932" s="45"/>
    </row>
    <row r="19933" spans="8:8" x14ac:dyDescent="0.25">
      <c r="H19933" s="45"/>
    </row>
    <row r="19935" spans="8:8" x14ac:dyDescent="0.25">
      <c r="H19935" s="45"/>
    </row>
    <row r="19936" spans="8:8" x14ac:dyDescent="0.25">
      <c r="H19936" s="45"/>
    </row>
    <row r="19939" spans="8:8" x14ac:dyDescent="0.25">
      <c r="H19939" s="45"/>
    </row>
    <row r="19940" spans="8:8" x14ac:dyDescent="0.25">
      <c r="H19940" s="45"/>
    </row>
    <row r="19941" spans="8:8" x14ac:dyDescent="0.25">
      <c r="H19941" s="45"/>
    </row>
    <row r="19942" spans="8:8" x14ac:dyDescent="0.25">
      <c r="H19942" s="45"/>
    </row>
    <row r="19943" spans="8:8" x14ac:dyDescent="0.25">
      <c r="H19943" s="45"/>
    </row>
    <row r="19944" spans="8:8" x14ac:dyDescent="0.25">
      <c r="H19944" s="45"/>
    </row>
    <row r="19945" spans="8:8" x14ac:dyDescent="0.25">
      <c r="H19945" s="45"/>
    </row>
    <row r="19946" spans="8:8" x14ac:dyDescent="0.25">
      <c r="H19946" s="45"/>
    </row>
    <row r="19950" spans="8:8" x14ac:dyDescent="0.25">
      <c r="H19950" s="45"/>
    </row>
    <row r="19957" spans="8:8" x14ac:dyDescent="0.25">
      <c r="H19957" s="45"/>
    </row>
    <row r="19958" spans="8:8" x14ac:dyDescent="0.25">
      <c r="H19958" s="45"/>
    </row>
    <row r="19959" spans="8:8" x14ac:dyDescent="0.25">
      <c r="H19959" s="45"/>
    </row>
    <row r="19960" spans="8:8" x14ac:dyDescent="0.25">
      <c r="H19960" s="45"/>
    </row>
    <row r="19961" spans="8:8" x14ac:dyDescent="0.25">
      <c r="H19961" s="45"/>
    </row>
    <row r="19962" spans="8:8" x14ac:dyDescent="0.25">
      <c r="H19962" s="45"/>
    </row>
    <row r="19963" spans="8:8" x14ac:dyDescent="0.25">
      <c r="H19963" s="45"/>
    </row>
    <row r="19964" spans="8:8" x14ac:dyDescent="0.25">
      <c r="H19964" s="45"/>
    </row>
    <row r="19965" spans="8:8" x14ac:dyDescent="0.25">
      <c r="H19965" s="45"/>
    </row>
    <row r="19966" spans="8:8" x14ac:dyDescent="0.25">
      <c r="H19966" s="45"/>
    </row>
    <row r="19968" spans="8:8" x14ac:dyDescent="0.25">
      <c r="H19968" s="45"/>
    </row>
    <row r="19969" spans="8:8" x14ac:dyDescent="0.25">
      <c r="H19969" s="45"/>
    </row>
    <row r="19970" spans="8:8" x14ac:dyDescent="0.25">
      <c r="H19970" s="45"/>
    </row>
    <row r="19971" spans="8:8" x14ac:dyDescent="0.25">
      <c r="H19971" s="45"/>
    </row>
    <row r="19972" spans="8:8" x14ac:dyDescent="0.25">
      <c r="H19972" s="45"/>
    </row>
    <row r="19974" spans="8:8" x14ac:dyDescent="0.25">
      <c r="H19974" s="45"/>
    </row>
    <row r="19987" spans="8:8" x14ac:dyDescent="0.25">
      <c r="H19987" s="45"/>
    </row>
    <row r="19988" spans="8:8" x14ac:dyDescent="0.25">
      <c r="H19988" s="45"/>
    </row>
    <row r="19989" spans="8:8" x14ac:dyDescent="0.25">
      <c r="H19989" s="45"/>
    </row>
    <row r="19990" spans="8:8" x14ac:dyDescent="0.25">
      <c r="H19990" s="45"/>
    </row>
    <row r="19991" spans="8:8" x14ac:dyDescent="0.25">
      <c r="H19991" s="45"/>
    </row>
    <row r="19992" spans="8:8" x14ac:dyDescent="0.25">
      <c r="H19992" s="45"/>
    </row>
    <row r="19997" spans="8:8" x14ac:dyDescent="0.25">
      <c r="H19997" s="45"/>
    </row>
    <row r="19998" spans="8:8" x14ac:dyDescent="0.25">
      <c r="H19998" s="45"/>
    </row>
    <row r="19999" spans="8:8" x14ac:dyDescent="0.25">
      <c r="H19999" s="45"/>
    </row>
    <row r="20001" spans="8:8" x14ac:dyDescent="0.25">
      <c r="H20001" s="45"/>
    </row>
    <row r="20003" spans="8:8" x14ac:dyDescent="0.25">
      <c r="H20003" s="45"/>
    </row>
    <row r="20004" spans="8:8" x14ac:dyDescent="0.25">
      <c r="H20004" s="45"/>
    </row>
    <row r="20005" spans="8:8" x14ac:dyDescent="0.25">
      <c r="H20005" s="45"/>
    </row>
    <row r="20006" spans="8:8" x14ac:dyDescent="0.25">
      <c r="H20006" s="45"/>
    </row>
    <row r="20007" spans="8:8" x14ac:dyDescent="0.25">
      <c r="H20007" s="45"/>
    </row>
    <row r="20008" spans="8:8" x14ac:dyDescent="0.25">
      <c r="H20008" s="45"/>
    </row>
    <row r="20009" spans="8:8" x14ac:dyDescent="0.25">
      <c r="H20009" s="45"/>
    </row>
    <row r="20010" spans="8:8" x14ac:dyDescent="0.25">
      <c r="H20010" s="45"/>
    </row>
    <row r="20011" spans="8:8" x14ac:dyDescent="0.25">
      <c r="H20011" s="45"/>
    </row>
    <row r="20012" spans="8:8" x14ac:dyDescent="0.25">
      <c r="H20012" s="45"/>
    </row>
    <row r="20013" spans="8:8" x14ac:dyDescent="0.25">
      <c r="H20013" s="45"/>
    </row>
    <row r="20014" spans="8:8" x14ac:dyDescent="0.25">
      <c r="H20014" s="45"/>
    </row>
    <row r="20015" spans="8:8" x14ac:dyDescent="0.25">
      <c r="H20015" s="45"/>
    </row>
    <row r="20016" spans="8:8" x14ac:dyDescent="0.25">
      <c r="H20016" s="45"/>
    </row>
    <row r="20017" spans="8:8" x14ac:dyDescent="0.25">
      <c r="H20017" s="45"/>
    </row>
    <row r="20018" spans="8:8" x14ac:dyDescent="0.25">
      <c r="H20018" s="45"/>
    </row>
    <row r="20019" spans="8:8" x14ac:dyDescent="0.25">
      <c r="H20019" s="45"/>
    </row>
    <row r="20020" spans="8:8" x14ac:dyDescent="0.25">
      <c r="H20020" s="45"/>
    </row>
    <row r="20021" spans="8:8" x14ac:dyDescent="0.25">
      <c r="H20021" s="45"/>
    </row>
    <row r="20023" spans="8:8" x14ac:dyDescent="0.25">
      <c r="H20023" s="45"/>
    </row>
    <row r="20024" spans="8:8" x14ac:dyDescent="0.25">
      <c r="H20024" s="45"/>
    </row>
    <row r="20025" spans="8:8" x14ac:dyDescent="0.25">
      <c r="H20025" s="45"/>
    </row>
    <row r="20026" spans="8:8" x14ac:dyDescent="0.25">
      <c r="H20026" s="45"/>
    </row>
    <row r="20027" spans="8:8" x14ac:dyDescent="0.25">
      <c r="H20027" s="45"/>
    </row>
    <row r="20028" spans="8:8" x14ac:dyDescent="0.25">
      <c r="H20028" s="45"/>
    </row>
    <row r="20029" spans="8:8" x14ac:dyDescent="0.25">
      <c r="H20029" s="45"/>
    </row>
    <row r="20030" spans="8:8" x14ac:dyDescent="0.25">
      <c r="H20030" s="45"/>
    </row>
    <row r="20031" spans="8:8" x14ac:dyDescent="0.25">
      <c r="H20031" s="45"/>
    </row>
    <row r="20032" spans="8:8" x14ac:dyDescent="0.25">
      <c r="H20032" s="45"/>
    </row>
    <row r="20033" spans="8:8" x14ac:dyDescent="0.25">
      <c r="H20033" s="45"/>
    </row>
    <row r="20034" spans="8:8" x14ac:dyDescent="0.25">
      <c r="H20034" s="45"/>
    </row>
    <row r="20035" spans="8:8" x14ac:dyDescent="0.25">
      <c r="H20035" s="45"/>
    </row>
    <row r="20036" spans="8:8" x14ac:dyDescent="0.25">
      <c r="H20036" s="45"/>
    </row>
    <row r="20037" spans="8:8" x14ac:dyDescent="0.25">
      <c r="H20037" s="45"/>
    </row>
    <row r="20038" spans="8:8" x14ac:dyDescent="0.25">
      <c r="H20038" s="45"/>
    </row>
    <row r="20041" spans="8:8" x14ac:dyDescent="0.25">
      <c r="H20041" s="45"/>
    </row>
    <row r="20043" spans="8:8" x14ac:dyDescent="0.25">
      <c r="H20043" s="45"/>
    </row>
    <row r="20044" spans="8:8" x14ac:dyDescent="0.25">
      <c r="H20044" s="45"/>
    </row>
    <row r="20048" spans="8:8" x14ac:dyDescent="0.25">
      <c r="H20048" s="45"/>
    </row>
    <row r="20049" spans="8:8" x14ac:dyDescent="0.25">
      <c r="H20049" s="45"/>
    </row>
    <row r="20050" spans="8:8" x14ac:dyDescent="0.25">
      <c r="H20050" s="45"/>
    </row>
    <row r="20051" spans="8:8" x14ac:dyDescent="0.25">
      <c r="H20051" s="45"/>
    </row>
    <row r="20052" spans="8:8" x14ac:dyDescent="0.25">
      <c r="H20052" s="45"/>
    </row>
    <row r="20053" spans="8:8" x14ac:dyDescent="0.25">
      <c r="H20053" s="45"/>
    </row>
    <row r="20054" spans="8:8" x14ac:dyDescent="0.25">
      <c r="H20054" s="45"/>
    </row>
    <row r="20055" spans="8:8" x14ac:dyDescent="0.25">
      <c r="H20055" s="45"/>
    </row>
    <row r="20059" spans="8:8" x14ac:dyDescent="0.25">
      <c r="H20059" s="45"/>
    </row>
    <row r="20063" spans="8:8" x14ac:dyDescent="0.25">
      <c r="H20063" s="45"/>
    </row>
    <row r="20074" spans="8:8" x14ac:dyDescent="0.25">
      <c r="H20074" s="45"/>
    </row>
    <row r="20076" spans="8:8" x14ac:dyDescent="0.25">
      <c r="H20076" s="45"/>
    </row>
    <row r="20077" spans="8:8" x14ac:dyDescent="0.25">
      <c r="H20077" s="45"/>
    </row>
    <row r="20078" spans="8:8" x14ac:dyDescent="0.25">
      <c r="H20078" s="45"/>
    </row>
    <row r="20079" spans="8:8" x14ac:dyDescent="0.25">
      <c r="H20079" s="45"/>
    </row>
    <row r="20081" spans="8:8" x14ac:dyDescent="0.25">
      <c r="H20081" s="45"/>
    </row>
    <row r="20082" spans="8:8" x14ac:dyDescent="0.25">
      <c r="H20082" s="45"/>
    </row>
    <row r="20083" spans="8:8" x14ac:dyDescent="0.25">
      <c r="H20083" s="45"/>
    </row>
    <row r="20095" spans="8:8" x14ac:dyDescent="0.25">
      <c r="H20095" s="45"/>
    </row>
    <row r="20096" spans="8:8" x14ac:dyDescent="0.25">
      <c r="H20096" s="45"/>
    </row>
    <row r="20097" spans="8:8" x14ac:dyDescent="0.25">
      <c r="H20097" s="45"/>
    </row>
    <row r="20098" spans="8:8" x14ac:dyDescent="0.25">
      <c r="H20098" s="45"/>
    </row>
    <row r="20099" spans="8:8" x14ac:dyDescent="0.25">
      <c r="H20099" s="45"/>
    </row>
    <row r="20100" spans="8:8" x14ac:dyDescent="0.25">
      <c r="H20100" s="45"/>
    </row>
    <row r="20101" spans="8:8" x14ac:dyDescent="0.25">
      <c r="H20101" s="45"/>
    </row>
    <row r="20102" spans="8:8" x14ac:dyDescent="0.25">
      <c r="H20102" s="45"/>
    </row>
    <row r="20106" spans="8:8" x14ac:dyDescent="0.25">
      <c r="H20106" s="45"/>
    </row>
    <row r="20110" spans="8:8" x14ac:dyDescent="0.25">
      <c r="H20110" s="45"/>
    </row>
    <row r="20111" spans="8:8" x14ac:dyDescent="0.25">
      <c r="H20111" s="45"/>
    </row>
    <row r="20112" spans="8:8" x14ac:dyDescent="0.25">
      <c r="H20112" s="45"/>
    </row>
    <row r="20114" spans="8:8" x14ac:dyDescent="0.25">
      <c r="H20114" s="45"/>
    </row>
    <row r="20115" spans="8:8" x14ac:dyDescent="0.25">
      <c r="H20115" s="45"/>
    </row>
    <row r="20118" spans="8:8" x14ac:dyDescent="0.25">
      <c r="H20118" s="45"/>
    </row>
    <row r="20119" spans="8:8" x14ac:dyDescent="0.25">
      <c r="H20119" s="45"/>
    </row>
    <row r="20120" spans="8:8" x14ac:dyDescent="0.25">
      <c r="H20120" s="45"/>
    </row>
    <row r="20121" spans="8:8" x14ac:dyDescent="0.25">
      <c r="H20121" s="45"/>
    </row>
    <row r="20122" spans="8:8" x14ac:dyDescent="0.25">
      <c r="H20122" s="45"/>
    </row>
    <row r="20123" spans="8:8" x14ac:dyDescent="0.25">
      <c r="H20123" s="45"/>
    </row>
    <row r="20124" spans="8:8" x14ac:dyDescent="0.25">
      <c r="H20124" s="45"/>
    </row>
    <row r="20127" spans="8:8" x14ac:dyDescent="0.25">
      <c r="H20127" s="45"/>
    </row>
    <row r="20130" spans="8:8" x14ac:dyDescent="0.25">
      <c r="H20130" s="45"/>
    </row>
    <row r="20131" spans="8:8" x14ac:dyDescent="0.25">
      <c r="H20131" s="45"/>
    </row>
    <row r="20132" spans="8:8" x14ac:dyDescent="0.25">
      <c r="H20132" s="45"/>
    </row>
    <row r="20133" spans="8:8" x14ac:dyDescent="0.25">
      <c r="H20133" s="45"/>
    </row>
    <row r="20134" spans="8:8" x14ac:dyDescent="0.25">
      <c r="H20134" s="45"/>
    </row>
    <row r="20135" spans="8:8" x14ac:dyDescent="0.25">
      <c r="H20135" s="45"/>
    </row>
    <row r="20136" spans="8:8" x14ac:dyDescent="0.25">
      <c r="H20136" s="45"/>
    </row>
    <row r="20138" spans="8:8" x14ac:dyDescent="0.25">
      <c r="H20138" s="45"/>
    </row>
    <row r="20140" spans="8:8" x14ac:dyDescent="0.25">
      <c r="H20140" s="45"/>
    </row>
    <row r="20145" spans="8:8" x14ac:dyDescent="0.25">
      <c r="H20145" s="45"/>
    </row>
    <row r="20146" spans="8:8" x14ac:dyDescent="0.25">
      <c r="H20146" s="45"/>
    </row>
    <row r="20147" spans="8:8" x14ac:dyDescent="0.25">
      <c r="H20147" s="45"/>
    </row>
    <row r="20152" spans="8:8" x14ac:dyDescent="0.25">
      <c r="H20152" s="45"/>
    </row>
    <row r="20153" spans="8:8" x14ac:dyDescent="0.25">
      <c r="H20153" s="45"/>
    </row>
    <row r="20154" spans="8:8" x14ac:dyDescent="0.25">
      <c r="H20154" s="45"/>
    </row>
    <row r="20155" spans="8:8" x14ac:dyDescent="0.25">
      <c r="H20155" s="45"/>
    </row>
    <row r="20157" spans="8:8" x14ac:dyDescent="0.25">
      <c r="H20157" s="45"/>
    </row>
    <row r="20160" spans="8:8" x14ac:dyDescent="0.25">
      <c r="H20160" s="45"/>
    </row>
    <row r="20164" spans="8:8" x14ac:dyDescent="0.25">
      <c r="H20164" s="45"/>
    </row>
    <row r="20165" spans="8:8" x14ac:dyDescent="0.25">
      <c r="H20165" s="45"/>
    </row>
    <row r="20166" spans="8:8" x14ac:dyDescent="0.25">
      <c r="H20166" s="45"/>
    </row>
    <row r="20167" spans="8:8" x14ac:dyDescent="0.25">
      <c r="H20167" s="45"/>
    </row>
    <row r="20168" spans="8:8" x14ac:dyDescent="0.25">
      <c r="H20168" s="45"/>
    </row>
    <row r="20169" spans="8:8" x14ac:dyDescent="0.25">
      <c r="H20169" s="45"/>
    </row>
    <row r="20170" spans="8:8" x14ac:dyDescent="0.25">
      <c r="H20170" s="45"/>
    </row>
    <row r="20171" spans="8:8" x14ac:dyDescent="0.25">
      <c r="H20171" s="45"/>
    </row>
    <row r="20175" spans="8:8" x14ac:dyDescent="0.25">
      <c r="H20175" s="45"/>
    </row>
    <row r="20176" spans="8:8" x14ac:dyDescent="0.25">
      <c r="H20176" s="45"/>
    </row>
    <row r="20177" spans="8:8" x14ac:dyDescent="0.25">
      <c r="H20177" s="45"/>
    </row>
    <row r="20178" spans="8:8" x14ac:dyDescent="0.25">
      <c r="H20178" s="45"/>
    </row>
    <row r="20179" spans="8:8" x14ac:dyDescent="0.25">
      <c r="H20179" s="45"/>
    </row>
    <row r="20180" spans="8:8" x14ac:dyDescent="0.25">
      <c r="H20180" s="45"/>
    </row>
    <row r="20183" spans="8:8" x14ac:dyDescent="0.25">
      <c r="H20183" s="45"/>
    </row>
    <row r="20185" spans="8:8" x14ac:dyDescent="0.25">
      <c r="H20185" s="45"/>
    </row>
    <row r="20190" spans="8:8" x14ac:dyDescent="0.25">
      <c r="H20190" s="45"/>
    </row>
    <row r="20191" spans="8:8" x14ac:dyDescent="0.25">
      <c r="H20191" s="45"/>
    </row>
    <row r="20193" spans="8:8" x14ac:dyDescent="0.25">
      <c r="H20193" s="45"/>
    </row>
    <row r="20194" spans="8:8" x14ac:dyDescent="0.25">
      <c r="H20194" s="45"/>
    </row>
    <row r="20195" spans="8:8" x14ac:dyDescent="0.25">
      <c r="H20195" s="45"/>
    </row>
    <row r="20196" spans="8:8" x14ac:dyDescent="0.25">
      <c r="H20196" s="45"/>
    </row>
    <row r="20197" spans="8:8" x14ac:dyDescent="0.25">
      <c r="H20197" s="45"/>
    </row>
    <row r="20198" spans="8:8" x14ac:dyDescent="0.25">
      <c r="H20198" s="45"/>
    </row>
    <row r="20199" spans="8:8" x14ac:dyDescent="0.25">
      <c r="H20199" s="45"/>
    </row>
    <row r="20200" spans="8:8" x14ac:dyDescent="0.25">
      <c r="H20200" s="45"/>
    </row>
    <row r="20204" spans="8:8" x14ac:dyDescent="0.25">
      <c r="H20204" s="45"/>
    </row>
    <row r="20207" spans="8:8" x14ac:dyDescent="0.25">
      <c r="H20207" s="45"/>
    </row>
    <row r="20209" spans="8:8" x14ac:dyDescent="0.25">
      <c r="H20209" s="45"/>
    </row>
    <row r="20210" spans="8:8" x14ac:dyDescent="0.25">
      <c r="H20210" s="45"/>
    </row>
    <row r="20211" spans="8:8" x14ac:dyDescent="0.25">
      <c r="H20211" s="45"/>
    </row>
    <row r="20214" spans="8:8" x14ac:dyDescent="0.25">
      <c r="H20214" s="45"/>
    </row>
    <row r="20215" spans="8:8" x14ac:dyDescent="0.25">
      <c r="H20215" s="45"/>
    </row>
    <row r="20216" spans="8:8" x14ac:dyDescent="0.25">
      <c r="H20216" s="45"/>
    </row>
    <row r="20217" spans="8:8" x14ac:dyDescent="0.25">
      <c r="H20217" s="45"/>
    </row>
    <row r="20218" spans="8:8" x14ac:dyDescent="0.25">
      <c r="H20218" s="45"/>
    </row>
    <row r="20219" spans="8:8" x14ac:dyDescent="0.25">
      <c r="H20219" s="45"/>
    </row>
    <row r="20220" spans="8:8" x14ac:dyDescent="0.25">
      <c r="H20220" s="45"/>
    </row>
    <row r="20221" spans="8:8" x14ac:dyDescent="0.25">
      <c r="H20221" s="45"/>
    </row>
    <row r="20225" spans="8:8" x14ac:dyDescent="0.25">
      <c r="H20225" s="45"/>
    </row>
    <row r="20226" spans="8:8" x14ac:dyDescent="0.25">
      <c r="H20226" s="45"/>
    </row>
    <row r="20227" spans="8:8" x14ac:dyDescent="0.25">
      <c r="H20227" s="45"/>
    </row>
    <row r="20228" spans="8:8" x14ac:dyDescent="0.25">
      <c r="H20228" s="45"/>
    </row>
    <row r="20229" spans="8:8" x14ac:dyDescent="0.25">
      <c r="H20229" s="45"/>
    </row>
    <row r="20230" spans="8:8" x14ac:dyDescent="0.25">
      <c r="H20230" s="45"/>
    </row>
    <row r="20231" spans="8:8" x14ac:dyDescent="0.25">
      <c r="H20231" s="45"/>
    </row>
    <row r="20232" spans="8:8" x14ac:dyDescent="0.25">
      <c r="H20232" s="45"/>
    </row>
    <row r="20234" spans="8:8" x14ac:dyDescent="0.25">
      <c r="H20234" s="45"/>
    </row>
    <row r="20239" spans="8:8" x14ac:dyDescent="0.25">
      <c r="H20239" s="45"/>
    </row>
    <row r="20241" spans="8:8" x14ac:dyDescent="0.25">
      <c r="H20241" s="45"/>
    </row>
    <row r="20244" spans="8:8" x14ac:dyDescent="0.25">
      <c r="H20244" s="45"/>
    </row>
    <row r="20245" spans="8:8" x14ac:dyDescent="0.25">
      <c r="H20245" s="45"/>
    </row>
    <row r="20246" spans="8:8" x14ac:dyDescent="0.25">
      <c r="H20246" s="45"/>
    </row>
    <row r="20247" spans="8:8" x14ac:dyDescent="0.25">
      <c r="H20247" s="45"/>
    </row>
    <row r="20248" spans="8:8" x14ac:dyDescent="0.25">
      <c r="H20248" s="45"/>
    </row>
    <row r="20249" spans="8:8" x14ac:dyDescent="0.25">
      <c r="H20249" s="45"/>
    </row>
    <row r="20250" spans="8:8" x14ac:dyDescent="0.25">
      <c r="H20250" s="45"/>
    </row>
    <row r="20251" spans="8:8" x14ac:dyDescent="0.25">
      <c r="H20251" s="45"/>
    </row>
    <row r="20252" spans="8:8" x14ac:dyDescent="0.25">
      <c r="H20252" s="45"/>
    </row>
    <row r="20254" spans="8:8" x14ac:dyDescent="0.25">
      <c r="H20254" s="45"/>
    </row>
    <row r="20255" spans="8:8" x14ac:dyDescent="0.25">
      <c r="H20255" s="45"/>
    </row>
    <row r="20256" spans="8:8" x14ac:dyDescent="0.25">
      <c r="H20256" s="45"/>
    </row>
    <row r="20258" spans="8:8" x14ac:dyDescent="0.25">
      <c r="H20258" s="45"/>
    </row>
    <row r="20259" spans="8:8" x14ac:dyDescent="0.25">
      <c r="H20259" s="45"/>
    </row>
    <row r="20261" spans="8:8" x14ac:dyDescent="0.25">
      <c r="H20261" s="45"/>
    </row>
    <row r="20262" spans="8:8" x14ac:dyDescent="0.25">
      <c r="H20262" s="45"/>
    </row>
    <row r="20266" spans="8:8" x14ac:dyDescent="0.25">
      <c r="H20266" s="45"/>
    </row>
    <row r="20268" spans="8:8" x14ac:dyDescent="0.25">
      <c r="H20268" s="45"/>
    </row>
    <row r="20270" spans="8:8" x14ac:dyDescent="0.25">
      <c r="H20270" s="45"/>
    </row>
    <row r="20271" spans="8:8" x14ac:dyDescent="0.25">
      <c r="H20271" s="45"/>
    </row>
    <row r="20272" spans="8:8" x14ac:dyDescent="0.25">
      <c r="H20272" s="45"/>
    </row>
    <row r="20273" spans="8:8" x14ac:dyDescent="0.25">
      <c r="H20273" s="45"/>
    </row>
    <row r="20274" spans="8:8" x14ac:dyDescent="0.25">
      <c r="H20274" s="45"/>
    </row>
    <row r="20276" spans="8:8" x14ac:dyDescent="0.25">
      <c r="H20276" s="45"/>
    </row>
    <row r="20281" spans="8:8" x14ac:dyDescent="0.25">
      <c r="H20281" s="45"/>
    </row>
    <row r="20283" spans="8:8" x14ac:dyDescent="0.25">
      <c r="H20283" s="45"/>
    </row>
    <row r="20284" spans="8:8" x14ac:dyDescent="0.25">
      <c r="H20284" s="45"/>
    </row>
    <row r="20286" spans="8:8" x14ac:dyDescent="0.25">
      <c r="H20286" s="45"/>
    </row>
    <row r="20287" spans="8:8" x14ac:dyDescent="0.25">
      <c r="H20287" s="45"/>
    </row>
    <row r="20289" spans="8:8" x14ac:dyDescent="0.25">
      <c r="H20289" s="45"/>
    </row>
    <row r="20290" spans="8:8" x14ac:dyDescent="0.25">
      <c r="H20290" s="45"/>
    </row>
    <row r="20292" spans="8:8" x14ac:dyDescent="0.25">
      <c r="H20292" s="45"/>
    </row>
    <row r="20293" spans="8:8" x14ac:dyDescent="0.25">
      <c r="H20293" s="45"/>
    </row>
    <row r="20294" spans="8:8" x14ac:dyDescent="0.25">
      <c r="H20294" s="45"/>
    </row>
    <row r="20295" spans="8:8" x14ac:dyDescent="0.25">
      <c r="H20295" s="45"/>
    </row>
    <row r="20296" spans="8:8" x14ac:dyDescent="0.25">
      <c r="H20296" s="45"/>
    </row>
    <row r="20300" spans="8:8" x14ac:dyDescent="0.25">
      <c r="H20300" s="45"/>
    </row>
    <row r="20311" spans="8:8" x14ac:dyDescent="0.25">
      <c r="H20311" s="45"/>
    </row>
    <row r="20312" spans="8:8" x14ac:dyDescent="0.25">
      <c r="H20312" s="45"/>
    </row>
    <row r="20313" spans="8:8" x14ac:dyDescent="0.25">
      <c r="H20313" s="45"/>
    </row>
    <row r="20314" spans="8:8" x14ac:dyDescent="0.25">
      <c r="H20314" s="45"/>
    </row>
    <row r="20315" spans="8:8" x14ac:dyDescent="0.25">
      <c r="H20315" s="45"/>
    </row>
    <row r="20317" spans="8:8" x14ac:dyDescent="0.25">
      <c r="H20317" s="45"/>
    </row>
    <row r="20323" spans="8:8" x14ac:dyDescent="0.25">
      <c r="H20323" s="45"/>
    </row>
    <row r="20325" spans="8:8" x14ac:dyDescent="0.25">
      <c r="H20325" s="45"/>
    </row>
    <row r="20327" spans="8:8" x14ac:dyDescent="0.25">
      <c r="H20327" s="45"/>
    </row>
    <row r="20329" spans="8:8" x14ac:dyDescent="0.25">
      <c r="H20329" s="45"/>
    </row>
    <row r="20333" spans="8:8" x14ac:dyDescent="0.25">
      <c r="H20333" s="45"/>
    </row>
    <row r="20334" spans="8:8" x14ac:dyDescent="0.25">
      <c r="H20334" s="45"/>
    </row>
    <row r="20336" spans="8:8" x14ac:dyDescent="0.25">
      <c r="H20336" s="45"/>
    </row>
    <row r="20337" spans="8:8" x14ac:dyDescent="0.25">
      <c r="H20337" s="45"/>
    </row>
    <row r="20340" spans="8:8" x14ac:dyDescent="0.25">
      <c r="H20340" s="45"/>
    </row>
    <row r="20341" spans="8:8" x14ac:dyDescent="0.25">
      <c r="H20341" s="45"/>
    </row>
    <row r="20345" spans="8:8" x14ac:dyDescent="0.25">
      <c r="H20345" s="45"/>
    </row>
    <row r="20352" spans="8:8" x14ac:dyDescent="0.25">
      <c r="H20352" s="45"/>
    </row>
    <row r="20354" spans="8:8" x14ac:dyDescent="0.25">
      <c r="H20354" s="45"/>
    </row>
    <row r="20357" spans="8:8" x14ac:dyDescent="0.25">
      <c r="H20357" s="45"/>
    </row>
    <row r="20360" spans="8:8" x14ac:dyDescent="0.25">
      <c r="H20360" s="45"/>
    </row>
    <row r="20361" spans="8:8" x14ac:dyDescent="0.25">
      <c r="H20361" s="45"/>
    </row>
    <row r="20363" spans="8:8" x14ac:dyDescent="0.25">
      <c r="H20363" s="45"/>
    </row>
    <row r="20364" spans="8:8" x14ac:dyDescent="0.25">
      <c r="H20364" s="45"/>
    </row>
    <row r="20365" spans="8:8" x14ac:dyDescent="0.25">
      <c r="H20365" s="45"/>
    </row>
    <row r="20367" spans="8:8" x14ac:dyDescent="0.25">
      <c r="H20367" s="45"/>
    </row>
    <row r="20368" spans="8:8" x14ac:dyDescent="0.25">
      <c r="H20368" s="45"/>
    </row>
    <row r="20369" spans="8:8" x14ac:dyDescent="0.25">
      <c r="H20369" s="45"/>
    </row>
    <row r="20370" spans="8:8" x14ac:dyDescent="0.25">
      <c r="H20370" s="45"/>
    </row>
    <row r="20371" spans="8:8" x14ac:dyDescent="0.25">
      <c r="H20371" s="45"/>
    </row>
    <row r="20377" spans="8:8" x14ac:dyDescent="0.25">
      <c r="H20377" s="45"/>
    </row>
    <row r="20378" spans="8:8" x14ac:dyDescent="0.25">
      <c r="H20378" s="45"/>
    </row>
    <row r="20379" spans="8:8" x14ac:dyDescent="0.25">
      <c r="H20379" s="45"/>
    </row>
    <row r="20380" spans="8:8" x14ac:dyDescent="0.25">
      <c r="H20380" s="45"/>
    </row>
    <row r="20381" spans="8:8" x14ac:dyDescent="0.25">
      <c r="H20381" s="45"/>
    </row>
    <row r="20382" spans="8:8" x14ac:dyDescent="0.25">
      <c r="H20382" s="45"/>
    </row>
    <row r="20383" spans="8:8" x14ac:dyDescent="0.25">
      <c r="H20383" s="45"/>
    </row>
    <row r="20384" spans="8:8" x14ac:dyDescent="0.25">
      <c r="H20384" s="45"/>
    </row>
    <row r="20385" spans="8:8" x14ac:dyDescent="0.25">
      <c r="H20385" s="45"/>
    </row>
    <row r="20387" spans="8:8" x14ac:dyDescent="0.25">
      <c r="H20387" s="45"/>
    </row>
    <row r="20391" spans="8:8" x14ac:dyDescent="0.25">
      <c r="H20391" s="45"/>
    </row>
    <row r="20397" spans="8:8" x14ac:dyDescent="0.25">
      <c r="H20397" s="45"/>
    </row>
    <row r="20399" spans="8:8" x14ac:dyDescent="0.25">
      <c r="H20399" s="45"/>
    </row>
    <row r="20401" spans="8:8" x14ac:dyDescent="0.25">
      <c r="H20401" s="45"/>
    </row>
    <row r="20402" spans="8:8" x14ac:dyDescent="0.25">
      <c r="H20402" s="45"/>
    </row>
    <row r="20403" spans="8:8" x14ac:dyDescent="0.25">
      <c r="H20403" s="45"/>
    </row>
    <row r="20404" spans="8:8" x14ac:dyDescent="0.25">
      <c r="H20404" s="45"/>
    </row>
    <row r="20406" spans="8:8" x14ac:dyDescent="0.25">
      <c r="H20406" s="45"/>
    </row>
    <row r="20407" spans="8:8" x14ac:dyDescent="0.25">
      <c r="H20407" s="45"/>
    </row>
    <row r="20409" spans="8:8" x14ac:dyDescent="0.25">
      <c r="H20409" s="45"/>
    </row>
    <row r="20410" spans="8:8" x14ac:dyDescent="0.25">
      <c r="H20410" s="45"/>
    </row>
    <row r="20411" spans="8:8" x14ac:dyDescent="0.25">
      <c r="H20411" s="45"/>
    </row>
    <row r="20414" spans="8:8" x14ac:dyDescent="0.25">
      <c r="H20414" s="45"/>
    </row>
    <row r="20417" spans="8:8" x14ac:dyDescent="0.25">
      <c r="H20417" s="45"/>
    </row>
    <row r="20427" spans="8:8" x14ac:dyDescent="0.25">
      <c r="H20427" s="45"/>
    </row>
    <row r="20428" spans="8:8" x14ac:dyDescent="0.25">
      <c r="H20428" s="45"/>
    </row>
    <row r="20447" spans="8:8" x14ac:dyDescent="0.25">
      <c r="H20447" s="45"/>
    </row>
    <row r="20458" spans="8:8" x14ac:dyDescent="0.25">
      <c r="H20458" s="45"/>
    </row>
    <row r="20463" spans="8:8" x14ac:dyDescent="0.25">
      <c r="H20463" s="45"/>
    </row>
    <row r="20468" spans="8:8" x14ac:dyDescent="0.25">
      <c r="H20468" s="45"/>
    </row>
    <row r="20469" spans="8:8" x14ac:dyDescent="0.25">
      <c r="H20469" s="45"/>
    </row>
    <row r="20474" spans="8:8" x14ac:dyDescent="0.25">
      <c r="H20474" s="45"/>
    </row>
    <row r="20475" spans="8:8" x14ac:dyDescent="0.25">
      <c r="H20475" s="45"/>
    </row>
    <row r="20482" spans="8:8" x14ac:dyDescent="0.25">
      <c r="H20482" s="45"/>
    </row>
    <row r="20484" spans="8:8" x14ac:dyDescent="0.25">
      <c r="H20484" s="45"/>
    </row>
    <row r="20487" spans="8:8" x14ac:dyDescent="0.25">
      <c r="H20487" s="45"/>
    </row>
    <row r="20491" spans="8:8" x14ac:dyDescent="0.25">
      <c r="H20491" s="45"/>
    </row>
    <row r="20494" spans="8:8" x14ac:dyDescent="0.25">
      <c r="H20494" s="45"/>
    </row>
    <row r="20498" spans="8:8" x14ac:dyDescent="0.25">
      <c r="H20498" s="45"/>
    </row>
    <row r="20499" spans="8:8" x14ac:dyDescent="0.25">
      <c r="H20499" s="45"/>
    </row>
    <row r="20503" spans="8:8" x14ac:dyDescent="0.25">
      <c r="H20503" s="45"/>
    </row>
    <row r="20507" spans="8:8" x14ac:dyDescent="0.25">
      <c r="H20507" s="45"/>
    </row>
    <row r="20511" spans="8:8" x14ac:dyDescent="0.25">
      <c r="H20511" s="45"/>
    </row>
    <row r="20512" spans="8:8" x14ac:dyDescent="0.25">
      <c r="H20512" s="45"/>
    </row>
    <row r="20517" spans="8:8" x14ac:dyDescent="0.25">
      <c r="H20517" s="45"/>
    </row>
    <row r="20522" spans="8:8" x14ac:dyDescent="0.25">
      <c r="H20522" s="45"/>
    </row>
    <row r="20524" spans="8:8" x14ac:dyDescent="0.25">
      <c r="H20524" s="45"/>
    </row>
    <row r="20525" spans="8:8" x14ac:dyDescent="0.25">
      <c r="H20525" s="45"/>
    </row>
    <row r="20529" spans="8:8" x14ac:dyDescent="0.25">
      <c r="H20529" s="45"/>
    </row>
    <row r="20531" spans="8:8" x14ac:dyDescent="0.25">
      <c r="H20531" s="45"/>
    </row>
    <row r="20533" spans="8:8" x14ac:dyDescent="0.25">
      <c r="H20533" s="45"/>
    </row>
    <row r="20534" spans="8:8" x14ac:dyDescent="0.25">
      <c r="H20534" s="45"/>
    </row>
    <row r="20535" spans="8:8" x14ac:dyDescent="0.25">
      <c r="H20535" s="45"/>
    </row>
    <row r="20537" spans="8:8" x14ac:dyDescent="0.25">
      <c r="H20537" s="45"/>
    </row>
    <row r="20538" spans="8:8" x14ac:dyDescent="0.25">
      <c r="H20538" s="45"/>
    </row>
    <row r="20542" spans="8:8" x14ac:dyDescent="0.25">
      <c r="H20542" s="45"/>
    </row>
    <row r="20543" spans="8:8" x14ac:dyDescent="0.25">
      <c r="H20543" s="45"/>
    </row>
    <row r="20546" spans="8:8" x14ac:dyDescent="0.25">
      <c r="H20546" s="45"/>
    </row>
    <row r="20547" spans="8:8" x14ac:dyDescent="0.25">
      <c r="H20547" s="45"/>
    </row>
    <row r="20548" spans="8:8" x14ac:dyDescent="0.25">
      <c r="H20548" s="45"/>
    </row>
    <row r="20549" spans="8:8" x14ac:dyDescent="0.25">
      <c r="H20549" s="45"/>
    </row>
    <row r="20550" spans="8:8" x14ac:dyDescent="0.25">
      <c r="H20550" s="45"/>
    </row>
    <row r="20551" spans="8:8" x14ac:dyDescent="0.25">
      <c r="H20551" s="45"/>
    </row>
    <row r="20553" spans="8:8" x14ac:dyDescent="0.25">
      <c r="H20553" s="45"/>
    </row>
    <row r="20556" spans="8:8" x14ac:dyDescent="0.25">
      <c r="H20556" s="45"/>
    </row>
    <row r="20558" spans="8:8" x14ac:dyDescent="0.25">
      <c r="H20558" s="45"/>
    </row>
    <row r="20559" spans="8:8" x14ac:dyDescent="0.25">
      <c r="H20559" s="45"/>
    </row>
    <row r="20560" spans="8:8" x14ac:dyDescent="0.25">
      <c r="H20560" s="45"/>
    </row>
    <row r="20562" spans="8:8" x14ac:dyDescent="0.25">
      <c r="H20562" s="45"/>
    </row>
    <row r="20564" spans="8:8" x14ac:dyDescent="0.25">
      <c r="H20564" s="45"/>
    </row>
    <row r="20565" spans="8:8" x14ac:dyDescent="0.25">
      <c r="H20565" s="45"/>
    </row>
    <row r="20566" spans="8:8" x14ac:dyDescent="0.25">
      <c r="H20566" s="45"/>
    </row>
    <row r="20567" spans="8:8" x14ac:dyDescent="0.25">
      <c r="H20567" s="45"/>
    </row>
    <row r="20570" spans="8:8" x14ac:dyDescent="0.25">
      <c r="H20570" s="45"/>
    </row>
    <row r="20571" spans="8:8" x14ac:dyDescent="0.25">
      <c r="H20571" s="45"/>
    </row>
    <row r="20574" spans="8:8" x14ac:dyDescent="0.25">
      <c r="H20574" s="45"/>
    </row>
    <row r="20581" spans="8:8" x14ac:dyDescent="0.25">
      <c r="H20581" s="45"/>
    </row>
    <row r="20582" spans="8:8" x14ac:dyDescent="0.25">
      <c r="H20582" s="45"/>
    </row>
    <row r="20583" spans="8:8" x14ac:dyDescent="0.25">
      <c r="H20583" s="45"/>
    </row>
    <row r="20584" spans="8:8" x14ac:dyDescent="0.25">
      <c r="H20584" s="45"/>
    </row>
    <row r="20588" spans="8:8" x14ac:dyDescent="0.25">
      <c r="H20588" s="45"/>
    </row>
    <row r="20596" spans="8:8" x14ac:dyDescent="0.25">
      <c r="H20596" s="45"/>
    </row>
    <row r="20598" spans="8:8" x14ac:dyDescent="0.25">
      <c r="H20598" s="45"/>
    </row>
    <row r="20600" spans="8:8" x14ac:dyDescent="0.25">
      <c r="H20600" s="45"/>
    </row>
    <row r="20601" spans="8:8" x14ac:dyDescent="0.25">
      <c r="H20601" s="45"/>
    </row>
    <row r="20604" spans="8:8" x14ac:dyDescent="0.25">
      <c r="H20604" s="45"/>
    </row>
    <row r="20605" spans="8:8" x14ac:dyDescent="0.25">
      <c r="H20605" s="45"/>
    </row>
    <row r="20610" spans="8:8" x14ac:dyDescent="0.25">
      <c r="H20610" s="45"/>
    </row>
    <row r="20615" spans="8:8" x14ac:dyDescent="0.25">
      <c r="H20615" s="45"/>
    </row>
    <row r="20616" spans="8:8" x14ac:dyDescent="0.25">
      <c r="H20616" s="45"/>
    </row>
    <row r="20617" spans="8:8" x14ac:dyDescent="0.25">
      <c r="H20617" s="45"/>
    </row>
    <row r="20618" spans="8:8" x14ac:dyDescent="0.25">
      <c r="H20618" s="45"/>
    </row>
    <row r="20619" spans="8:8" x14ac:dyDescent="0.25">
      <c r="H20619" s="45"/>
    </row>
    <row r="20620" spans="8:8" x14ac:dyDescent="0.25">
      <c r="H20620" s="45"/>
    </row>
    <row r="20621" spans="8:8" x14ac:dyDescent="0.25">
      <c r="H20621" s="45"/>
    </row>
    <row r="20625" spans="8:8" x14ac:dyDescent="0.25">
      <c r="H20625" s="45"/>
    </row>
    <row r="20629" spans="8:8" x14ac:dyDescent="0.25">
      <c r="H20629" s="45"/>
    </row>
    <row r="20635" spans="8:8" x14ac:dyDescent="0.25">
      <c r="H20635" s="45"/>
    </row>
    <row r="20640" spans="8:8" x14ac:dyDescent="0.25">
      <c r="H20640" s="45"/>
    </row>
    <row r="20642" spans="8:8" x14ac:dyDescent="0.25">
      <c r="H20642" s="45"/>
    </row>
    <row r="20651" spans="8:8" x14ac:dyDescent="0.25">
      <c r="H20651" s="45"/>
    </row>
    <row r="20659" spans="8:8" x14ac:dyDescent="0.25">
      <c r="H20659" s="45"/>
    </row>
    <row r="20669" spans="8:8" x14ac:dyDescent="0.25">
      <c r="H20669" s="45"/>
    </row>
    <row r="20672" spans="8:8" x14ac:dyDescent="0.25">
      <c r="H20672" s="45"/>
    </row>
    <row r="20677" spans="8:8" x14ac:dyDescent="0.25">
      <c r="H20677" s="45"/>
    </row>
    <row r="20685" spans="8:8" x14ac:dyDescent="0.25">
      <c r="H20685" s="45"/>
    </row>
    <row r="20692" spans="8:8" x14ac:dyDescent="0.25">
      <c r="H20692" s="45"/>
    </row>
    <row r="20694" spans="8:8" x14ac:dyDescent="0.25">
      <c r="H20694" s="45"/>
    </row>
    <row r="20695" spans="8:8" x14ac:dyDescent="0.25">
      <c r="H20695" s="45"/>
    </row>
    <row r="20696" spans="8:8" x14ac:dyDescent="0.25">
      <c r="H20696" s="45"/>
    </row>
    <row r="20697" spans="8:8" x14ac:dyDescent="0.25">
      <c r="H20697" s="45"/>
    </row>
    <row r="20698" spans="8:8" x14ac:dyDescent="0.25">
      <c r="H20698" s="45"/>
    </row>
    <row r="20699" spans="8:8" x14ac:dyDescent="0.25">
      <c r="H20699" s="45"/>
    </row>
    <row r="20700" spans="8:8" x14ac:dyDescent="0.25">
      <c r="H20700" s="45"/>
    </row>
    <row r="20701" spans="8:8" x14ac:dyDescent="0.25">
      <c r="H20701" s="45"/>
    </row>
    <row r="20702" spans="8:8" x14ac:dyDescent="0.25">
      <c r="H20702" s="45"/>
    </row>
    <row r="20703" spans="8:8" x14ac:dyDescent="0.25">
      <c r="H20703" s="45"/>
    </row>
    <row r="20704" spans="8:8" x14ac:dyDescent="0.25">
      <c r="H20704" s="45"/>
    </row>
    <row r="20707" spans="8:8" x14ac:dyDescent="0.25">
      <c r="H20707" s="45"/>
    </row>
    <row r="20710" spans="8:8" x14ac:dyDescent="0.25">
      <c r="H20710" s="45"/>
    </row>
    <row r="20712" spans="8:8" x14ac:dyDescent="0.25">
      <c r="H20712" s="45"/>
    </row>
    <row r="20713" spans="8:8" x14ac:dyDescent="0.25">
      <c r="H20713" s="45"/>
    </row>
    <row r="20715" spans="8:8" x14ac:dyDescent="0.25">
      <c r="H20715" s="45"/>
    </row>
    <row r="20716" spans="8:8" x14ac:dyDescent="0.25">
      <c r="H20716" s="45"/>
    </row>
    <row r="20717" spans="8:8" x14ac:dyDescent="0.25">
      <c r="H20717" s="45"/>
    </row>
    <row r="20718" spans="8:8" x14ac:dyDescent="0.25">
      <c r="H20718" s="45"/>
    </row>
    <row r="20719" spans="8:8" x14ac:dyDescent="0.25">
      <c r="H20719" s="45"/>
    </row>
    <row r="20720" spans="8:8" x14ac:dyDescent="0.25">
      <c r="H20720" s="45"/>
    </row>
    <row r="20721" spans="8:8" x14ac:dyDescent="0.25">
      <c r="H20721" s="45"/>
    </row>
    <row r="20722" spans="8:8" x14ac:dyDescent="0.25">
      <c r="H20722" s="45"/>
    </row>
    <row r="20723" spans="8:8" x14ac:dyDescent="0.25">
      <c r="H20723" s="45"/>
    </row>
    <row r="20725" spans="8:8" x14ac:dyDescent="0.25">
      <c r="H20725" s="45"/>
    </row>
    <row r="20726" spans="8:8" x14ac:dyDescent="0.25">
      <c r="H20726" s="45"/>
    </row>
    <row r="20727" spans="8:8" x14ac:dyDescent="0.25">
      <c r="H20727" s="45"/>
    </row>
    <row r="20728" spans="8:8" x14ac:dyDescent="0.25">
      <c r="H20728" s="45"/>
    </row>
    <row r="20730" spans="8:8" x14ac:dyDescent="0.25">
      <c r="H20730" s="45"/>
    </row>
    <row r="20731" spans="8:8" x14ac:dyDescent="0.25">
      <c r="H20731" s="45"/>
    </row>
    <row r="20732" spans="8:8" x14ac:dyDescent="0.25">
      <c r="H20732" s="45"/>
    </row>
    <row r="20734" spans="8:8" x14ac:dyDescent="0.25">
      <c r="H20734" s="45"/>
    </row>
    <row r="20735" spans="8:8" x14ac:dyDescent="0.25">
      <c r="H20735" s="45"/>
    </row>
    <row r="20736" spans="8:8" x14ac:dyDescent="0.25">
      <c r="H20736" s="45"/>
    </row>
    <row r="20737" spans="8:8" x14ac:dyDescent="0.25">
      <c r="H20737" s="45"/>
    </row>
    <row r="20738" spans="8:8" x14ac:dyDescent="0.25">
      <c r="H20738" s="45"/>
    </row>
    <row r="20739" spans="8:8" x14ac:dyDescent="0.25">
      <c r="H20739" s="45"/>
    </row>
    <row r="20740" spans="8:8" x14ac:dyDescent="0.25">
      <c r="H20740" s="45"/>
    </row>
    <row r="20745" spans="8:8" x14ac:dyDescent="0.25">
      <c r="H20745" s="45"/>
    </row>
    <row r="20749" spans="8:8" x14ac:dyDescent="0.25">
      <c r="H20749" s="45"/>
    </row>
    <row r="20750" spans="8:8" x14ac:dyDescent="0.25">
      <c r="H20750" s="45"/>
    </row>
    <row r="20753" spans="8:8" x14ac:dyDescent="0.25">
      <c r="H20753" s="45"/>
    </row>
    <row r="20754" spans="8:8" x14ac:dyDescent="0.25">
      <c r="H20754" s="45"/>
    </row>
    <row r="20755" spans="8:8" x14ac:dyDescent="0.25">
      <c r="H20755" s="45"/>
    </row>
    <row r="20758" spans="8:8" x14ac:dyDescent="0.25">
      <c r="H20758" s="45"/>
    </row>
    <row r="20759" spans="8:8" x14ac:dyDescent="0.25">
      <c r="H20759" s="45"/>
    </row>
    <row r="20760" spans="8:8" x14ac:dyDescent="0.25">
      <c r="H20760" s="45"/>
    </row>
    <row r="20761" spans="8:8" x14ac:dyDescent="0.25">
      <c r="H20761" s="45"/>
    </row>
    <row r="20762" spans="8:8" x14ac:dyDescent="0.25">
      <c r="H20762" s="45"/>
    </row>
    <row r="20763" spans="8:8" x14ac:dyDescent="0.25">
      <c r="H20763" s="45"/>
    </row>
    <row r="20764" spans="8:8" x14ac:dyDescent="0.25">
      <c r="H20764" s="45"/>
    </row>
    <row r="20765" spans="8:8" x14ac:dyDescent="0.25">
      <c r="H20765" s="45"/>
    </row>
    <row r="20769" spans="8:8" x14ac:dyDescent="0.25">
      <c r="H20769" s="45"/>
    </row>
    <row r="20770" spans="8:8" x14ac:dyDescent="0.25">
      <c r="H20770" s="45"/>
    </row>
    <row r="20773" spans="8:8" x14ac:dyDescent="0.25">
      <c r="H20773" s="45"/>
    </row>
    <row r="20777" spans="8:8" x14ac:dyDescent="0.25">
      <c r="H20777" s="45"/>
    </row>
    <row r="20778" spans="8:8" x14ac:dyDescent="0.25">
      <c r="H20778" s="45"/>
    </row>
    <row r="20779" spans="8:8" x14ac:dyDescent="0.25">
      <c r="H20779" s="45"/>
    </row>
    <row r="20780" spans="8:8" x14ac:dyDescent="0.25">
      <c r="H20780" s="45"/>
    </row>
    <row r="20782" spans="8:8" x14ac:dyDescent="0.25">
      <c r="H20782" s="45"/>
    </row>
    <row r="20783" spans="8:8" x14ac:dyDescent="0.25">
      <c r="H20783" s="45"/>
    </row>
    <row r="20784" spans="8:8" x14ac:dyDescent="0.25">
      <c r="H20784" s="45"/>
    </row>
    <row r="20785" spans="8:8" x14ac:dyDescent="0.25">
      <c r="H20785" s="45"/>
    </row>
    <row r="20786" spans="8:8" x14ac:dyDescent="0.25">
      <c r="H20786" s="45"/>
    </row>
    <row r="20788" spans="8:8" x14ac:dyDescent="0.25">
      <c r="H20788" s="45"/>
    </row>
    <row r="20791" spans="8:8" x14ac:dyDescent="0.25">
      <c r="H20791" s="45"/>
    </row>
    <row r="20793" spans="8:8" x14ac:dyDescent="0.25">
      <c r="H20793" s="45"/>
    </row>
    <row r="20794" spans="8:8" x14ac:dyDescent="0.25">
      <c r="H20794" s="45"/>
    </row>
    <row r="20795" spans="8:8" x14ac:dyDescent="0.25">
      <c r="H20795" s="45"/>
    </row>
    <row r="20796" spans="8:8" x14ac:dyDescent="0.25">
      <c r="H20796" s="45"/>
    </row>
    <row r="20797" spans="8:8" x14ac:dyDescent="0.25">
      <c r="H20797" s="45"/>
    </row>
    <row r="20798" spans="8:8" x14ac:dyDescent="0.25">
      <c r="H20798" s="45"/>
    </row>
    <row r="20799" spans="8:8" x14ac:dyDescent="0.25">
      <c r="H20799" s="45"/>
    </row>
    <row r="20800" spans="8:8" x14ac:dyDescent="0.25">
      <c r="H20800" s="45"/>
    </row>
    <row r="20801" spans="8:8" x14ac:dyDescent="0.25">
      <c r="H20801" s="45"/>
    </row>
    <row r="20802" spans="8:8" x14ac:dyDescent="0.25">
      <c r="H20802" s="45"/>
    </row>
    <row r="20803" spans="8:8" x14ac:dyDescent="0.25">
      <c r="H20803" s="45"/>
    </row>
    <row r="20804" spans="8:8" x14ac:dyDescent="0.25">
      <c r="H20804" s="45"/>
    </row>
    <row r="20805" spans="8:8" x14ac:dyDescent="0.25">
      <c r="H20805" s="45"/>
    </row>
    <row r="20806" spans="8:8" x14ac:dyDescent="0.25">
      <c r="H20806" s="45"/>
    </row>
    <row r="20807" spans="8:8" x14ac:dyDescent="0.25">
      <c r="H20807" s="45"/>
    </row>
    <row r="20813" spans="8:8" x14ac:dyDescent="0.25">
      <c r="H20813" s="45"/>
    </row>
    <row r="20814" spans="8:8" x14ac:dyDescent="0.25">
      <c r="H20814" s="45"/>
    </row>
    <row r="20816" spans="8:8" x14ac:dyDescent="0.25">
      <c r="H20816" s="45"/>
    </row>
    <row r="20817" spans="8:8" x14ac:dyDescent="0.25">
      <c r="H20817" s="45"/>
    </row>
    <row r="20819" spans="8:8" x14ac:dyDescent="0.25">
      <c r="H20819" s="45"/>
    </row>
    <row r="20821" spans="8:8" x14ac:dyDescent="0.25">
      <c r="H20821" s="45"/>
    </row>
    <row r="20822" spans="8:8" x14ac:dyDescent="0.25">
      <c r="H20822" s="45"/>
    </row>
    <row r="20825" spans="8:8" x14ac:dyDescent="0.25">
      <c r="H20825" s="45"/>
    </row>
    <row r="20826" spans="8:8" x14ac:dyDescent="0.25">
      <c r="H20826" s="45"/>
    </row>
    <row r="20827" spans="8:8" x14ac:dyDescent="0.25">
      <c r="H20827" s="45"/>
    </row>
    <row r="20830" spans="8:8" x14ac:dyDescent="0.25">
      <c r="H20830" s="45"/>
    </row>
    <row r="20831" spans="8:8" x14ac:dyDescent="0.25">
      <c r="H20831" s="45"/>
    </row>
    <row r="20833" spans="8:8" x14ac:dyDescent="0.25">
      <c r="H20833" s="45"/>
    </row>
    <row r="20834" spans="8:8" x14ac:dyDescent="0.25">
      <c r="H20834" s="45"/>
    </row>
    <row r="20835" spans="8:8" x14ac:dyDescent="0.25">
      <c r="H20835" s="45"/>
    </row>
    <row r="20836" spans="8:8" x14ac:dyDescent="0.25">
      <c r="H20836" s="45"/>
    </row>
    <row r="20837" spans="8:8" x14ac:dyDescent="0.25">
      <c r="H20837" s="45"/>
    </row>
    <row r="20838" spans="8:8" x14ac:dyDescent="0.25">
      <c r="H20838" s="45"/>
    </row>
    <row r="20839" spans="8:8" x14ac:dyDescent="0.25">
      <c r="H20839" s="45"/>
    </row>
    <row r="20840" spans="8:8" x14ac:dyDescent="0.25">
      <c r="H20840" s="45"/>
    </row>
    <row r="20841" spans="8:8" x14ac:dyDescent="0.25">
      <c r="H20841" s="45"/>
    </row>
    <row r="20842" spans="8:8" x14ac:dyDescent="0.25">
      <c r="H20842" s="45"/>
    </row>
    <row r="20843" spans="8:8" x14ac:dyDescent="0.25">
      <c r="H20843" s="45"/>
    </row>
    <row r="20844" spans="8:8" x14ac:dyDescent="0.25">
      <c r="H20844" s="45"/>
    </row>
    <row r="20845" spans="8:8" x14ac:dyDescent="0.25">
      <c r="H20845" s="45"/>
    </row>
    <row r="20850" spans="8:8" x14ac:dyDescent="0.25">
      <c r="H20850" s="45"/>
    </row>
    <row r="20855" spans="8:8" x14ac:dyDescent="0.25">
      <c r="H20855" s="45"/>
    </row>
    <row r="20856" spans="8:8" x14ac:dyDescent="0.25">
      <c r="H20856" s="45"/>
    </row>
    <row r="20857" spans="8:8" x14ac:dyDescent="0.25">
      <c r="H20857" s="45"/>
    </row>
    <row r="20858" spans="8:8" x14ac:dyDescent="0.25">
      <c r="H20858" s="45"/>
    </row>
    <row r="20859" spans="8:8" x14ac:dyDescent="0.25">
      <c r="H20859" s="45"/>
    </row>
    <row r="20860" spans="8:8" x14ac:dyDescent="0.25">
      <c r="H20860" s="45"/>
    </row>
    <row r="20861" spans="8:8" x14ac:dyDescent="0.25">
      <c r="H20861" s="45"/>
    </row>
    <row r="20862" spans="8:8" x14ac:dyDescent="0.25">
      <c r="H20862" s="45"/>
    </row>
    <row r="20863" spans="8:8" x14ac:dyDescent="0.25">
      <c r="H20863" s="45"/>
    </row>
    <row r="20864" spans="8:8" x14ac:dyDescent="0.25">
      <c r="H20864" s="45"/>
    </row>
    <row r="20865" spans="8:8" x14ac:dyDescent="0.25">
      <c r="H20865" s="45"/>
    </row>
    <row r="20866" spans="8:8" x14ac:dyDescent="0.25">
      <c r="H20866" s="45"/>
    </row>
    <row r="20867" spans="8:8" x14ac:dyDescent="0.25">
      <c r="H20867" s="45"/>
    </row>
    <row r="20868" spans="8:8" x14ac:dyDescent="0.25">
      <c r="H20868" s="45"/>
    </row>
    <row r="20869" spans="8:8" x14ac:dyDescent="0.25">
      <c r="H20869" s="45"/>
    </row>
    <row r="20871" spans="8:8" x14ac:dyDescent="0.25">
      <c r="H20871" s="45"/>
    </row>
    <row r="20874" spans="8:8" x14ac:dyDescent="0.25">
      <c r="H20874" s="45"/>
    </row>
    <row r="20876" spans="8:8" x14ac:dyDescent="0.25">
      <c r="H20876" s="45"/>
    </row>
    <row r="20877" spans="8:8" x14ac:dyDescent="0.25">
      <c r="H20877" s="45"/>
    </row>
    <row r="20878" spans="8:8" x14ac:dyDescent="0.25">
      <c r="H20878" s="45"/>
    </row>
    <row r="20879" spans="8:8" x14ac:dyDescent="0.25">
      <c r="H20879" s="45"/>
    </row>
    <row r="20880" spans="8:8" x14ac:dyDescent="0.25">
      <c r="H20880" s="45"/>
    </row>
    <row r="20881" spans="8:8" x14ac:dyDescent="0.25">
      <c r="H20881" s="45"/>
    </row>
    <row r="20882" spans="8:8" x14ac:dyDescent="0.25">
      <c r="H20882" s="45"/>
    </row>
    <row r="20883" spans="8:8" x14ac:dyDescent="0.25">
      <c r="H20883" s="45"/>
    </row>
    <row r="20884" spans="8:8" x14ac:dyDescent="0.25">
      <c r="H20884" s="45"/>
    </row>
    <row r="20885" spans="8:8" x14ac:dyDescent="0.25">
      <c r="H20885" s="45"/>
    </row>
    <row r="20886" spans="8:8" x14ac:dyDescent="0.25">
      <c r="H20886" s="45"/>
    </row>
    <row r="20887" spans="8:8" x14ac:dyDescent="0.25">
      <c r="H20887" s="45"/>
    </row>
    <row r="20888" spans="8:8" x14ac:dyDescent="0.25">
      <c r="H20888" s="45"/>
    </row>
    <row r="20889" spans="8:8" x14ac:dyDescent="0.25">
      <c r="H20889" s="45"/>
    </row>
    <row r="20890" spans="8:8" x14ac:dyDescent="0.25">
      <c r="H20890" s="45"/>
    </row>
    <row r="20891" spans="8:8" x14ac:dyDescent="0.25">
      <c r="H20891" s="45"/>
    </row>
    <row r="20892" spans="8:8" x14ac:dyDescent="0.25">
      <c r="H20892" s="45"/>
    </row>
    <row r="20895" spans="8:8" x14ac:dyDescent="0.25">
      <c r="H20895" s="45"/>
    </row>
    <row r="20902" spans="8:8" x14ac:dyDescent="0.25">
      <c r="H20902" s="45"/>
    </row>
    <row r="20903" spans="8:8" x14ac:dyDescent="0.25">
      <c r="H20903" s="45"/>
    </row>
    <row r="20905" spans="8:8" x14ac:dyDescent="0.25">
      <c r="H20905" s="45"/>
    </row>
    <row r="20906" spans="8:8" x14ac:dyDescent="0.25">
      <c r="H20906" s="45"/>
    </row>
    <row r="20907" spans="8:8" x14ac:dyDescent="0.25">
      <c r="H20907" s="45"/>
    </row>
    <row r="20908" spans="8:8" x14ac:dyDescent="0.25">
      <c r="H20908" s="45"/>
    </row>
    <row r="20909" spans="8:8" x14ac:dyDescent="0.25">
      <c r="H20909" s="45"/>
    </row>
    <row r="20910" spans="8:8" x14ac:dyDescent="0.25">
      <c r="H20910" s="45"/>
    </row>
    <row r="20914" spans="8:8" x14ac:dyDescent="0.25">
      <c r="H20914" s="45"/>
    </row>
    <row r="20915" spans="8:8" x14ac:dyDescent="0.25">
      <c r="H20915" s="45"/>
    </row>
    <row r="20918" spans="8:8" x14ac:dyDescent="0.25">
      <c r="H20918" s="45"/>
    </row>
    <row r="20919" spans="8:8" x14ac:dyDescent="0.25">
      <c r="H20919" s="45"/>
    </row>
    <row r="20924" spans="8:8" x14ac:dyDescent="0.25">
      <c r="H20924" s="45"/>
    </row>
    <row r="20925" spans="8:8" x14ac:dyDescent="0.25">
      <c r="H20925" s="45"/>
    </row>
    <row r="20926" spans="8:8" x14ac:dyDescent="0.25">
      <c r="H20926" s="45"/>
    </row>
    <row r="20927" spans="8:8" x14ac:dyDescent="0.25">
      <c r="H20927" s="45"/>
    </row>
    <row r="20928" spans="8:8" x14ac:dyDescent="0.25">
      <c r="H20928" s="45"/>
    </row>
    <row r="20929" spans="8:8" x14ac:dyDescent="0.25">
      <c r="H20929" s="45"/>
    </row>
    <row r="20930" spans="8:8" x14ac:dyDescent="0.25">
      <c r="H20930" s="45"/>
    </row>
    <row r="20932" spans="8:8" x14ac:dyDescent="0.25">
      <c r="H20932" s="45"/>
    </row>
    <row r="20933" spans="8:8" x14ac:dyDescent="0.25">
      <c r="H20933" s="45"/>
    </row>
    <row r="20935" spans="8:8" x14ac:dyDescent="0.25">
      <c r="H20935" s="45"/>
    </row>
    <row r="20941" spans="8:8" x14ac:dyDescent="0.25">
      <c r="H20941" s="45"/>
    </row>
    <row r="20952" spans="8:8" x14ac:dyDescent="0.25">
      <c r="H20952" s="45"/>
    </row>
    <row r="20953" spans="8:8" x14ac:dyDescent="0.25">
      <c r="H20953" s="45"/>
    </row>
    <row r="20954" spans="8:8" x14ac:dyDescent="0.25">
      <c r="H20954" s="45"/>
    </row>
    <row r="20956" spans="8:8" x14ac:dyDescent="0.25">
      <c r="H20956" s="45"/>
    </row>
    <row r="20957" spans="8:8" x14ac:dyDescent="0.25">
      <c r="H20957" s="45"/>
    </row>
    <row r="20958" spans="8:8" x14ac:dyDescent="0.25">
      <c r="H20958" s="45"/>
    </row>
    <row r="20959" spans="8:8" x14ac:dyDescent="0.25">
      <c r="H20959" s="45"/>
    </row>
    <row r="20963" spans="8:8" x14ac:dyDescent="0.25">
      <c r="H20963" s="45"/>
    </row>
    <row r="20968" spans="8:8" x14ac:dyDescent="0.25">
      <c r="H20968" s="45"/>
    </row>
    <row r="20972" spans="8:8" x14ac:dyDescent="0.25">
      <c r="H20972" s="45"/>
    </row>
    <row r="20973" spans="8:8" x14ac:dyDescent="0.25">
      <c r="H20973" s="45"/>
    </row>
    <row r="20974" spans="8:8" x14ac:dyDescent="0.25">
      <c r="H20974" s="45"/>
    </row>
    <row r="20976" spans="8:8" x14ac:dyDescent="0.25">
      <c r="H20976" s="45"/>
    </row>
    <row r="20978" spans="8:8" x14ac:dyDescent="0.25">
      <c r="H20978" s="45"/>
    </row>
    <row r="20979" spans="8:8" x14ac:dyDescent="0.25">
      <c r="H20979" s="45"/>
    </row>
    <row r="20980" spans="8:8" x14ac:dyDescent="0.25">
      <c r="H20980" s="45"/>
    </row>
    <row r="20981" spans="8:8" x14ac:dyDescent="0.25">
      <c r="H20981" s="45"/>
    </row>
    <row r="20982" spans="8:8" x14ac:dyDescent="0.25">
      <c r="H20982" s="45"/>
    </row>
    <row r="20983" spans="8:8" x14ac:dyDescent="0.25">
      <c r="H20983" s="45"/>
    </row>
    <row r="20986" spans="8:8" x14ac:dyDescent="0.25">
      <c r="H20986" s="45"/>
    </row>
    <row r="20993" spans="8:8" x14ac:dyDescent="0.25">
      <c r="H20993" s="45"/>
    </row>
    <row r="20994" spans="8:8" x14ac:dyDescent="0.25">
      <c r="H20994" s="45"/>
    </row>
    <row r="20995" spans="8:8" x14ac:dyDescent="0.25">
      <c r="H20995" s="45"/>
    </row>
    <row r="20996" spans="8:8" x14ac:dyDescent="0.25">
      <c r="H20996" s="45"/>
    </row>
    <row r="20997" spans="8:8" x14ac:dyDescent="0.25">
      <c r="H20997" s="45"/>
    </row>
    <row r="20998" spans="8:8" x14ac:dyDescent="0.25">
      <c r="H20998" s="45"/>
    </row>
    <row r="20999" spans="8:8" x14ac:dyDescent="0.25">
      <c r="H20999" s="45"/>
    </row>
    <row r="21000" spans="8:8" x14ac:dyDescent="0.25">
      <c r="H21000" s="45"/>
    </row>
    <row r="21001" spans="8:8" x14ac:dyDescent="0.25">
      <c r="H21001" s="45"/>
    </row>
    <row r="21003" spans="8:8" x14ac:dyDescent="0.25">
      <c r="H21003" s="45"/>
    </row>
    <row r="21004" spans="8:8" x14ac:dyDescent="0.25">
      <c r="H21004" s="45"/>
    </row>
    <row r="21008" spans="8:8" x14ac:dyDescent="0.25">
      <c r="H21008" s="45"/>
    </row>
    <row r="21009" spans="8:8" x14ac:dyDescent="0.25">
      <c r="H21009" s="45"/>
    </row>
    <row r="21010" spans="8:8" x14ac:dyDescent="0.25">
      <c r="H21010" s="45"/>
    </row>
    <row r="21011" spans="8:8" x14ac:dyDescent="0.25">
      <c r="H21011" s="45"/>
    </row>
    <row r="21012" spans="8:8" x14ac:dyDescent="0.25">
      <c r="H21012" s="45"/>
    </row>
    <row r="21013" spans="8:8" x14ac:dyDescent="0.25">
      <c r="H21013" s="45"/>
    </row>
    <row r="21014" spans="8:8" x14ac:dyDescent="0.25">
      <c r="H21014" s="45"/>
    </row>
    <row r="21015" spans="8:8" x14ac:dyDescent="0.25">
      <c r="H21015" s="45"/>
    </row>
    <row r="21021" spans="8:8" x14ac:dyDescent="0.25">
      <c r="H21021" s="45"/>
    </row>
    <row r="21038" spans="8:8" x14ac:dyDescent="0.25">
      <c r="H21038" s="45"/>
    </row>
    <row r="21041" spans="8:8" x14ac:dyDescent="0.25">
      <c r="H21041" s="45"/>
    </row>
    <row r="21045" spans="8:8" x14ac:dyDescent="0.25">
      <c r="H21045" s="45"/>
    </row>
    <row r="21046" spans="8:8" x14ac:dyDescent="0.25">
      <c r="H21046" s="45"/>
    </row>
    <row r="21047" spans="8:8" x14ac:dyDescent="0.25">
      <c r="H21047" s="45"/>
    </row>
    <row r="21048" spans="8:8" x14ac:dyDescent="0.25">
      <c r="H21048" s="45"/>
    </row>
    <row r="21049" spans="8:8" x14ac:dyDescent="0.25">
      <c r="H21049" s="45"/>
    </row>
    <row r="21050" spans="8:8" x14ac:dyDescent="0.25">
      <c r="H21050" s="45"/>
    </row>
    <row r="21051" spans="8:8" x14ac:dyDescent="0.25">
      <c r="H21051" s="45"/>
    </row>
    <row r="21052" spans="8:8" x14ac:dyDescent="0.25">
      <c r="H21052" s="45"/>
    </row>
    <row r="21059" spans="8:8" x14ac:dyDescent="0.25">
      <c r="H21059" s="45"/>
    </row>
    <row r="21062" spans="8:8" x14ac:dyDescent="0.25">
      <c r="H21062" s="45"/>
    </row>
    <row r="21063" spans="8:8" x14ac:dyDescent="0.25">
      <c r="H21063" s="45"/>
    </row>
    <row r="21067" spans="8:8" x14ac:dyDescent="0.25">
      <c r="H21067" s="45"/>
    </row>
    <row r="21068" spans="8:8" x14ac:dyDescent="0.25">
      <c r="H21068" s="45"/>
    </row>
    <row r="21069" spans="8:8" x14ac:dyDescent="0.25">
      <c r="H21069" s="45"/>
    </row>
    <row r="21070" spans="8:8" x14ac:dyDescent="0.25">
      <c r="H21070" s="45"/>
    </row>
    <row r="21071" spans="8:8" x14ac:dyDescent="0.25">
      <c r="H21071" s="45"/>
    </row>
    <row r="21072" spans="8:8" x14ac:dyDescent="0.25">
      <c r="H21072" s="45"/>
    </row>
    <row r="21074" spans="8:8" x14ac:dyDescent="0.25">
      <c r="H21074" s="45"/>
    </row>
    <row r="21082" spans="8:8" x14ac:dyDescent="0.25">
      <c r="H21082" s="45"/>
    </row>
    <row r="21091" spans="8:8" x14ac:dyDescent="0.25">
      <c r="H21091" s="45"/>
    </row>
    <row r="21092" spans="8:8" x14ac:dyDescent="0.25">
      <c r="H21092" s="45"/>
    </row>
    <row r="21093" spans="8:8" x14ac:dyDescent="0.25">
      <c r="H21093" s="45"/>
    </row>
    <row r="21094" spans="8:8" x14ac:dyDescent="0.25">
      <c r="H21094" s="45"/>
    </row>
    <row r="21095" spans="8:8" x14ac:dyDescent="0.25">
      <c r="H21095" s="45"/>
    </row>
    <row r="21096" spans="8:8" x14ac:dyDescent="0.25">
      <c r="H21096" s="45"/>
    </row>
    <row r="21097" spans="8:8" x14ac:dyDescent="0.25">
      <c r="H21097" s="45"/>
    </row>
    <row r="21098" spans="8:8" x14ac:dyDescent="0.25">
      <c r="H21098" s="45"/>
    </row>
    <row r="21105" spans="8:8" x14ac:dyDescent="0.25">
      <c r="H21105" s="45"/>
    </row>
    <row r="21107" spans="8:8" x14ac:dyDescent="0.25">
      <c r="H21107" s="45"/>
    </row>
    <row r="21108" spans="8:8" x14ac:dyDescent="0.25">
      <c r="H21108" s="45"/>
    </row>
    <row r="21111" spans="8:8" x14ac:dyDescent="0.25">
      <c r="H21111" s="45"/>
    </row>
    <row r="21112" spans="8:8" x14ac:dyDescent="0.25">
      <c r="H21112" s="45"/>
    </row>
    <row r="21114" spans="8:8" x14ac:dyDescent="0.25">
      <c r="H21114" s="45"/>
    </row>
    <row r="21115" spans="8:8" x14ac:dyDescent="0.25">
      <c r="H21115" s="45"/>
    </row>
    <row r="21116" spans="8:8" x14ac:dyDescent="0.25">
      <c r="H21116" s="45"/>
    </row>
    <row r="21118" spans="8:8" x14ac:dyDescent="0.25">
      <c r="H21118" s="45"/>
    </row>
    <row r="21119" spans="8:8" x14ac:dyDescent="0.25">
      <c r="H21119" s="45"/>
    </row>
    <row r="21120" spans="8:8" x14ac:dyDescent="0.25">
      <c r="H21120" s="45"/>
    </row>
    <row r="21121" spans="8:8" x14ac:dyDescent="0.25">
      <c r="H21121" s="45"/>
    </row>
    <row r="21122" spans="8:8" x14ac:dyDescent="0.25">
      <c r="H21122" s="45"/>
    </row>
    <row r="21123" spans="8:8" x14ac:dyDescent="0.25">
      <c r="H21123" s="45"/>
    </row>
    <row r="21124" spans="8:8" x14ac:dyDescent="0.25">
      <c r="H21124" s="45"/>
    </row>
    <row r="21125" spans="8:8" x14ac:dyDescent="0.25">
      <c r="H21125" s="45"/>
    </row>
    <row r="21126" spans="8:8" x14ac:dyDescent="0.25">
      <c r="H21126" s="45"/>
    </row>
    <row r="21127" spans="8:8" x14ac:dyDescent="0.25">
      <c r="H21127" s="45"/>
    </row>
    <row r="21128" spans="8:8" x14ac:dyDescent="0.25">
      <c r="H21128" s="45"/>
    </row>
    <row r="21130" spans="8:8" x14ac:dyDescent="0.25">
      <c r="H21130" s="45"/>
    </row>
    <row r="21137" spans="8:8" x14ac:dyDescent="0.25">
      <c r="H21137" s="45"/>
    </row>
    <row r="21138" spans="8:8" x14ac:dyDescent="0.25">
      <c r="H21138" s="45"/>
    </row>
    <row r="21139" spans="8:8" x14ac:dyDescent="0.25">
      <c r="H21139" s="45"/>
    </row>
    <row r="21140" spans="8:8" x14ac:dyDescent="0.25">
      <c r="H21140" s="45"/>
    </row>
    <row r="21141" spans="8:8" x14ac:dyDescent="0.25">
      <c r="H21141" s="45"/>
    </row>
    <row r="21142" spans="8:8" x14ac:dyDescent="0.25">
      <c r="H21142" s="45"/>
    </row>
    <row r="21143" spans="8:8" x14ac:dyDescent="0.25">
      <c r="H21143" s="45"/>
    </row>
    <row r="21144" spans="8:8" x14ac:dyDescent="0.25">
      <c r="H21144" s="45"/>
    </row>
    <row r="21145" spans="8:8" x14ac:dyDescent="0.25">
      <c r="H21145" s="45"/>
    </row>
    <row r="21146" spans="8:8" x14ac:dyDescent="0.25">
      <c r="H21146" s="45"/>
    </row>
    <row r="21147" spans="8:8" x14ac:dyDescent="0.25">
      <c r="H21147" s="45"/>
    </row>
    <row r="21148" spans="8:8" x14ac:dyDescent="0.25">
      <c r="H21148" s="45"/>
    </row>
    <row r="21151" spans="8:8" x14ac:dyDescent="0.25">
      <c r="H21151" s="45"/>
    </row>
    <row r="21152" spans="8:8" x14ac:dyDescent="0.25">
      <c r="H21152" s="45"/>
    </row>
    <row r="21155" spans="8:8" x14ac:dyDescent="0.25">
      <c r="H21155" s="45"/>
    </row>
    <row r="21156" spans="8:8" x14ac:dyDescent="0.25">
      <c r="H21156" s="45"/>
    </row>
    <row r="21157" spans="8:8" x14ac:dyDescent="0.25">
      <c r="H21157" s="45"/>
    </row>
    <row r="21158" spans="8:8" x14ac:dyDescent="0.25">
      <c r="H21158" s="45"/>
    </row>
    <row r="21159" spans="8:8" x14ac:dyDescent="0.25">
      <c r="H21159" s="45"/>
    </row>
    <row r="21160" spans="8:8" x14ac:dyDescent="0.25">
      <c r="H21160" s="45"/>
    </row>
    <row r="21161" spans="8:8" x14ac:dyDescent="0.25">
      <c r="H21161" s="45"/>
    </row>
    <row r="21162" spans="8:8" x14ac:dyDescent="0.25">
      <c r="H21162" s="45"/>
    </row>
    <row r="21163" spans="8:8" x14ac:dyDescent="0.25">
      <c r="H21163" s="45"/>
    </row>
    <row r="21164" spans="8:8" x14ac:dyDescent="0.25">
      <c r="H21164" s="45"/>
    </row>
    <row r="21165" spans="8:8" x14ac:dyDescent="0.25">
      <c r="H21165" s="45"/>
    </row>
    <row r="21166" spans="8:8" x14ac:dyDescent="0.25">
      <c r="H21166" s="45"/>
    </row>
    <row r="21169" spans="8:8" x14ac:dyDescent="0.25">
      <c r="H21169" s="45"/>
    </row>
    <row r="21170" spans="8:8" x14ac:dyDescent="0.25">
      <c r="H21170" s="45"/>
    </row>
    <row r="21172" spans="8:8" x14ac:dyDescent="0.25">
      <c r="H21172" s="45"/>
    </row>
    <row r="21173" spans="8:8" x14ac:dyDescent="0.25">
      <c r="H21173" s="45"/>
    </row>
    <row r="21181" spans="8:8" x14ac:dyDescent="0.25">
      <c r="H21181" s="45"/>
    </row>
    <row r="21182" spans="8:8" x14ac:dyDescent="0.25">
      <c r="H21182" s="45"/>
    </row>
    <row r="21183" spans="8:8" x14ac:dyDescent="0.25">
      <c r="H21183" s="45"/>
    </row>
    <row r="21184" spans="8:8" x14ac:dyDescent="0.25">
      <c r="H21184" s="45"/>
    </row>
    <row r="21185" spans="8:8" x14ac:dyDescent="0.25">
      <c r="H21185" s="45"/>
    </row>
    <row r="21186" spans="8:8" x14ac:dyDescent="0.25">
      <c r="H21186" s="45"/>
    </row>
    <row r="21189" spans="8:8" x14ac:dyDescent="0.25">
      <c r="H21189" s="45"/>
    </row>
    <row r="21193" spans="8:8" x14ac:dyDescent="0.25">
      <c r="H21193" s="45"/>
    </row>
    <row r="21200" spans="8:8" x14ac:dyDescent="0.25">
      <c r="H21200" s="45"/>
    </row>
    <row r="21206" spans="8:8" x14ac:dyDescent="0.25">
      <c r="H21206" s="45"/>
    </row>
    <row r="21215" spans="8:8" x14ac:dyDescent="0.25">
      <c r="H21215" s="45"/>
    </row>
    <row r="21234" spans="8:8" x14ac:dyDescent="0.25">
      <c r="H21234" s="45"/>
    </row>
    <row r="21237" spans="8:8" x14ac:dyDescent="0.25">
      <c r="H21237" s="45"/>
    </row>
    <row r="21238" spans="8:8" x14ac:dyDescent="0.25">
      <c r="H21238" s="45"/>
    </row>
    <row r="21243" spans="8:8" x14ac:dyDescent="0.25">
      <c r="H21243" s="45"/>
    </row>
    <row r="21246" spans="8:8" x14ac:dyDescent="0.25">
      <c r="H21246" s="45"/>
    </row>
    <row r="21250" spans="8:8" x14ac:dyDescent="0.25">
      <c r="H21250" s="45"/>
    </row>
    <row r="21255" spans="8:8" x14ac:dyDescent="0.25">
      <c r="H21255" s="45"/>
    </row>
    <row r="21259" spans="8:8" x14ac:dyDescent="0.25">
      <c r="H21259" s="45"/>
    </row>
    <row r="21260" spans="8:8" x14ac:dyDescent="0.25">
      <c r="H21260" s="45"/>
    </row>
    <row r="21263" spans="8:8" x14ac:dyDescent="0.25">
      <c r="H21263" s="45"/>
    </row>
    <row r="21264" spans="8:8" x14ac:dyDescent="0.25">
      <c r="H21264" s="45"/>
    </row>
    <row r="21266" spans="8:8" x14ac:dyDescent="0.25">
      <c r="H21266" s="45"/>
    </row>
    <row r="21268" spans="8:8" x14ac:dyDescent="0.25">
      <c r="H21268" s="45"/>
    </row>
    <row r="21270" spans="8:8" x14ac:dyDescent="0.25">
      <c r="H21270" s="45"/>
    </row>
    <row r="21273" spans="8:8" x14ac:dyDescent="0.25">
      <c r="H21273" s="45"/>
    </row>
    <row r="21275" spans="8:8" x14ac:dyDescent="0.25">
      <c r="H21275" s="45"/>
    </row>
    <row r="21296" spans="8:8" x14ac:dyDescent="0.25">
      <c r="H21296" s="45"/>
    </row>
    <row r="21305" spans="8:8" x14ac:dyDescent="0.25">
      <c r="H21305" s="45"/>
    </row>
    <row r="21312" spans="8:8" x14ac:dyDescent="0.25">
      <c r="H21312" s="45"/>
    </row>
    <row r="21313" spans="8:8" x14ac:dyDescent="0.25">
      <c r="H21313" s="45"/>
    </row>
    <row r="21317" spans="8:8" x14ac:dyDescent="0.25">
      <c r="H21317" s="45"/>
    </row>
    <row r="21322" spans="8:8" x14ac:dyDescent="0.25">
      <c r="H21322" s="45"/>
    </row>
    <row r="21324" spans="8:8" x14ac:dyDescent="0.25">
      <c r="H21324" s="45"/>
    </row>
    <row r="21328" spans="8:8" x14ac:dyDescent="0.25">
      <c r="H21328" s="45"/>
    </row>
    <row r="21330" spans="8:8" x14ac:dyDescent="0.25">
      <c r="H21330" s="45"/>
    </row>
    <row r="21331" spans="8:8" x14ac:dyDescent="0.25">
      <c r="H21331" s="45"/>
    </row>
    <row r="21332" spans="8:8" x14ac:dyDescent="0.25">
      <c r="H21332" s="45"/>
    </row>
    <row r="21333" spans="8:8" x14ac:dyDescent="0.25">
      <c r="H21333" s="45"/>
    </row>
    <row r="21334" spans="8:8" x14ac:dyDescent="0.25">
      <c r="H21334" s="45"/>
    </row>
    <row r="21335" spans="8:8" x14ac:dyDescent="0.25">
      <c r="H21335" s="45"/>
    </row>
    <row r="21336" spans="8:8" x14ac:dyDescent="0.25">
      <c r="H21336" s="45"/>
    </row>
    <row r="21337" spans="8:8" x14ac:dyDescent="0.25">
      <c r="H21337" s="45"/>
    </row>
    <row r="21338" spans="8:8" x14ac:dyDescent="0.25">
      <c r="H21338" s="45"/>
    </row>
    <row r="21340" spans="8:8" x14ac:dyDescent="0.25">
      <c r="H21340" s="45"/>
    </row>
    <row r="21341" spans="8:8" x14ac:dyDescent="0.25">
      <c r="H21341" s="45"/>
    </row>
    <row r="21342" spans="8:8" x14ac:dyDescent="0.25">
      <c r="H21342" s="45"/>
    </row>
    <row r="21343" spans="8:8" x14ac:dyDescent="0.25">
      <c r="H21343" s="45"/>
    </row>
    <row r="21344" spans="8:8" x14ac:dyDescent="0.25">
      <c r="H21344" s="45"/>
    </row>
    <row r="21345" spans="8:8" x14ac:dyDescent="0.25">
      <c r="H21345" s="45"/>
    </row>
    <row r="21347" spans="8:8" x14ac:dyDescent="0.25">
      <c r="H21347" s="45"/>
    </row>
    <row r="21348" spans="8:8" x14ac:dyDescent="0.25">
      <c r="H21348" s="45"/>
    </row>
    <row r="21349" spans="8:8" x14ac:dyDescent="0.25">
      <c r="H21349" s="45"/>
    </row>
    <row r="21351" spans="8:8" x14ac:dyDescent="0.25">
      <c r="H21351" s="45"/>
    </row>
    <row r="21355" spans="8:8" x14ac:dyDescent="0.25">
      <c r="H21355" s="45"/>
    </row>
    <row r="21356" spans="8:8" x14ac:dyDescent="0.25">
      <c r="H21356" s="45"/>
    </row>
    <row r="21357" spans="8:8" x14ac:dyDescent="0.25">
      <c r="H21357" s="45"/>
    </row>
    <row r="21368" spans="8:8" x14ac:dyDescent="0.25">
      <c r="H21368" s="45"/>
    </row>
    <row r="21371" spans="8:8" x14ac:dyDescent="0.25">
      <c r="H21371" s="45"/>
    </row>
    <row r="21373" spans="8:8" x14ac:dyDescent="0.25">
      <c r="H21373" s="45"/>
    </row>
    <row r="21375" spans="8:8" x14ac:dyDescent="0.25">
      <c r="H21375" s="45"/>
    </row>
    <row r="21376" spans="8:8" x14ac:dyDescent="0.25">
      <c r="H21376" s="45"/>
    </row>
    <row r="21378" spans="8:8" x14ac:dyDescent="0.25">
      <c r="H21378" s="45"/>
    </row>
    <row r="21381" spans="8:8" x14ac:dyDescent="0.25">
      <c r="H21381" s="45"/>
    </row>
    <row r="21389" spans="8:8" x14ac:dyDescent="0.25">
      <c r="H21389" s="45"/>
    </row>
    <row r="21390" spans="8:8" x14ac:dyDescent="0.25">
      <c r="H21390" s="45"/>
    </row>
    <row r="21391" spans="8:8" x14ac:dyDescent="0.25">
      <c r="H21391" s="45"/>
    </row>
    <row r="21392" spans="8:8" x14ac:dyDescent="0.25">
      <c r="H21392" s="45"/>
    </row>
    <row r="21394" spans="8:8" x14ac:dyDescent="0.25">
      <c r="H21394" s="45"/>
    </row>
    <row r="21401" spans="8:8" x14ac:dyDescent="0.25">
      <c r="H21401" s="45"/>
    </row>
    <row r="21406" spans="8:8" x14ac:dyDescent="0.25">
      <c r="H21406" s="45"/>
    </row>
    <row r="21408" spans="8:8" x14ac:dyDescent="0.25">
      <c r="H21408" s="45"/>
    </row>
    <row r="21409" spans="8:8" x14ac:dyDescent="0.25">
      <c r="H21409" s="45"/>
    </row>
    <row r="21410" spans="8:8" x14ac:dyDescent="0.25">
      <c r="H21410" s="45"/>
    </row>
    <row r="21413" spans="8:8" x14ac:dyDescent="0.25">
      <c r="H21413" s="45"/>
    </row>
    <row r="21418" spans="8:8" x14ac:dyDescent="0.25">
      <c r="H21418" s="45"/>
    </row>
    <row r="21420" spans="8:8" x14ac:dyDescent="0.25">
      <c r="H21420" s="45"/>
    </row>
    <row r="21421" spans="8:8" x14ac:dyDescent="0.25">
      <c r="H21421" s="45"/>
    </row>
    <row r="21422" spans="8:8" x14ac:dyDescent="0.25">
      <c r="H21422" s="45"/>
    </row>
    <row r="21423" spans="8:8" x14ac:dyDescent="0.25">
      <c r="H21423" s="45"/>
    </row>
    <row r="21426" spans="8:8" x14ac:dyDescent="0.25">
      <c r="H21426" s="45"/>
    </row>
    <row r="21428" spans="8:8" x14ac:dyDescent="0.25">
      <c r="H21428" s="45"/>
    </row>
    <row r="21431" spans="8:8" x14ac:dyDescent="0.25">
      <c r="H21431" s="45"/>
    </row>
    <row r="21433" spans="8:8" x14ac:dyDescent="0.25">
      <c r="H21433" s="45"/>
    </row>
    <row r="21436" spans="8:8" x14ac:dyDescent="0.25">
      <c r="H21436" s="45"/>
    </row>
    <row r="21447" spans="8:8" x14ac:dyDescent="0.25">
      <c r="H21447" s="45"/>
    </row>
    <row r="21448" spans="8:8" x14ac:dyDescent="0.25">
      <c r="H21448" s="45"/>
    </row>
    <row r="21449" spans="8:8" x14ac:dyDescent="0.25">
      <c r="H21449" s="45"/>
    </row>
    <row r="21452" spans="8:8" x14ac:dyDescent="0.25">
      <c r="H21452" s="45"/>
    </row>
    <row r="21455" spans="8:8" x14ac:dyDescent="0.25">
      <c r="H21455" s="45"/>
    </row>
    <row r="21457" spans="8:8" x14ac:dyDescent="0.25">
      <c r="H21457" s="45"/>
    </row>
    <row r="21460" spans="8:8" x14ac:dyDescent="0.25">
      <c r="H21460" s="45"/>
    </row>
    <row r="21462" spans="8:8" x14ac:dyDescent="0.25">
      <c r="H21462" s="45"/>
    </row>
    <row r="21463" spans="8:8" x14ac:dyDescent="0.25">
      <c r="H21463" s="45"/>
    </row>
    <row r="21464" spans="8:8" x14ac:dyDescent="0.25">
      <c r="H21464" s="45"/>
    </row>
    <row r="21465" spans="8:8" x14ac:dyDescent="0.25">
      <c r="H21465" s="45"/>
    </row>
    <row r="21467" spans="8:8" x14ac:dyDescent="0.25">
      <c r="H21467" s="45"/>
    </row>
    <row r="21478" spans="8:8" x14ac:dyDescent="0.25">
      <c r="H21478" s="45"/>
    </row>
    <row r="21481" spans="8:8" x14ac:dyDescent="0.25">
      <c r="H21481" s="45"/>
    </row>
    <row r="21483" spans="8:8" x14ac:dyDescent="0.25">
      <c r="H21483" s="45"/>
    </row>
    <row r="21484" spans="8:8" x14ac:dyDescent="0.25">
      <c r="H21484" s="45"/>
    </row>
    <row r="21485" spans="8:8" x14ac:dyDescent="0.25">
      <c r="H21485" s="45"/>
    </row>
    <row r="21486" spans="8:8" x14ac:dyDescent="0.25">
      <c r="H21486" s="45"/>
    </row>
    <row r="21494" spans="8:8" x14ac:dyDescent="0.25">
      <c r="H21494" s="45"/>
    </row>
    <row r="21496" spans="8:8" x14ac:dyDescent="0.25">
      <c r="H21496" s="45"/>
    </row>
    <row r="21506" spans="8:8" x14ac:dyDescent="0.25">
      <c r="H21506" s="45"/>
    </row>
    <row r="21508" spans="8:8" x14ac:dyDescent="0.25">
      <c r="H21508" s="45"/>
    </row>
    <row r="21514" spans="8:8" x14ac:dyDescent="0.25">
      <c r="H21514" s="45"/>
    </row>
    <row r="21516" spans="8:8" x14ac:dyDescent="0.25">
      <c r="H21516" s="45"/>
    </row>
    <row r="21518" spans="8:8" x14ac:dyDescent="0.25">
      <c r="H21518" s="45"/>
    </row>
    <row r="21519" spans="8:8" x14ac:dyDescent="0.25">
      <c r="H21519" s="45"/>
    </row>
    <row r="21520" spans="8:8" x14ac:dyDescent="0.25">
      <c r="H21520" s="45"/>
    </row>
    <row r="21521" spans="8:8" x14ac:dyDescent="0.25">
      <c r="H21521" s="45"/>
    </row>
    <row r="21525" spans="8:8" x14ac:dyDescent="0.25">
      <c r="H21525" s="45"/>
    </row>
    <row r="21531" spans="8:8" x14ac:dyDescent="0.25">
      <c r="H21531" s="45"/>
    </row>
    <row r="21532" spans="8:8" x14ac:dyDescent="0.25">
      <c r="H21532" s="45"/>
    </row>
    <row r="21533" spans="8:8" x14ac:dyDescent="0.25">
      <c r="H21533" s="45"/>
    </row>
    <row r="21539" spans="8:8" x14ac:dyDescent="0.25">
      <c r="H21539" s="45"/>
    </row>
    <row r="21543" spans="8:8" x14ac:dyDescent="0.25">
      <c r="H21543" s="45"/>
    </row>
    <row r="21547" spans="8:8" x14ac:dyDescent="0.25">
      <c r="H21547" s="45"/>
    </row>
    <row r="21548" spans="8:8" x14ac:dyDescent="0.25">
      <c r="H21548" s="45"/>
    </row>
    <row r="21549" spans="8:8" x14ac:dyDescent="0.25">
      <c r="H21549" s="45"/>
    </row>
    <row r="21550" spans="8:8" x14ac:dyDescent="0.25">
      <c r="H21550" s="45"/>
    </row>
    <row r="21551" spans="8:8" x14ac:dyDescent="0.25">
      <c r="H21551" s="45"/>
    </row>
    <row r="21552" spans="8:8" x14ac:dyDescent="0.25">
      <c r="H21552" s="45"/>
    </row>
    <row r="21555" spans="8:8" x14ac:dyDescent="0.25">
      <c r="H21555" s="45"/>
    </row>
    <row r="21556" spans="8:8" x14ac:dyDescent="0.25">
      <c r="H21556" s="45"/>
    </row>
    <row r="21557" spans="8:8" x14ac:dyDescent="0.25">
      <c r="H21557" s="45"/>
    </row>
    <row r="21560" spans="8:8" x14ac:dyDescent="0.25">
      <c r="H21560" s="45"/>
    </row>
    <row r="21565" spans="8:8" x14ac:dyDescent="0.25">
      <c r="H21565" s="45"/>
    </row>
    <row r="21566" spans="8:8" x14ac:dyDescent="0.25">
      <c r="H21566" s="45"/>
    </row>
    <row r="21576" spans="8:8" x14ac:dyDescent="0.25">
      <c r="H21576" s="45"/>
    </row>
    <row r="21577" spans="8:8" x14ac:dyDescent="0.25">
      <c r="H21577" s="45"/>
    </row>
    <row r="21578" spans="8:8" x14ac:dyDescent="0.25">
      <c r="H21578" s="45"/>
    </row>
    <row r="21589" spans="8:8" x14ac:dyDescent="0.25">
      <c r="H21589" s="45"/>
    </row>
    <row r="21593" spans="8:8" x14ac:dyDescent="0.25">
      <c r="H21593" s="45"/>
    </row>
    <row r="21597" spans="8:8" x14ac:dyDescent="0.25">
      <c r="H21597" s="45"/>
    </row>
    <row r="21599" spans="8:8" x14ac:dyDescent="0.25">
      <c r="H21599" s="45"/>
    </row>
    <row r="21600" spans="8:8" x14ac:dyDescent="0.25">
      <c r="H21600" s="45"/>
    </row>
    <row r="21601" spans="8:8" x14ac:dyDescent="0.25">
      <c r="H21601" s="45"/>
    </row>
    <row r="21603" spans="8:8" x14ac:dyDescent="0.25">
      <c r="H21603" s="45"/>
    </row>
    <row r="21604" spans="8:8" x14ac:dyDescent="0.25">
      <c r="H21604" s="45"/>
    </row>
    <row r="21605" spans="8:8" x14ac:dyDescent="0.25">
      <c r="H21605" s="45"/>
    </row>
    <row r="21607" spans="8:8" x14ac:dyDescent="0.25">
      <c r="H21607" s="45"/>
    </row>
    <row r="21611" spans="8:8" x14ac:dyDescent="0.25">
      <c r="H21611" s="45"/>
    </row>
    <row r="21618" spans="8:8" x14ac:dyDescent="0.25">
      <c r="H21618" s="45"/>
    </row>
    <row r="21619" spans="8:8" x14ac:dyDescent="0.25">
      <c r="H21619" s="45"/>
    </row>
    <row r="21620" spans="8:8" x14ac:dyDescent="0.25">
      <c r="H21620" s="45"/>
    </row>
    <row r="21621" spans="8:8" x14ac:dyDescent="0.25">
      <c r="H21621" s="45"/>
    </row>
    <row r="21622" spans="8:8" x14ac:dyDescent="0.25">
      <c r="H21622" s="45"/>
    </row>
    <row r="21623" spans="8:8" x14ac:dyDescent="0.25">
      <c r="H21623" s="45"/>
    </row>
    <row r="21624" spans="8:8" x14ac:dyDescent="0.25">
      <c r="H21624" s="45"/>
    </row>
    <row r="21631" spans="8:8" x14ac:dyDescent="0.25">
      <c r="H21631" s="45"/>
    </row>
    <row r="21635" spans="8:8" x14ac:dyDescent="0.25">
      <c r="H21635" s="45"/>
    </row>
    <row r="21637" spans="8:8" x14ac:dyDescent="0.25">
      <c r="H21637" s="45"/>
    </row>
    <row r="21639" spans="8:8" x14ac:dyDescent="0.25">
      <c r="H21639" s="45"/>
    </row>
    <row r="21640" spans="8:8" x14ac:dyDescent="0.25">
      <c r="H21640" s="45"/>
    </row>
    <row r="21642" spans="8:8" x14ac:dyDescent="0.25">
      <c r="H21642" s="45"/>
    </row>
    <row r="21646" spans="8:8" x14ac:dyDescent="0.25">
      <c r="H21646" s="45"/>
    </row>
    <row r="21652" spans="8:8" x14ac:dyDescent="0.25">
      <c r="H21652" s="45"/>
    </row>
    <row r="21653" spans="8:8" x14ac:dyDescent="0.25">
      <c r="H21653" s="45"/>
    </row>
    <row r="21656" spans="8:8" x14ac:dyDescent="0.25">
      <c r="H21656" s="45"/>
    </row>
    <row r="21657" spans="8:8" x14ac:dyDescent="0.25">
      <c r="H21657" s="45"/>
    </row>
    <row r="21658" spans="8:8" x14ac:dyDescent="0.25">
      <c r="H21658" s="45"/>
    </row>
    <row r="21664" spans="8:8" x14ac:dyDescent="0.25">
      <c r="H21664" s="45"/>
    </row>
    <row r="21666" spans="8:8" x14ac:dyDescent="0.25">
      <c r="H21666" s="45"/>
    </row>
    <row r="21678" spans="8:8" x14ac:dyDescent="0.25">
      <c r="H21678" s="45"/>
    </row>
    <row r="21679" spans="8:8" x14ac:dyDescent="0.25">
      <c r="H21679" s="45"/>
    </row>
    <row r="21680" spans="8:8" x14ac:dyDescent="0.25">
      <c r="H21680" s="45"/>
    </row>
    <row r="21684" spans="8:8" x14ac:dyDescent="0.25">
      <c r="H21684" s="45"/>
    </row>
    <row r="21690" spans="8:8" x14ac:dyDescent="0.25">
      <c r="H21690" s="45"/>
    </row>
    <row r="21694" spans="8:8" x14ac:dyDescent="0.25">
      <c r="H21694" s="45"/>
    </row>
    <row r="21696" spans="8:8" x14ac:dyDescent="0.25">
      <c r="H21696" s="45"/>
    </row>
    <row r="21697" spans="8:8" x14ac:dyDescent="0.25">
      <c r="H21697" s="45"/>
    </row>
    <row r="21698" spans="8:8" x14ac:dyDescent="0.25">
      <c r="H21698" s="45"/>
    </row>
    <row r="21699" spans="8:8" x14ac:dyDescent="0.25">
      <c r="H21699" s="45"/>
    </row>
    <row r="21700" spans="8:8" x14ac:dyDescent="0.25">
      <c r="H21700" s="45"/>
    </row>
    <row r="21701" spans="8:8" x14ac:dyDescent="0.25">
      <c r="H21701" s="45"/>
    </row>
    <row r="21702" spans="8:8" x14ac:dyDescent="0.25">
      <c r="H21702" s="45"/>
    </row>
    <row r="21703" spans="8:8" x14ac:dyDescent="0.25">
      <c r="H21703" s="45"/>
    </row>
    <row r="21704" spans="8:8" x14ac:dyDescent="0.25">
      <c r="H21704" s="45"/>
    </row>
    <row r="21705" spans="8:8" x14ac:dyDescent="0.25">
      <c r="H21705" s="45"/>
    </row>
    <row r="21706" spans="8:8" x14ac:dyDescent="0.25">
      <c r="H21706" s="45"/>
    </row>
    <row r="21707" spans="8:8" x14ac:dyDescent="0.25">
      <c r="H21707" s="45"/>
    </row>
    <row r="21708" spans="8:8" x14ac:dyDescent="0.25">
      <c r="H21708" s="45"/>
    </row>
    <row r="21709" spans="8:8" x14ac:dyDescent="0.25">
      <c r="H21709" s="45"/>
    </row>
    <row r="21710" spans="8:8" x14ac:dyDescent="0.25">
      <c r="H21710" s="45"/>
    </row>
    <row r="21712" spans="8:8" x14ac:dyDescent="0.25">
      <c r="H21712" s="45"/>
    </row>
    <row r="21713" spans="8:8" x14ac:dyDescent="0.25">
      <c r="H21713" s="45"/>
    </row>
    <row r="21714" spans="8:8" x14ac:dyDescent="0.25">
      <c r="H21714" s="45"/>
    </row>
    <row r="21715" spans="8:8" x14ac:dyDescent="0.25">
      <c r="H21715" s="45"/>
    </row>
    <row r="21716" spans="8:8" x14ac:dyDescent="0.25">
      <c r="H21716" s="45"/>
    </row>
    <row r="21717" spans="8:8" x14ac:dyDescent="0.25">
      <c r="H21717" s="45"/>
    </row>
    <row r="21719" spans="8:8" x14ac:dyDescent="0.25">
      <c r="H21719" s="45"/>
    </row>
    <row r="21720" spans="8:8" x14ac:dyDescent="0.25">
      <c r="H21720" s="45"/>
    </row>
    <row r="21722" spans="8:8" x14ac:dyDescent="0.25">
      <c r="H21722" s="45"/>
    </row>
    <row r="21723" spans="8:8" x14ac:dyDescent="0.25">
      <c r="H21723" s="45"/>
    </row>
    <row r="21724" spans="8:8" x14ac:dyDescent="0.25">
      <c r="H21724" s="45"/>
    </row>
    <row r="21725" spans="8:8" x14ac:dyDescent="0.25">
      <c r="H21725" s="45"/>
    </row>
    <row r="21726" spans="8:8" x14ac:dyDescent="0.25">
      <c r="H21726" s="45"/>
    </row>
    <row r="21727" spans="8:8" x14ac:dyDescent="0.25">
      <c r="H21727" s="45"/>
    </row>
    <row r="21728" spans="8:8" x14ac:dyDescent="0.25">
      <c r="H21728" s="45"/>
    </row>
    <row r="21729" spans="8:8" x14ac:dyDescent="0.25">
      <c r="H21729" s="45"/>
    </row>
    <row r="21730" spans="8:8" x14ac:dyDescent="0.25">
      <c r="H21730" s="45"/>
    </row>
    <row r="21731" spans="8:8" x14ac:dyDescent="0.25">
      <c r="H21731" s="45"/>
    </row>
    <row r="21733" spans="8:8" x14ac:dyDescent="0.25">
      <c r="H21733" s="45"/>
    </row>
    <row r="21736" spans="8:8" x14ac:dyDescent="0.25">
      <c r="H21736" s="45"/>
    </row>
    <row r="21737" spans="8:8" x14ac:dyDescent="0.25">
      <c r="H21737" s="45"/>
    </row>
    <row r="21739" spans="8:8" x14ac:dyDescent="0.25">
      <c r="H21739" s="45"/>
    </row>
    <row r="21740" spans="8:8" x14ac:dyDescent="0.25">
      <c r="H21740" s="45"/>
    </row>
    <row r="21741" spans="8:8" x14ac:dyDescent="0.25">
      <c r="H21741" s="45"/>
    </row>
    <row r="21742" spans="8:8" x14ac:dyDescent="0.25">
      <c r="H21742" s="45"/>
    </row>
    <row r="21743" spans="8:8" x14ac:dyDescent="0.25">
      <c r="H21743" s="45"/>
    </row>
    <row r="21744" spans="8:8" x14ac:dyDescent="0.25">
      <c r="H21744" s="45"/>
    </row>
    <row r="21745" spans="8:8" x14ac:dyDescent="0.25">
      <c r="H21745" s="45"/>
    </row>
    <row r="21746" spans="8:8" x14ac:dyDescent="0.25">
      <c r="H21746" s="45"/>
    </row>
    <row r="21747" spans="8:8" x14ac:dyDescent="0.25">
      <c r="H21747" s="45"/>
    </row>
    <row r="21748" spans="8:8" x14ac:dyDescent="0.25">
      <c r="H21748" s="45"/>
    </row>
    <row r="21749" spans="8:8" x14ac:dyDescent="0.25">
      <c r="H21749" s="45"/>
    </row>
    <row r="21751" spans="8:8" x14ac:dyDescent="0.25">
      <c r="H21751" s="45"/>
    </row>
    <row r="21753" spans="8:8" x14ac:dyDescent="0.25">
      <c r="H21753" s="45"/>
    </row>
    <row r="21754" spans="8:8" x14ac:dyDescent="0.25">
      <c r="H21754" s="45"/>
    </row>
    <row r="21755" spans="8:8" x14ac:dyDescent="0.25">
      <c r="H21755" s="45"/>
    </row>
    <row r="21756" spans="8:8" x14ac:dyDescent="0.25">
      <c r="H21756" s="45"/>
    </row>
    <row r="21757" spans="8:8" x14ac:dyDescent="0.25">
      <c r="H21757" s="45"/>
    </row>
    <row r="21758" spans="8:8" x14ac:dyDescent="0.25">
      <c r="H21758" s="45"/>
    </row>
    <row r="21759" spans="8:8" x14ac:dyDescent="0.25">
      <c r="H21759" s="45"/>
    </row>
    <row r="21760" spans="8:8" x14ac:dyDescent="0.25">
      <c r="H21760" s="45"/>
    </row>
    <row r="21761" spans="8:8" x14ac:dyDescent="0.25">
      <c r="H21761" s="45"/>
    </row>
    <row r="21762" spans="8:8" x14ac:dyDescent="0.25">
      <c r="H21762" s="45"/>
    </row>
    <row r="21763" spans="8:8" x14ac:dyDescent="0.25">
      <c r="H21763" s="45"/>
    </row>
    <row r="21764" spans="8:8" x14ac:dyDescent="0.25">
      <c r="H21764" s="45"/>
    </row>
    <row r="21765" spans="8:8" x14ac:dyDescent="0.25">
      <c r="H21765" s="45"/>
    </row>
    <row r="21766" spans="8:8" x14ac:dyDescent="0.25">
      <c r="H21766" s="45"/>
    </row>
    <row r="21767" spans="8:8" x14ac:dyDescent="0.25">
      <c r="H21767" s="45"/>
    </row>
    <row r="21768" spans="8:8" x14ac:dyDescent="0.25">
      <c r="H21768" s="45"/>
    </row>
    <row r="21769" spans="8:8" x14ac:dyDescent="0.25">
      <c r="H21769" s="45"/>
    </row>
    <row r="21770" spans="8:8" x14ac:dyDescent="0.25">
      <c r="H21770" s="45"/>
    </row>
    <row r="21771" spans="8:8" x14ac:dyDescent="0.25">
      <c r="H21771" s="45"/>
    </row>
    <row r="21772" spans="8:8" x14ac:dyDescent="0.25">
      <c r="H21772" s="45"/>
    </row>
    <row r="21773" spans="8:8" x14ac:dyDescent="0.25">
      <c r="H21773" s="45"/>
    </row>
    <row r="21774" spans="8:8" x14ac:dyDescent="0.25">
      <c r="H21774" s="45"/>
    </row>
    <row r="21775" spans="8:8" x14ac:dyDescent="0.25">
      <c r="H21775" s="45"/>
    </row>
    <row r="21776" spans="8:8" x14ac:dyDescent="0.25">
      <c r="H21776" s="45"/>
    </row>
    <row r="21777" spans="8:8" x14ac:dyDescent="0.25">
      <c r="H21777" s="45"/>
    </row>
    <row r="21778" spans="8:8" x14ac:dyDescent="0.25">
      <c r="H21778" s="45"/>
    </row>
    <row r="21779" spans="8:8" x14ac:dyDescent="0.25">
      <c r="H21779" s="45"/>
    </row>
    <row r="21780" spans="8:8" x14ac:dyDescent="0.25">
      <c r="H21780" s="45"/>
    </row>
    <row r="21781" spans="8:8" x14ac:dyDescent="0.25">
      <c r="H21781" s="45"/>
    </row>
    <row r="21784" spans="8:8" x14ac:dyDescent="0.25">
      <c r="H21784" s="45"/>
    </row>
    <row r="21788" spans="8:8" x14ac:dyDescent="0.25">
      <c r="H21788" s="45"/>
    </row>
    <row r="21794" spans="8:8" x14ac:dyDescent="0.25">
      <c r="H21794" s="45"/>
    </row>
    <row r="21796" spans="8:8" x14ac:dyDescent="0.25">
      <c r="H21796" s="45"/>
    </row>
    <row r="21807" spans="8:8" x14ac:dyDescent="0.25">
      <c r="H21807" s="45"/>
    </row>
    <row r="21815" spans="8:8" x14ac:dyDescent="0.25">
      <c r="H21815" s="45"/>
    </row>
    <row r="21823" spans="8:8" x14ac:dyDescent="0.25">
      <c r="H21823" s="45"/>
    </row>
    <row r="21831" spans="8:8" x14ac:dyDescent="0.25">
      <c r="H21831" s="45"/>
    </row>
    <row r="21833" spans="8:8" x14ac:dyDescent="0.25">
      <c r="H21833" s="45"/>
    </row>
    <row r="21835" spans="8:8" x14ac:dyDescent="0.25">
      <c r="H21835" s="45"/>
    </row>
    <row r="21839" spans="8:8" x14ac:dyDescent="0.25">
      <c r="H21839" s="45"/>
    </row>
    <row r="21842" spans="8:8" x14ac:dyDescent="0.25">
      <c r="H21842" s="45"/>
    </row>
    <row r="21848" spans="8:8" x14ac:dyDescent="0.25">
      <c r="H21848" s="45"/>
    </row>
    <row r="21852" spans="8:8" x14ac:dyDescent="0.25">
      <c r="H21852" s="45"/>
    </row>
    <row r="21854" spans="8:8" x14ac:dyDescent="0.25">
      <c r="H21854" s="45"/>
    </row>
    <row r="21856" spans="8:8" x14ac:dyDescent="0.25">
      <c r="H21856" s="45"/>
    </row>
    <row r="21858" spans="8:8" x14ac:dyDescent="0.25">
      <c r="H21858" s="45"/>
    </row>
    <row r="21860" spans="8:8" x14ac:dyDescent="0.25">
      <c r="H21860" s="45"/>
    </row>
    <row r="21862" spans="8:8" x14ac:dyDescent="0.25">
      <c r="H21862" s="45"/>
    </row>
    <row r="21864" spans="8:8" x14ac:dyDescent="0.25">
      <c r="H21864" s="45"/>
    </row>
    <row r="21868" spans="8:8" x14ac:dyDescent="0.25">
      <c r="H21868" s="45"/>
    </row>
    <row r="21878" spans="8:8" x14ac:dyDescent="0.25">
      <c r="H21878" s="45"/>
    </row>
    <row r="21880" spans="8:8" x14ac:dyDescent="0.25">
      <c r="H21880" s="45"/>
    </row>
    <row r="21882" spans="8:8" x14ac:dyDescent="0.25">
      <c r="H21882" s="45"/>
    </row>
    <row r="21892" spans="8:8" x14ac:dyDescent="0.25">
      <c r="H21892" s="45"/>
    </row>
    <row r="21894" spans="8:8" x14ac:dyDescent="0.25">
      <c r="H21894" s="45"/>
    </row>
    <row r="21895" spans="8:8" x14ac:dyDescent="0.25">
      <c r="H21895" s="45"/>
    </row>
    <row r="21900" spans="8:8" x14ac:dyDescent="0.25">
      <c r="H21900" s="45"/>
    </row>
    <row r="21915" spans="8:8" x14ac:dyDescent="0.25">
      <c r="H21915" s="45"/>
    </row>
    <row r="21926" spans="8:8" x14ac:dyDescent="0.25">
      <c r="H21926" s="45"/>
    </row>
    <row r="21938" spans="8:8" x14ac:dyDescent="0.25">
      <c r="H21938" s="45"/>
    </row>
    <row r="21942" spans="8:8" x14ac:dyDescent="0.25">
      <c r="H21942" s="45"/>
    </row>
    <row r="21951" spans="8:8" x14ac:dyDescent="0.25">
      <c r="H21951" s="45"/>
    </row>
    <row r="21958" spans="8:8" x14ac:dyDescent="0.25">
      <c r="H21958" s="45"/>
    </row>
    <row r="21961" spans="8:8" x14ac:dyDescent="0.25">
      <c r="H21961" s="45"/>
    </row>
    <row r="21964" spans="8:8" x14ac:dyDescent="0.25">
      <c r="H21964" s="45"/>
    </row>
    <row r="21966" spans="8:8" x14ac:dyDescent="0.25">
      <c r="H21966" s="45"/>
    </row>
    <row r="21980" spans="8:8" x14ac:dyDescent="0.25">
      <c r="H21980" s="45"/>
    </row>
    <row r="21982" spans="8:8" x14ac:dyDescent="0.25">
      <c r="H21982" s="45"/>
    </row>
    <row r="21984" spans="8:8" x14ac:dyDescent="0.25">
      <c r="H21984" s="45"/>
    </row>
    <row r="21989" spans="8:8" x14ac:dyDescent="0.25">
      <c r="H21989" s="45"/>
    </row>
    <row r="22000" spans="8:8" x14ac:dyDescent="0.25">
      <c r="H22000" s="45"/>
    </row>
    <row r="22011" spans="8:8" x14ac:dyDescent="0.25">
      <c r="H22011" s="45"/>
    </row>
    <row r="22012" spans="8:8" x14ac:dyDescent="0.25">
      <c r="H22012" s="45"/>
    </row>
    <row r="22013" spans="8:8" x14ac:dyDescent="0.25">
      <c r="H22013" s="45"/>
    </row>
    <row r="22014" spans="8:8" x14ac:dyDescent="0.25">
      <c r="H22014" s="45"/>
    </row>
    <row r="22015" spans="8:8" x14ac:dyDescent="0.25">
      <c r="H22015" s="45"/>
    </row>
    <row r="22016" spans="8:8" x14ac:dyDescent="0.25">
      <c r="H22016" s="45"/>
    </row>
    <row r="22017" spans="8:8" x14ac:dyDescent="0.25">
      <c r="H22017" s="45"/>
    </row>
    <row r="22018" spans="8:8" x14ac:dyDescent="0.25">
      <c r="H22018" s="45"/>
    </row>
    <row r="22020" spans="8:8" x14ac:dyDescent="0.25">
      <c r="H22020" s="45"/>
    </row>
    <row r="22022" spans="8:8" x14ac:dyDescent="0.25">
      <c r="H22022" s="45"/>
    </row>
    <row r="22023" spans="8:8" x14ac:dyDescent="0.25">
      <c r="H22023" s="45"/>
    </row>
    <row r="22024" spans="8:8" x14ac:dyDescent="0.25">
      <c r="H22024" s="45"/>
    </row>
    <row r="22025" spans="8:8" x14ac:dyDescent="0.25">
      <c r="H22025" s="45"/>
    </row>
    <row r="22027" spans="8:8" x14ac:dyDescent="0.25">
      <c r="H22027" s="45"/>
    </row>
    <row r="22028" spans="8:8" x14ac:dyDescent="0.25">
      <c r="H22028" s="45"/>
    </row>
    <row r="22031" spans="8:8" x14ac:dyDescent="0.25">
      <c r="H22031" s="45"/>
    </row>
    <row r="22032" spans="8:8" x14ac:dyDescent="0.25">
      <c r="H22032" s="45"/>
    </row>
    <row r="22033" spans="8:8" x14ac:dyDescent="0.25">
      <c r="H22033" s="45"/>
    </row>
    <row r="22034" spans="8:8" x14ac:dyDescent="0.25">
      <c r="H22034" s="45"/>
    </row>
    <row r="22035" spans="8:8" x14ac:dyDescent="0.25">
      <c r="H22035" s="45"/>
    </row>
    <row r="22036" spans="8:8" x14ac:dyDescent="0.25">
      <c r="H22036" s="45"/>
    </row>
    <row r="22037" spans="8:8" x14ac:dyDescent="0.25">
      <c r="H22037" s="45"/>
    </row>
    <row r="22038" spans="8:8" x14ac:dyDescent="0.25">
      <c r="H22038" s="45"/>
    </row>
    <row r="22039" spans="8:8" x14ac:dyDescent="0.25">
      <c r="H22039" s="45"/>
    </row>
    <row r="22040" spans="8:8" x14ac:dyDescent="0.25">
      <c r="H22040" s="45"/>
    </row>
    <row r="22041" spans="8:8" x14ac:dyDescent="0.25">
      <c r="H22041" s="45"/>
    </row>
    <row r="22042" spans="8:8" x14ac:dyDescent="0.25">
      <c r="H22042" s="45"/>
    </row>
    <row r="22043" spans="8:8" x14ac:dyDescent="0.25">
      <c r="H22043" s="45"/>
    </row>
    <row r="22044" spans="8:8" x14ac:dyDescent="0.25">
      <c r="H22044" s="45"/>
    </row>
    <row r="22048" spans="8:8" x14ac:dyDescent="0.25">
      <c r="H22048" s="45"/>
    </row>
    <row r="22049" spans="8:8" x14ac:dyDescent="0.25">
      <c r="H22049" s="45"/>
    </row>
    <row r="22050" spans="8:8" x14ac:dyDescent="0.25">
      <c r="H22050" s="45"/>
    </row>
    <row r="22051" spans="8:8" x14ac:dyDescent="0.25">
      <c r="H22051" s="45"/>
    </row>
    <row r="22052" spans="8:8" x14ac:dyDescent="0.25">
      <c r="H22052" s="45"/>
    </row>
    <row r="22053" spans="8:8" x14ac:dyDescent="0.25">
      <c r="H22053" s="45"/>
    </row>
    <row r="22054" spans="8:8" x14ac:dyDescent="0.25">
      <c r="H22054" s="45"/>
    </row>
    <row r="22055" spans="8:8" x14ac:dyDescent="0.25">
      <c r="H22055" s="45"/>
    </row>
    <row r="22056" spans="8:8" x14ac:dyDescent="0.25">
      <c r="H22056" s="45"/>
    </row>
    <row r="22057" spans="8:8" x14ac:dyDescent="0.25">
      <c r="H22057" s="45"/>
    </row>
    <row r="22058" spans="8:8" x14ac:dyDescent="0.25">
      <c r="H22058" s="45"/>
    </row>
    <row r="22059" spans="8:8" x14ac:dyDescent="0.25">
      <c r="H22059" s="45"/>
    </row>
    <row r="22060" spans="8:8" x14ac:dyDescent="0.25">
      <c r="H22060" s="45"/>
    </row>
    <row r="22061" spans="8:8" x14ac:dyDescent="0.25">
      <c r="H22061" s="45"/>
    </row>
    <row r="22062" spans="8:8" x14ac:dyDescent="0.25">
      <c r="H22062" s="45"/>
    </row>
    <row r="22063" spans="8:8" x14ac:dyDescent="0.25">
      <c r="H22063" s="45"/>
    </row>
    <row r="22064" spans="8:8" x14ac:dyDescent="0.25">
      <c r="H22064" s="45"/>
    </row>
    <row r="22065" spans="8:8" x14ac:dyDescent="0.25">
      <c r="H22065" s="45"/>
    </row>
    <row r="22066" spans="8:8" x14ac:dyDescent="0.25">
      <c r="H22066" s="45"/>
    </row>
    <row r="22067" spans="8:8" x14ac:dyDescent="0.25">
      <c r="H22067" s="45"/>
    </row>
    <row r="22068" spans="8:8" x14ac:dyDescent="0.25">
      <c r="H22068" s="45"/>
    </row>
    <row r="22069" spans="8:8" x14ac:dyDescent="0.25">
      <c r="H22069" s="45"/>
    </row>
    <row r="22070" spans="8:8" x14ac:dyDescent="0.25">
      <c r="H22070" s="45"/>
    </row>
    <row r="22071" spans="8:8" x14ac:dyDescent="0.25">
      <c r="H22071" s="45"/>
    </row>
    <row r="22072" spans="8:8" x14ac:dyDescent="0.25">
      <c r="H22072" s="45"/>
    </row>
    <row r="22073" spans="8:8" x14ac:dyDescent="0.25">
      <c r="H22073" s="45"/>
    </row>
    <row r="22074" spans="8:8" x14ac:dyDescent="0.25">
      <c r="H22074" s="45"/>
    </row>
    <row r="22075" spans="8:8" x14ac:dyDescent="0.25">
      <c r="H22075" s="45"/>
    </row>
    <row r="22076" spans="8:8" x14ac:dyDescent="0.25">
      <c r="H22076" s="45"/>
    </row>
    <row r="22077" spans="8:8" x14ac:dyDescent="0.25">
      <c r="H22077" s="45"/>
    </row>
    <row r="22078" spans="8:8" x14ac:dyDescent="0.25">
      <c r="H22078" s="45"/>
    </row>
    <row r="22079" spans="8:8" x14ac:dyDescent="0.25">
      <c r="H22079" s="45"/>
    </row>
    <row r="22080" spans="8:8" x14ac:dyDescent="0.25">
      <c r="H22080" s="45"/>
    </row>
    <row r="22081" spans="8:8" x14ac:dyDescent="0.25">
      <c r="H22081" s="45"/>
    </row>
    <row r="22082" spans="8:8" x14ac:dyDescent="0.25">
      <c r="H22082" s="45"/>
    </row>
    <row r="22083" spans="8:8" x14ac:dyDescent="0.25">
      <c r="H22083" s="45"/>
    </row>
    <row r="22084" spans="8:8" x14ac:dyDescent="0.25">
      <c r="H22084" s="45"/>
    </row>
    <row r="22087" spans="8:8" x14ac:dyDescent="0.25">
      <c r="H22087" s="45"/>
    </row>
    <row r="22088" spans="8:8" x14ac:dyDescent="0.25">
      <c r="H22088" s="45"/>
    </row>
    <row r="22089" spans="8:8" x14ac:dyDescent="0.25">
      <c r="H22089" s="45"/>
    </row>
    <row r="22093" spans="8:8" x14ac:dyDescent="0.25">
      <c r="H22093" s="45"/>
    </row>
    <row r="22094" spans="8:8" x14ac:dyDescent="0.25">
      <c r="H22094" s="45"/>
    </row>
    <row r="22095" spans="8:8" x14ac:dyDescent="0.25">
      <c r="H22095" s="45"/>
    </row>
    <row r="22096" spans="8:8" x14ac:dyDescent="0.25">
      <c r="H22096" s="45"/>
    </row>
    <row r="22097" spans="8:8" x14ac:dyDescent="0.25">
      <c r="H22097" s="45"/>
    </row>
    <row r="22098" spans="8:8" x14ac:dyDescent="0.25">
      <c r="H22098" s="45"/>
    </row>
    <row r="22099" spans="8:8" x14ac:dyDescent="0.25">
      <c r="H22099" s="45"/>
    </row>
    <row r="22100" spans="8:8" x14ac:dyDescent="0.25">
      <c r="H22100" s="45"/>
    </row>
    <row r="22101" spans="8:8" x14ac:dyDescent="0.25">
      <c r="H22101" s="45"/>
    </row>
    <row r="22102" spans="8:8" x14ac:dyDescent="0.25">
      <c r="H22102" s="45"/>
    </row>
    <row r="22103" spans="8:8" x14ac:dyDescent="0.25">
      <c r="H22103" s="45"/>
    </row>
    <row r="22104" spans="8:8" x14ac:dyDescent="0.25">
      <c r="H22104" s="45"/>
    </row>
    <row r="22105" spans="8:8" x14ac:dyDescent="0.25">
      <c r="H22105" s="45"/>
    </row>
    <row r="22106" spans="8:8" x14ac:dyDescent="0.25">
      <c r="H22106" s="45"/>
    </row>
    <row r="22107" spans="8:8" x14ac:dyDescent="0.25">
      <c r="H22107" s="45"/>
    </row>
    <row r="22108" spans="8:8" x14ac:dyDescent="0.25">
      <c r="H22108" s="45"/>
    </row>
    <row r="22109" spans="8:8" x14ac:dyDescent="0.25">
      <c r="H22109" s="45"/>
    </row>
    <row r="22110" spans="8:8" x14ac:dyDescent="0.25">
      <c r="H22110" s="45"/>
    </row>
    <row r="22111" spans="8:8" x14ac:dyDescent="0.25">
      <c r="H22111" s="45"/>
    </row>
    <row r="22112" spans="8:8" x14ac:dyDescent="0.25">
      <c r="H22112" s="45"/>
    </row>
    <row r="22113" spans="8:8" x14ac:dyDescent="0.25">
      <c r="H22113" s="45"/>
    </row>
    <row r="22114" spans="8:8" x14ac:dyDescent="0.25">
      <c r="H22114" s="45"/>
    </row>
    <row r="22115" spans="8:8" x14ac:dyDescent="0.25">
      <c r="H22115" s="45"/>
    </row>
    <row r="22116" spans="8:8" x14ac:dyDescent="0.25">
      <c r="H22116" s="45"/>
    </row>
    <row r="22117" spans="8:8" x14ac:dyDescent="0.25">
      <c r="H22117" s="45"/>
    </row>
    <row r="22118" spans="8:8" x14ac:dyDescent="0.25">
      <c r="H22118" s="45"/>
    </row>
    <row r="22119" spans="8:8" x14ac:dyDescent="0.25">
      <c r="H22119" s="45"/>
    </row>
    <row r="22120" spans="8:8" x14ac:dyDescent="0.25">
      <c r="H22120" s="45"/>
    </row>
    <row r="22121" spans="8:8" x14ac:dyDescent="0.25">
      <c r="H22121" s="45"/>
    </row>
    <row r="22122" spans="8:8" x14ac:dyDescent="0.25">
      <c r="H22122" s="45"/>
    </row>
    <row r="22123" spans="8:8" x14ac:dyDescent="0.25">
      <c r="H22123" s="45"/>
    </row>
    <row r="22124" spans="8:8" x14ac:dyDescent="0.25">
      <c r="H22124" s="45"/>
    </row>
    <row r="22125" spans="8:8" x14ac:dyDescent="0.25">
      <c r="H22125" s="45"/>
    </row>
    <row r="22126" spans="8:8" x14ac:dyDescent="0.25">
      <c r="H22126" s="45"/>
    </row>
    <row r="22127" spans="8:8" x14ac:dyDescent="0.25">
      <c r="H22127" s="45"/>
    </row>
    <row r="22128" spans="8:8" x14ac:dyDescent="0.25">
      <c r="H22128" s="45"/>
    </row>
    <row r="22129" spans="8:8" x14ac:dyDescent="0.25">
      <c r="H22129" s="45"/>
    </row>
    <row r="22130" spans="8:8" x14ac:dyDescent="0.25">
      <c r="H22130" s="45"/>
    </row>
    <row r="22131" spans="8:8" x14ac:dyDescent="0.25">
      <c r="H22131" s="45"/>
    </row>
    <row r="22132" spans="8:8" x14ac:dyDescent="0.25">
      <c r="H22132" s="45"/>
    </row>
    <row r="22133" spans="8:8" x14ac:dyDescent="0.25">
      <c r="H22133" s="45"/>
    </row>
    <row r="22136" spans="8:8" x14ac:dyDescent="0.25">
      <c r="H22136" s="45"/>
    </row>
    <row r="22137" spans="8:8" x14ac:dyDescent="0.25">
      <c r="H22137" s="45"/>
    </row>
    <row r="22138" spans="8:8" x14ac:dyDescent="0.25">
      <c r="H22138" s="45"/>
    </row>
    <row r="22140" spans="8:8" x14ac:dyDescent="0.25">
      <c r="H22140" s="45"/>
    </row>
    <row r="22141" spans="8:8" x14ac:dyDescent="0.25">
      <c r="H22141" s="45"/>
    </row>
    <row r="22144" spans="8:8" x14ac:dyDescent="0.25">
      <c r="H22144" s="45"/>
    </row>
    <row r="22145" spans="8:8" x14ac:dyDescent="0.25">
      <c r="H22145" s="45"/>
    </row>
    <row r="22146" spans="8:8" x14ac:dyDescent="0.25">
      <c r="H22146" s="45"/>
    </row>
    <row r="22147" spans="8:8" x14ac:dyDescent="0.25">
      <c r="H22147" s="45"/>
    </row>
    <row r="22148" spans="8:8" x14ac:dyDescent="0.25">
      <c r="H22148" s="45"/>
    </row>
    <row r="22149" spans="8:8" x14ac:dyDescent="0.25">
      <c r="H22149" s="45"/>
    </row>
    <row r="22150" spans="8:8" x14ac:dyDescent="0.25">
      <c r="H22150" s="45"/>
    </row>
    <row r="22151" spans="8:8" x14ac:dyDescent="0.25">
      <c r="H22151" s="45"/>
    </row>
    <row r="22152" spans="8:8" x14ac:dyDescent="0.25">
      <c r="H22152" s="45"/>
    </row>
    <row r="22153" spans="8:8" x14ac:dyDescent="0.25">
      <c r="H22153" s="45"/>
    </row>
    <row r="22155" spans="8:8" x14ac:dyDescent="0.25">
      <c r="H22155" s="45"/>
    </row>
    <row r="22162" spans="8:8" x14ac:dyDescent="0.25">
      <c r="H22162" s="45"/>
    </row>
    <row r="22163" spans="8:8" x14ac:dyDescent="0.25">
      <c r="H22163" s="45"/>
    </row>
    <row r="22168" spans="8:8" x14ac:dyDescent="0.25">
      <c r="H22168" s="45"/>
    </row>
    <row r="22169" spans="8:8" x14ac:dyDescent="0.25">
      <c r="H22169" s="45"/>
    </row>
    <row r="22170" spans="8:8" x14ac:dyDescent="0.25">
      <c r="H22170" s="45"/>
    </row>
    <row r="22171" spans="8:8" x14ac:dyDescent="0.25">
      <c r="H22171" s="45"/>
    </row>
    <row r="22180" spans="8:8" x14ac:dyDescent="0.25">
      <c r="H22180" s="45"/>
    </row>
    <row r="22181" spans="8:8" x14ac:dyDescent="0.25">
      <c r="H22181" s="45"/>
    </row>
    <row r="22182" spans="8:8" x14ac:dyDescent="0.25">
      <c r="H22182" s="45"/>
    </row>
    <row r="22183" spans="8:8" x14ac:dyDescent="0.25">
      <c r="H22183" s="45"/>
    </row>
    <row r="22198" spans="8:8" x14ac:dyDescent="0.25">
      <c r="H22198" s="45"/>
    </row>
    <row r="22199" spans="8:8" x14ac:dyDescent="0.25">
      <c r="H22199" s="45"/>
    </row>
    <row r="22202" spans="8:8" x14ac:dyDescent="0.25">
      <c r="H22202" s="45"/>
    </row>
    <row r="22203" spans="8:8" x14ac:dyDescent="0.25">
      <c r="H22203" s="45"/>
    </row>
    <row r="22208" spans="8:8" x14ac:dyDescent="0.25">
      <c r="H22208" s="45"/>
    </row>
    <row r="22209" spans="8:8" x14ac:dyDescent="0.25">
      <c r="H22209" s="45"/>
    </row>
    <row r="22231" spans="8:8" x14ac:dyDescent="0.25">
      <c r="H22231" s="45"/>
    </row>
    <row r="22233" spans="8:8" x14ac:dyDescent="0.25">
      <c r="H22233" s="45"/>
    </row>
    <row r="22234" spans="8:8" x14ac:dyDescent="0.25">
      <c r="H22234" s="45"/>
    </row>
    <row r="22235" spans="8:8" x14ac:dyDescent="0.25">
      <c r="H22235" s="45"/>
    </row>
    <row r="22236" spans="8:8" x14ac:dyDescent="0.25">
      <c r="H22236" s="45"/>
    </row>
    <row r="22237" spans="8:8" x14ac:dyDescent="0.25">
      <c r="H22237" s="45"/>
    </row>
    <row r="22238" spans="8:8" x14ac:dyDescent="0.25">
      <c r="H22238" s="45"/>
    </row>
    <row r="22239" spans="8:8" x14ac:dyDescent="0.25">
      <c r="H22239" s="45"/>
    </row>
    <row r="22240" spans="8:8" x14ac:dyDescent="0.25">
      <c r="H22240" s="45"/>
    </row>
    <row r="22241" spans="8:8" x14ac:dyDescent="0.25">
      <c r="H22241" s="45"/>
    </row>
    <row r="22242" spans="8:8" x14ac:dyDescent="0.25">
      <c r="H22242" s="45"/>
    </row>
    <row r="22243" spans="8:8" x14ac:dyDescent="0.25">
      <c r="H22243" s="45"/>
    </row>
    <row r="22244" spans="8:8" x14ac:dyDescent="0.25">
      <c r="H22244" s="45"/>
    </row>
    <row r="22245" spans="8:8" x14ac:dyDescent="0.25">
      <c r="H22245" s="45"/>
    </row>
    <row r="22246" spans="8:8" x14ac:dyDescent="0.25">
      <c r="H22246" s="45"/>
    </row>
    <row r="22247" spans="8:8" x14ac:dyDescent="0.25">
      <c r="H22247" s="45"/>
    </row>
    <row r="22248" spans="8:8" x14ac:dyDescent="0.25">
      <c r="H22248" s="45"/>
    </row>
    <row r="22249" spans="8:8" x14ac:dyDescent="0.25">
      <c r="H22249" s="45"/>
    </row>
    <row r="22250" spans="8:8" x14ac:dyDescent="0.25">
      <c r="H22250" s="45"/>
    </row>
    <row r="22251" spans="8:8" x14ac:dyDescent="0.25">
      <c r="H22251" s="45"/>
    </row>
    <row r="22252" spans="8:8" x14ac:dyDescent="0.25">
      <c r="H22252" s="45"/>
    </row>
    <row r="22253" spans="8:8" x14ac:dyDescent="0.25">
      <c r="H22253" s="45"/>
    </row>
    <row r="22254" spans="8:8" x14ac:dyDescent="0.25">
      <c r="H22254" s="45"/>
    </row>
    <row r="22255" spans="8:8" x14ac:dyDescent="0.25">
      <c r="H22255" s="45"/>
    </row>
    <row r="22256" spans="8:8" x14ac:dyDescent="0.25">
      <c r="H22256" s="45"/>
    </row>
    <row r="22263" spans="8:8" x14ac:dyDescent="0.25">
      <c r="H22263" s="45"/>
    </row>
    <row r="22264" spans="8:8" x14ac:dyDescent="0.25">
      <c r="H22264" s="45"/>
    </row>
    <row r="22265" spans="8:8" x14ac:dyDescent="0.25">
      <c r="H22265" s="45"/>
    </row>
    <row r="22266" spans="8:8" x14ac:dyDescent="0.25">
      <c r="H22266" s="45"/>
    </row>
    <row r="22267" spans="8:8" x14ac:dyDescent="0.25">
      <c r="H22267" s="45"/>
    </row>
    <row r="22268" spans="8:8" x14ac:dyDescent="0.25">
      <c r="H22268" s="45"/>
    </row>
  </sheetData>
  <mergeCells count="1"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BDA4-68D5-405D-9A19-452A23CDCBEF}">
  <sheetPr>
    <tabColor theme="4" tint="0.59999389629810485"/>
    <pageSetUpPr fitToPage="1"/>
  </sheetPr>
  <dimension ref="A1:Q40"/>
  <sheetViews>
    <sheetView showGridLines="0" zoomScale="110" zoomScaleNormal="110" zoomScaleSheetLayoutView="100" workbookViewId="0">
      <selection activeCell="N31" sqref="N31"/>
    </sheetView>
  </sheetViews>
  <sheetFormatPr baseColWidth="10" defaultColWidth="12.5703125" defaultRowHeight="12.75" x14ac:dyDescent="0.25"/>
  <cols>
    <col min="1" max="1" width="3.42578125" style="94" customWidth="1"/>
    <col min="2" max="2" width="29.140625" style="86" customWidth="1"/>
    <col min="3" max="5" width="15.7109375" style="86" customWidth="1"/>
    <col min="6" max="8" width="14.7109375" style="86" customWidth="1"/>
    <col min="9" max="9" width="14.140625" style="86" customWidth="1"/>
    <col min="10" max="10" width="13.7109375" style="86" customWidth="1"/>
    <col min="11" max="11" width="13.5703125" style="86" customWidth="1"/>
    <col min="12" max="12" width="0.5703125" style="86" customWidth="1"/>
    <col min="13" max="13" width="17.7109375" style="86" customWidth="1"/>
    <col min="14" max="14" width="19.85546875" style="86" customWidth="1"/>
    <col min="15" max="15" width="5.7109375" style="86" customWidth="1"/>
    <col min="16" max="16" width="10.7109375" style="86" customWidth="1"/>
    <col min="17" max="82" width="5.7109375" style="86" customWidth="1"/>
    <col min="83" max="259" width="12.5703125" style="86"/>
    <col min="260" max="260" width="3.42578125" style="86" customWidth="1"/>
    <col min="261" max="261" width="29.140625" style="86" customWidth="1"/>
    <col min="262" max="262" width="15.7109375" style="86" customWidth="1"/>
    <col min="263" max="264" width="14.7109375" style="86" customWidth="1"/>
    <col min="265" max="265" width="14.140625" style="86" customWidth="1"/>
    <col min="266" max="267" width="13.7109375" style="86" customWidth="1"/>
    <col min="268" max="268" width="0.5703125" style="86" customWidth="1"/>
    <col min="269" max="269" width="5.7109375" style="86" customWidth="1"/>
    <col min="270" max="270" width="19.85546875" style="86" customWidth="1"/>
    <col min="271" max="271" width="5.7109375" style="86" customWidth="1"/>
    <col min="272" max="272" width="10.7109375" style="86" customWidth="1"/>
    <col min="273" max="338" width="5.7109375" style="86" customWidth="1"/>
    <col min="339" max="515" width="12.5703125" style="86"/>
    <col min="516" max="516" width="3.42578125" style="86" customWidth="1"/>
    <col min="517" max="517" width="29.140625" style="86" customWidth="1"/>
    <col min="518" max="518" width="15.7109375" style="86" customWidth="1"/>
    <col min="519" max="520" width="14.7109375" style="86" customWidth="1"/>
    <col min="521" max="521" width="14.140625" style="86" customWidth="1"/>
    <col min="522" max="523" width="13.7109375" style="86" customWidth="1"/>
    <col min="524" max="524" width="0.5703125" style="86" customWidth="1"/>
    <col min="525" max="525" width="5.7109375" style="86" customWidth="1"/>
    <col min="526" max="526" width="19.85546875" style="86" customWidth="1"/>
    <col min="527" max="527" width="5.7109375" style="86" customWidth="1"/>
    <col min="528" max="528" width="10.7109375" style="86" customWidth="1"/>
    <col min="529" max="594" width="5.7109375" style="86" customWidth="1"/>
    <col min="595" max="771" width="12.5703125" style="86"/>
    <col min="772" max="772" width="3.42578125" style="86" customWidth="1"/>
    <col min="773" max="773" width="29.140625" style="86" customWidth="1"/>
    <col min="774" max="774" width="15.7109375" style="86" customWidth="1"/>
    <col min="775" max="776" width="14.7109375" style="86" customWidth="1"/>
    <col min="777" max="777" width="14.140625" style="86" customWidth="1"/>
    <col min="778" max="779" width="13.7109375" style="86" customWidth="1"/>
    <col min="780" max="780" width="0.5703125" style="86" customWidth="1"/>
    <col min="781" max="781" width="5.7109375" style="86" customWidth="1"/>
    <col min="782" max="782" width="19.85546875" style="86" customWidth="1"/>
    <col min="783" max="783" width="5.7109375" style="86" customWidth="1"/>
    <col min="784" max="784" width="10.7109375" style="86" customWidth="1"/>
    <col min="785" max="850" width="5.7109375" style="86" customWidth="1"/>
    <col min="851" max="1027" width="12.5703125" style="86"/>
    <col min="1028" max="1028" width="3.42578125" style="86" customWidth="1"/>
    <col min="1029" max="1029" width="29.140625" style="86" customWidth="1"/>
    <col min="1030" max="1030" width="15.7109375" style="86" customWidth="1"/>
    <col min="1031" max="1032" width="14.7109375" style="86" customWidth="1"/>
    <col min="1033" max="1033" width="14.140625" style="86" customWidth="1"/>
    <col min="1034" max="1035" width="13.7109375" style="86" customWidth="1"/>
    <col min="1036" max="1036" width="0.5703125" style="86" customWidth="1"/>
    <col min="1037" max="1037" width="5.7109375" style="86" customWidth="1"/>
    <col min="1038" max="1038" width="19.85546875" style="86" customWidth="1"/>
    <col min="1039" max="1039" width="5.7109375" style="86" customWidth="1"/>
    <col min="1040" max="1040" width="10.7109375" style="86" customWidth="1"/>
    <col min="1041" max="1106" width="5.7109375" style="86" customWidth="1"/>
    <col min="1107" max="1283" width="12.5703125" style="86"/>
    <col min="1284" max="1284" width="3.42578125" style="86" customWidth="1"/>
    <col min="1285" max="1285" width="29.140625" style="86" customWidth="1"/>
    <col min="1286" max="1286" width="15.7109375" style="86" customWidth="1"/>
    <col min="1287" max="1288" width="14.7109375" style="86" customWidth="1"/>
    <col min="1289" max="1289" width="14.140625" style="86" customWidth="1"/>
    <col min="1290" max="1291" width="13.7109375" style="86" customWidth="1"/>
    <col min="1292" max="1292" width="0.5703125" style="86" customWidth="1"/>
    <col min="1293" max="1293" width="5.7109375" style="86" customWidth="1"/>
    <col min="1294" max="1294" width="19.85546875" style="86" customWidth="1"/>
    <col min="1295" max="1295" width="5.7109375" style="86" customWidth="1"/>
    <col min="1296" max="1296" width="10.7109375" style="86" customWidth="1"/>
    <col min="1297" max="1362" width="5.7109375" style="86" customWidth="1"/>
    <col min="1363" max="1539" width="12.5703125" style="86"/>
    <col min="1540" max="1540" width="3.42578125" style="86" customWidth="1"/>
    <col min="1541" max="1541" width="29.140625" style="86" customWidth="1"/>
    <col min="1542" max="1542" width="15.7109375" style="86" customWidth="1"/>
    <col min="1543" max="1544" width="14.7109375" style="86" customWidth="1"/>
    <col min="1545" max="1545" width="14.140625" style="86" customWidth="1"/>
    <col min="1546" max="1547" width="13.7109375" style="86" customWidth="1"/>
    <col min="1548" max="1548" width="0.5703125" style="86" customWidth="1"/>
    <col min="1549" max="1549" width="5.7109375" style="86" customWidth="1"/>
    <col min="1550" max="1550" width="19.85546875" style="86" customWidth="1"/>
    <col min="1551" max="1551" width="5.7109375" style="86" customWidth="1"/>
    <col min="1552" max="1552" width="10.7109375" style="86" customWidth="1"/>
    <col min="1553" max="1618" width="5.7109375" style="86" customWidth="1"/>
    <col min="1619" max="1795" width="12.5703125" style="86"/>
    <col min="1796" max="1796" width="3.42578125" style="86" customWidth="1"/>
    <col min="1797" max="1797" width="29.140625" style="86" customWidth="1"/>
    <col min="1798" max="1798" width="15.7109375" style="86" customWidth="1"/>
    <col min="1799" max="1800" width="14.7109375" style="86" customWidth="1"/>
    <col min="1801" max="1801" width="14.140625" style="86" customWidth="1"/>
    <col min="1802" max="1803" width="13.7109375" style="86" customWidth="1"/>
    <col min="1804" max="1804" width="0.5703125" style="86" customWidth="1"/>
    <col min="1805" max="1805" width="5.7109375" style="86" customWidth="1"/>
    <col min="1806" max="1806" width="19.85546875" style="86" customWidth="1"/>
    <col min="1807" max="1807" width="5.7109375" style="86" customWidth="1"/>
    <col min="1808" max="1808" width="10.7109375" style="86" customWidth="1"/>
    <col min="1809" max="1874" width="5.7109375" style="86" customWidth="1"/>
    <col min="1875" max="2051" width="12.5703125" style="86"/>
    <col min="2052" max="2052" width="3.42578125" style="86" customWidth="1"/>
    <col min="2053" max="2053" width="29.140625" style="86" customWidth="1"/>
    <col min="2054" max="2054" width="15.7109375" style="86" customWidth="1"/>
    <col min="2055" max="2056" width="14.7109375" style="86" customWidth="1"/>
    <col min="2057" max="2057" width="14.140625" style="86" customWidth="1"/>
    <col min="2058" max="2059" width="13.7109375" style="86" customWidth="1"/>
    <col min="2060" max="2060" width="0.5703125" style="86" customWidth="1"/>
    <col min="2061" max="2061" width="5.7109375" style="86" customWidth="1"/>
    <col min="2062" max="2062" width="19.85546875" style="86" customWidth="1"/>
    <col min="2063" max="2063" width="5.7109375" style="86" customWidth="1"/>
    <col min="2064" max="2064" width="10.7109375" style="86" customWidth="1"/>
    <col min="2065" max="2130" width="5.7109375" style="86" customWidth="1"/>
    <col min="2131" max="2307" width="12.5703125" style="86"/>
    <col min="2308" max="2308" width="3.42578125" style="86" customWidth="1"/>
    <col min="2309" max="2309" width="29.140625" style="86" customWidth="1"/>
    <col min="2310" max="2310" width="15.7109375" style="86" customWidth="1"/>
    <col min="2311" max="2312" width="14.7109375" style="86" customWidth="1"/>
    <col min="2313" max="2313" width="14.140625" style="86" customWidth="1"/>
    <col min="2314" max="2315" width="13.7109375" style="86" customWidth="1"/>
    <col min="2316" max="2316" width="0.5703125" style="86" customWidth="1"/>
    <col min="2317" max="2317" width="5.7109375" style="86" customWidth="1"/>
    <col min="2318" max="2318" width="19.85546875" style="86" customWidth="1"/>
    <col min="2319" max="2319" width="5.7109375" style="86" customWidth="1"/>
    <col min="2320" max="2320" width="10.7109375" style="86" customWidth="1"/>
    <col min="2321" max="2386" width="5.7109375" style="86" customWidth="1"/>
    <col min="2387" max="2563" width="12.5703125" style="86"/>
    <col min="2564" max="2564" width="3.42578125" style="86" customWidth="1"/>
    <col min="2565" max="2565" width="29.140625" style="86" customWidth="1"/>
    <col min="2566" max="2566" width="15.7109375" style="86" customWidth="1"/>
    <col min="2567" max="2568" width="14.7109375" style="86" customWidth="1"/>
    <col min="2569" max="2569" width="14.140625" style="86" customWidth="1"/>
    <col min="2570" max="2571" width="13.7109375" style="86" customWidth="1"/>
    <col min="2572" max="2572" width="0.5703125" style="86" customWidth="1"/>
    <col min="2573" max="2573" width="5.7109375" style="86" customWidth="1"/>
    <col min="2574" max="2574" width="19.85546875" style="86" customWidth="1"/>
    <col min="2575" max="2575" width="5.7109375" style="86" customWidth="1"/>
    <col min="2576" max="2576" width="10.7109375" style="86" customWidth="1"/>
    <col min="2577" max="2642" width="5.7109375" style="86" customWidth="1"/>
    <col min="2643" max="2819" width="12.5703125" style="86"/>
    <col min="2820" max="2820" width="3.42578125" style="86" customWidth="1"/>
    <col min="2821" max="2821" width="29.140625" style="86" customWidth="1"/>
    <col min="2822" max="2822" width="15.7109375" style="86" customWidth="1"/>
    <col min="2823" max="2824" width="14.7109375" style="86" customWidth="1"/>
    <col min="2825" max="2825" width="14.140625" style="86" customWidth="1"/>
    <col min="2826" max="2827" width="13.7109375" style="86" customWidth="1"/>
    <col min="2828" max="2828" width="0.5703125" style="86" customWidth="1"/>
    <col min="2829" max="2829" width="5.7109375" style="86" customWidth="1"/>
    <col min="2830" max="2830" width="19.85546875" style="86" customWidth="1"/>
    <col min="2831" max="2831" width="5.7109375" style="86" customWidth="1"/>
    <col min="2832" max="2832" width="10.7109375" style="86" customWidth="1"/>
    <col min="2833" max="2898" width="5.7109375" style="86" customWidth="1"/>
    <col min="2899" max="3075" width="12.5703125" style="86"/>
    <col min="3076" max="3076" width="3.42578125" style="86" customWidth="1"/>
    <col min="3077" max="3077" width="29.140625" style="86" customWidth="1"/>
    <col min="3078" max="3078" width="15.7109375" style="86" customWidth="1"/>
    <col min="3079" max="3080" width="14.7109375" style="86" customWidth="1"/>
    <col min="3081" max="3081" width="14.140625" style="86" customWidth="1"/>
    <col min="3082" max="3083" width="13.7109375" style="86" customWidth="1"/>
    <col min="3084" max="3084" width="0.5703125" style="86" customWidth="1"/>
    <col min="3085" max="3085" width="5.7109375" style="86" customWidth="1"/>
    <col min="3086" max="3086" width="19.85546875" style="86" customWidth="1"/>
    <col min="3087" max="3087" width="5.7109375" style="86" customWidth="1"/>
    <col min="3088" max="3088" width="10.7109375" style="86" customWidth="1"/>
    <col min="3089" max="3154" width="5.7109375" style="86" customWidth="1"/>
    <col min="3155" max="3331" width="12.5703125" style="86"/>
    <col min="3332" max="3332" width="3.42578125" style="86" customWidth="1"/>
    <col min="3333" max="3333" width="29.140625" style="86" customWidth="1"/>
    <col min="3334" max="3334" width="15.7109375" style="86" customWidth="1"/>
    <col min="3335" max="3336" width="14.7109375" style="86" customWidth="1"/>
    <col min="3337" max="3337" width="14.140625" style="86" customWidth="1"/>
    <col min="3338" max="3339" width="13.7109375" style="86" customWidth="1"/>
    <col min="3340" max="3340" width="0.5703125" style="86" customWidth="1"/>
    <col min="3341" max="3341" width="5.7109375" style="86" customWidth="1"/>
    <col min="3342" max="3342" width="19.85546875" style="86" customWidth="1"/>
    <col min="3343" max="3343" width="5.7109375" style="86" customWidth="1"/>
    <col min="3344" max="3344" width="10.7109375" style="86" customWidth="1"/>
    <col min="3345" max="3410" width="5.7109375" style="86" customWidth="1"/>
    <col min="3411" max="3587" width="12.5703125" style="86"/>
    <col min="3588" max="3588" width="3.42578125" style="86" customWidth="1"/>
    <col min="3589" max="3589" width="29.140625" style="86" customWidth="1"/>
    <col min="3590" max="3590" width="15.7109375" style="86" customWidth="1"/>
    <col min="3591" max="3592" width="14.7109375" style="86" customWidth="1"/>
    <col min="3593" max="3593" width="14.140625" style="86" customWidth="1"/>
    <col min="3594" max="3595" width="13.7109375" style="86" customWidth="1"/>
    <col min="3596" max="3596" width="0.5703125" style="86" customWidth="1"/>
    <col min="3597" max="3597" width="5.7109375" style="86" customWidth="1"/>
    <col min="3598" max="3598" width="19.85546875" style="86" customWidth="1"/>
    <col min="3599" max="3599" width="5.7109375" style="86" customWidth="1"/>
    <col min="3600" max="3600" width="10.7109375" style="86" customWidth="1"/>
    <col min="3601" max="3666" width="5.7109375" style="86" customWidth="1"/>
    <col min="3667" max="3843" width="12.5703125" style="86"/>
    <col min="3844" max="3844" width="3.42578125" style="86" customWidth="1"/>
    <col min="3845" max="3845" width="29.140625" style="86" customWidth="1"/>
    <col min="3846" max="3846" width="15.7109375" style="86" customWidth="1"/>
    <col min="3847" max="3848" width="14.7109375" style="86" customWidth="1"/>
    <col min="3849" max="3849" width="14.140625" style="86" customWidth="1"/>
    <col min="3850" max="3851" width="13.7109375" style="86" customWidth="1"/>
    <col min="3852" max="3852" width="0.5703125" style="86" customWidth="1"/>
    <col min="3853" max="3853" width="5.7109375" style="86" customWidth="1"/>
    <col min="3854" max="3854" width="19.85546875" style="86" customWidth="1"/>
    <col min="3855" max="3855" width="5.7109375" style="86" customWidth="1"/>
    <col min="3856" max="3856" width="10.7109375" style="86" customWidth="1"/>
    <col min="3857" max="3922" width="5.7109375" style="86" customWidth="1"/>
    <col min="3923" max="4099" width="12.5703125" style="86"/>
    <col min="4100" max="4100" width="3.42578125" style="86" customWidth="1"/>
    <col min="4101" max="4101" width="29.140625" style="86" customWidth="1"/>
    <col min="4102" max="4102" width="15.7109375" style="86" customWidth="1"/>
    <col min="4103" max="4104" width="14.7109375" style="86" customWidth="1"/>
    <col min="4105" max="4105" width="14.140625" style="86" customWidth="1"/>
    <col min="4106" max="4107" width="13.7109375" style="86" customWidth="1"/>
    <col min="4108" max="4108" width="0.5703125" style="86" customWidth="1"/>
    <col min="4109" max="4109" width="5.7109375" style="86" customWidth="1"/>
    <col min="4110" max="4110" width="19.85546875" style="86" customWidth="1"/>
    <col min="4111" max="4111" width="5.7109375" style="86" customWidth="1"/>
    <col min="4112" max="4112" width="10.7109375" style="86" customWidth="1"/>
    <col min="4113" max="4178" width="5.7109375" style="86" customWidth="1"/>
    <col min="4179" max="4355" width="12.5703125" style="86"/>
    <col min="4356" max="4356" width="3.42578125" style="86" customWidth="1"/>
    <col min="4357" max="4357" width="29.140625" style="86" customWidth="1"/>
    <col min="4358" max="4358" width="15.7109375" style="86" customWidth="1"/>
    <col min="4359" max="4360" width="14.7109375" style="86" customWidth="1"/>
    <col min="4361" max="4361" width="14.140625" style="86" customWidth="1"/>
    <col min="4362" max="4363" width="13.7109375" style="86" customWidth="1"/>
    <col min="4364" max="4364" width="0.5703125" style="86" customWidth="1"/>
    <col min="4365" max="4365" width="5.7109375" style="86" customWidth="1"/>
    <col min="4366" max="4366" width="19.85546875" style="86" customWidth="1"/>
    <col min="4367" max="4367" width="5.7109375" style="86" customWidth="1"/>
    <col min="4368" max="4368" width="10.7109375" style="86" customWidth="1"/>
    <col min="4369" max="4434" width="5.7109375" style="86" customWidth="1"/>
    <col min="4435" max="4611" width="12.5703125" style="86"/>
    <col min="4612" max="4612" width="3.42578125" style="86" customWidth="1"/>
    <col min="4613" max="4613" width="29.140625" style="86" customWidth="1"/>
    <col min="4614" max="4614" width="15.7109375" style="86" customWidth="1"/>
    <col min="4615" max="4616" width="14.7109375" style="86" customWidth="1"/>
    <col min="4617" max="4617" width="14.140625" style="86" customWidth="1"/>
    <col min="4618" max="4619" width="13.7109375" style="86" customWidth="1"/>
    <col min="4620" max="4620" width="0.5703125" style="86" customWidth="1"/>
    <col min="4621" max="4621" width="5.7109375" style="86" customWidth="1"/>
    <col min="4622" max="4622" width="19.85546875" style="86" customWidth="1"/>
    <col min="4623" max="4623" width="5.7109375" style="86" customWidth="1"/>
    <col min="4624" max="4624" width="10.7109375" style="86" customWidth="1"/>
    <col min="4625" max="4690" width="5.7109375" style="86" customWidth="1"/>
    <col min="4691" max="4867" width="12.5703125" style="86"/>
    <col min="4868" max="4868" width="3.42578125" style="86" customWidth="1"/>
    <col min="4869" max="4869" width="29.140625" style="86" customWidth="1"/>
    <col min="4870" max="4870" width="15.7109375" style="86" customWidth="1"/>
    <col min="4871" max="4872" width="14.7109375" style="86" customWidth="1"/>
    <col min="4873" max="4873" width="14.140625" style="86" customWidth="1"/>
    <col min="4874" max="4875" width="13.7109375" style="86" customWidth="1"/>
    <col min="4876" max="4876" width="0.5703125" style="86" customWidth="1"/>
    <col min="4877" max="4877" width="5.7109375" style="86" customWidth="1"/>
    <col min="4878" max="4878" width="19.85546875" style="86" customWidth="1"/>
    <col min="4879" max="4879" width="5.7109375" style="86" customWidth="1"/>
    <col min="4880" max="4880" width="10.7109375" style="86" customWidth="1"/>
    <col min="4881" max="4946" width="5.7109375" style="86" customWidth="1"/>
    <col min="4947" max="5123" width="12.5703125" style="86"/>
    <col min="5124" max="5124" width="3.42578125" style="86" customWidth="1"/>
    <col min="5125" max="5125" width="29.140625" style="86" customWidth="1"/>
    <col min="5126" max="5126" width="15.7109375" style="86" customWidth="1"/>
    <col min="5127" max="5128" width="14.7109375" style="86" customWidth="1"/>
    <col min="5129" max="5129" width="14.140625" style="86" customWidth="1"/>
    <col min="5130" max="5131" width="13.7109375" style="86" customWidth="1"/>
    <col min="5132" max="5132" width="0.5703125" style="86" customWidth="1"/>
    <col min="5133" max="5133" width="5.7109375" style="86" customWidth="1"/>
    <col min="5134" max="5134" width="19.85546875" style="86" customWidth="1"/>
    <col min="5135" max="5135" width="5.7109375" style="86" customWidth="1"/>
    <col min="5136" max="5136" width="10.7109375" style="86" customWidth="1"/>
    <col min="5137" max="5202" width="5.7109375" style="86" customWidth="1"/>
    <col min="5203" max="5379" width="12.5703125" style="86"/>
    <col min="5380" max="5380" width="3.42578125" style="86" customWidth="1"/>
    <col min="5381" max="5381" width="29.140625" style="86" customWidth="1"/>
    <col min="5382" max="5382" width="15.7109375" style="86" customWidth="1"/>
    <col min="5383" max="5384" width="14.7109375" style="86" customWidth="1"/>
    <col min="5385" max="5385" width="14.140625" style="86" customWidth="1"/>
    <col min="5386" max="5387" width="13.7109375" style="86" customWidth="1"/>
    <col min="5388" max="5388" width="0.5703125" style="86" customWidth="1"/>
    <col min="5389" max="5389" width="5.7109375" style="86" customWidth="1"/>
    <col min="5390" max="5390" width="19.85546875" style="86" customWidth="1"/>
    <col min="5391" max="5391" width="5.7109375" style="86" customWidth="1"/>
    <col min="5392" max="5392" width="10.7109375" style="86" customWidth="1"/>
    <col min="5393" max="5458" width="5.7109375" style="86" customWidth="1"/>
    <col min="5459" max="5635" width="12.5703125" style="86"/>
    <col min="5636" max="5636" width="3.42578125" style="86" customWidth="1"/>
    <col min="5637" max="5637" width="29.140625" style="86" customWidth="1"/>
    <col min="5638" max="5638" width="15.7109375" style="86" customWidth="1"/>
    <col min="5639" max="5640" width="14.7109375" style="86" customWidth="1"/>
    <col min="5641" max="5641" width="14.140625" style="86" customWidth="1"/>
    <col min="5642" max="5643" width="13.7109375" style="86" customWidth="1"/>
    <col min="5644" max="5644" width="0.5703125" style="86" customWidth="1"/>
    <col min="5645" max="5645" width="5.7109375" style="86" customWidth="1"/>
    <col min="5646" max="5646" width="19.85546875" style="86" customWidth="1"/>
    <col min="5647" max="5647" width="5.7109375" style="86" customWidth="1"/>
    <col min="5648" max="5648" width="10.7109375" style="86" customWidth="1"/>
    <col min="5649" max="5714" width="5.7109375" style="86" customWidth="1"/>
    <col min="5715" max="5891" width="12.5703125" style="86"/>
    <col min="5892" max="5892" width="3.42578125" style="86" customWidth="1"/>
    <col min="5893" max="5893" width="29.140625" style="86" customWidth="1"/>
    <col min="5894" max="5894" width="15.7109375" style="86" customWidth="1"/>
    <col min="5895" max="5896" width="14.7109375" style="86" customWidth="1"/>
    <col min="5897" max="5897" width="14.140625" style="86" customWidth="1"/>
    <col min="5898" max="5899" width="13.7109375" style="86" customWidth="1"/>
    <col min="5900" max="5900" width="0.5703125" style="86" customWidth="1"/>
    <col min="5901" max="5901" width="5.7109375" style="86" customWidth="1"/>
    <col min="5902" max="5902" width="19.85546875" style="86" customWidth="1"/>
    <col min="5903" max="5903" width="5.7109375" style="86" customWidth="1"/>
    <col min="5904" max="5904" width="10.7109375" style="86" customWidth="1"/>
    <col min="5905" max="5970" width="5.7109375" style="86" customWidth="1"/>
    <col min="5971" max="6147" width="12.5703125" style="86"/>
    <col min="6148" max="6148" width="3.42578125" style="86" customWidth="1"/>
    <col min="6149" max="6149" width="29.140625" style="86" customWidth="1"/>
    <col min="6150" max="6150" width="15.7109375" style="86" customWidth="1"/>
    <col min="6151" max="6152" width="14.7109375" style="86" customWidth="1"/>
    <col min="6153" max="6153" width="14.140625" style="86" customWidth="1"/>
    <col min="6154" max="6155" width="13.7109375" style="86" customWidth="1"/>
    <col min="6156" max="6156" width="0.5703125" style="86" customWidth="1"/>
    <col min="6157" max="6157" width="5.7109375" style="86" customWidth="1"/>
    <col min="6158" max="6158" width="19.85546875" style="86" customWidth="1"/>
    <col min="6159" max="6159" width="5.7109375" style="86" customWidth="1"/>
    <col min="6160" max="6160" width="10.7109375" style="86" customWidth="1"/>
    <col min="6161" max="6226" width="5.7109375" style="86" customWidth="1"/>
    <col min="6227" max="6403" width="12.5703125" style="86"/>
    <col min="6404" max="6404" width="3.42578125" style="86" customWidth="1"/>
    <col min="6405" max="6405" width="29.140625" style="86" customWidth="1"/>
    <col min="6406" max="6406" width="15.7109375" style="86" customWidth="1"/>
    <col min="6407" max="6408" width="14.7109375" style="86" customWidth="1"/>
    <col min="6409" max="6409" width="14.140625" style="86" customWidth="1"/>
    <col min="6410" max="6411" width="13.7109375" style="86" customWidth="1"/>
    <col min="6412" max="6412" width="0.5703125" style="86" customWidth="1"/>
    <col min="6413" max="6413" width="5.7109375" style="86" customWidth="1"/>
    <col min="6414" max="6414" width="19.85546875" style="86" customWidth="1"/>
    <col min="6415" max="6415" width="5.7109375" style="86" customWidth="1"/>
    <col min="6416" max="6416" width="10.7109375" style="86" customWidth="1"/>
    <col min="6417" max="6482" width="5.7109375" style="86" customWidth="1"/>
    <col min="6483" max="6659" width="12.5703125" style="86"/>
    <col min="6660" max="6660" width="3.42578125" style="86" customWidth="1"/>
    <col min="6661" max="6661" width="29.140625" style="86" customWidth="1"/>
    <col min="6662" max="6662" width="15.7109375" style="86" customWidth="1"/>
    <col min="6663" max="6664" width="14.7109375" style="86" customWidth="1"/>
    <col min="6665" max="6665" width="14.140625" style="86" customWidth="1"/>
    <col min="6666" max="6667" width="13.7109375" style="86" customWidth="1"/>
    <col min="6668" max="6668" width="0.5703125" style="86" customWidth="1"/>
    <col min="6669" max="6669" width="5.7109375" style="86" customWidth="1"/>
    <col min="6670" max="6670" width="19.85546875" style="86" customWidth="1"/>
    <col min="6671" max="6671" width="5.7109375" style="86" customWidth="1"/>
    <col min="6672" max="6672" width="10.7109375" style="86" customWidth="1"/>
    <col min="6673" max="6738" width="5.7109375" style="86" customWidth="1"/>
    <col min="6739" max="6915" width="12.5703125" style="86"/>
    <col min="6916" max="6916" width="3.42578125" style="86" customWidth="1"/>
    <col min="6917" max="6917" width="29.140625" style="86" customWidth="1"/>
    <col min="6918" max="6918" width="15.7109375" style="86" customWidth="1"/>
    <col min="6919" max="6920" width="14.7109375" style="86" customWidth="1"/>
    <col min="6921" max="6921" width="14.140625" style="86" customWidth="1"/>
    <col min="6922" max="6923" width="13.7109375" style="86" customWidth="1"/>
    <col min="6924" max="6924" width="0.5703125" style="86" customWidth="1"/>
    <col min="6925" max="6925" width="5.7109375" style="86" customWidth="1"/>
    <col min="6926" max="6926" width="19.85546875" style="86" customWidth="1"/>
    <col min="6927" max="6927" width="5.7109375" style="86" customWidth="1"/>
    <col min="6928" max="6928" width="10.7109375" style="86" customWidth="1"/>
    <col min="6929" max="6994" width="5.7109375" style="86" customWidth="1"/>
    <col min="6995" max="7171" width="12.5703125" style="86"/>
    <col min="7172" max="7172" width="3.42578125" style="86" customWidth="1"/>
    <col min="7173" max="7173" width="29.140625" style="86" customWidth="1"/>
    <col min="7174" max="7174" width="15.7109375" style="86" customWidth="1"/>
    <col min="7175" max="7176" width="14.7109375" style="86" customWidth="1"/>
    <col min="7177" max="7177" width="14.140625" style="86" customWidth="1"/>
    <col min="7178" max="7179" width="13.7109375" style="86" customWidth="1"/>
    <col min="7180" max="7180" width="0.5703125" style="86" customWidth="1"/>
    <col min="7181" max="7181" width="5.7109375" style="86" customWidth="1"/>
    <col min="7182" max="7182" width="19.85546875" style="86" customWidth="1"/>
    <col min="7183" max="7183" width="5.7109375" style="86" customWidth="1"/>
    <col min="7184" max="7184" width="10.7109375" style="86" customWidth="1"/>
    <col min="7185" max="7250" width="5.7109375" style="86" customWidth="1"/>
    <col min="7251" max="7427" width="12.5703125" style="86"/>
    <col min="7428" max="7428" width="3.42578125" style="86" customWidth="1"/>
    <col min="7429" max="7429" width="29.140625" style="86" customWidth="1"/>
    <col min="7430" max="7430" width="15.7109375" style="86" customWidth="1"/>
    <col min="7431" max="7432" width="14.7109375" style="86" customWidth="1"/>
    <col min="7433" max="7433" width="14.140625" style="86" customWidth="1"/>
    <col min="7434" max="7435" width="13.7109375" style="86" customWidth="1"/>
    <col min="7436" max="7436" width="0.5703125" style="86" customWidth="1"/>
    <col min="7437" max="7437" width="5.7109375" style="86" customWidth="1"/>
    <col min="7438" max="7438" width="19.85546875" style="86" customWidth="1"/>
    <col min="7439" max="7439" width="5.7109375" style="86" customWidth="1"/>
    <col min="7440" max="7440" width="10.7109375" style="86" customWidth="1"/>
    <col min="7441" max="7506" width="5.7109375" style="86" customWidth="1"/>
    <col min="7507" max="7683" width="12.5703125" style="86"/>
    <col min="7684" max="7684" width="3.42578125" style="86" customWidth="1"/>
    <col min="7685" max="7685" width="29.140625" style="86" customWidth="1"/>
    <col min="7686" max="7686" width="15.7109375" style="86" customWidth="1"/>
    <col min="7687" max="7688" width="14.7109375" style="86" customWidth="1"/>
    <col min="7689" max="7689" width="14.140625" style="86" customWidth="1"/>
    <col min="7690" max="7691" width="13.7109375" style="86" customWidth="1"/>
    <col min="7692" max="7692" width="0.5703125" style="86" customWidth="1"/>
    <col min="7693" max="7693" width="5.7109375" style="86" customWidth="1"/>
    <col min="7694" max="7694" width="19.85546875" style="86" customWidth="1"/>
    <col min="7695" max="7695" width="5.7109375" style="86" customWidth="1"/>
    <col min="7696" max="7696" width="10.7109375" style="86" customWidth="1"/>
    <col min="7697" max="7762" width="5.7109375" style="86" customWidth="1"/>
    <col min="7763" max="7939" width="12.5703125" style="86"/>
    <col min="7940" max="7940" width="3.42578125" style="86" customWidth="1"/>
    <col min="7941" max="7941" width="29.140625" style="86" customWidth="1"/>
    <col min="7942" max="7942" width="15.7109375" style="86" customWidth="1"/>
    <col min="7943" max="7944" width="14.7109375" style="86" customWidth="1"/>
    <col min="7945" max="7945" width="14.140625" style="86" customWidth="1"/>
    <col min="7946" max="7947" width="13.7109375" style="86" customWidth="1"/>
    <col min="7948" max="7948" width="0.5703125" style="86" customWidth="1"/>
    <col min="7949" max="7949" width="5.7109375" style="86" customWidth="1"/>
    <col min="7950" max="7950" width="19.85546875" style="86" customWidth="1"/>
    <col min="7951" max="7951" width="5.7109375" style="86" customWidth="1"/>
    <col min="7952" max="7952" width="10.7109375" style="86" customWidth="1"/>
    <col min="7953" max="8018" width="5.7109375" style="86" customWidth="1"/>
    <col min="8019" max="8195" width="12.5703125" style="86"/>
    <col min="8196" max="8196" width="3.42578125" style="86" customWidth="1"/>
    <col min="8197" max="8197" width="29.140625" style="86" customWidth="1"/>
    <col min="8198" max="8198" width="15.7109375" style="86" customWidth="1"/>
    <col min="8199" max="8200" width="14.7109375" style="86" customWidth="1"/>
    <col min="8201" max="8201" width="14.140625" style="86" customWidth="1"/>
    <col min="8202" max="8203" width="13.7109375" style="86" customWidth="1"/>
    <col min="8204" max="8204" width="0.5703125" style="86" customWidth="1"/>
    <col min="8205" max="8205" width="5.7109375" style="86" customWidth="1"/>
    <col min="8206" max="8206" width="19.85546875" style="86" customWidth="1"/>
    <col min="8207" max="8207" width="5.7109375" style="86" customWidth="1"/>
    <col min="8208" max="8208" width="10.7109375" style="86" customWidth="1"/>
    <col min="8209" max="8274" width="5.7109375" style="86" customWidth="1"/>
    <col min="8275" max="8451" width="12.5703125" style="86"/>
    <col min="8452" max="8452" width="3.42578125" style="86" customWidth="1"/>
    <col min="8453" max="8453" width="29.140625" style="86" customWidth="1"/>
    <col min="8454" max="8454" width="15.7109375" style="86" customWidth="1"/>
    <col min="8455" max="8456" width="14.7109375" style="86" customWidth="1"/>
    <col min="8457" max="8457" width="14.140625" style="86" customWidth="1"/>
    <col min="8458" max="8459" width="13.7109375" style="86" customWidth="1"/>
    <col min="8460" max="8460" width="0.5703125" style="86" customWidth="1"/>
    <col min="8461" max="8461" width="5.7109375" style="86" customWidth="1"/>
    <col min="8462" max="8462" width="19.85546875" style="86" customWidth="1"/>
    <col min="8463" max="8463" width="5.7109375" style="86" customWidth="1"/>
    <col min="8464" max="8464" width="10.7109375" style="86" customWidth="1"/>
    <col min="8465" max="8530" width="5.7109375" style="86" customWidth="1"/>
    <col min="8531" max="8707" width="12.5703125" style="86"/>
    <col min="8708" max="8708" width="3.42578125" style="86" customWidth="1"/>
    <col min="8709" max="8709" width="29.140625" style="86" customWidth="1"/>
    <col min="8710" max="8710" width="15.7109375" style="86" customWidth="1"/>
    <col min="8711" max="8712" width="14.7109375" style="86" customWidth="1"/>
    <col min="8713" max="8713" width="14.140625" style="86" customWidth="1"/>
    <col min="8714" max="8715" width="13.7109375" style="86" customWidth="1"/>
    <col min="8716" max="8716" width="0.5703125" style="86" customWidth="1"/>
    <col min="8717" max="8717" width="5.7109375" style="86" customWidth="1"/>
    <col min="8718" max="8718" width="19.85546875" style="86" customWidth="1"/>
    <col min="8719" max="8719" width="5.7109375" style="86" customWidth="1"/>
    <col min="8720" max="8720" width="10.7109375" style="86" customWidth="1"/>
    <col min="8721" max="8786" width="5.7109375" style="86" customWidth="1"/>
    <col min="8787" max="8963" width="12.5703125" style="86"/>
    <col min="8964" max="8964" width="3.42578125" style="86" customWidth="1"/>
    <col min="8965" max="8965" width="29.140625" style="86" customWidth="1"/>
    <col min="8966" max="8966" width="15.7109375" style="86" customWidth="1"/>
    <col min="8967" max="8968" width="14.7109375" style="86" customWidth="1"/>
    <col min="8969" max="8969" width="14.140625" style="86" customWidth="1"/>
    <col min="8970" max="8971" width="13.7109375" style="86" customWidth="1"/>
    <col min="8972" max="8972" width="0.5703125" style="86" customWidth="1"/>
    <col min="8973" max="8973" width="5.7109375" style="86" customWidth="1"/>
    <col min="8974" max="8974" width="19.85546875" style="86" customWidth="1"/>
    <col min="8975" max="8975" width="5.7109375" style="86" customWidth="1"/>
    <col min="8976" max="8976" width="10.7109375" style="86" customWidth="1"/>
    <col min="8977" max="9042" width="5.7109375" style="86" customWidth="1"/>
    <col min="9043" max="9219" width="12.5703125" style="86"/>
    <col min="9220" max="9220" width="3.42578125" style="86" customWidth="1"/>
    <col min="9221" max="9221" width="29.140625" style="86" customWidth="1"/>
    <col min="9222" max="9222" width="15.7109375" style="86" customWidth="1"/>
    <col min="9223" max="9224" width="14.7109375" style="86" customWidth="1"/>
    <col min="9225" max="9225" width="14.140625" style="86" customWidth="1"/>
    <col min="9226" max="9227" width="13.7109375" style="86" customWidth="1"/>
    <col min="9228" max="9228" width="0.5703125" style="86" customWidth="1"/>
    <col min="9229" max="9229" width="5.7109375" style="86" customWidth="1"/>
    <col min="9230" max="9230" width="19.85546875" style="86" customWidth="1"/>
    <col min="9231" max="9231" width="5.7109375" style="86" customWidth="1"/>
    <col min="9232" max="9232" width="10.7109375" style="86" customWidth="1"/>
    <col min="9233" max="9298" width="5.7109375" style="86" customWidth="1"/>
    <col min="9299" max="9475" width="12.5703125" style="86"/>
    <col min="9476" max="9476" width="3.42578125" style="86" customWidth="1"/>
    <col min="9477" max="9477" width="29.140625" style="86" customWidth="1"/>
    <col min="9478" max="9478" width="15.7109375" style="86" customWidth="1"/>
    <col min="9479" max="9480" width="14.7109375" style="86" customWidth="1"/>
    <col min="9481" max="9481" width="14.140625" style="86" customWidth="1"/>
    <col min="9482" max="9483" width="13.7109375" style="86" customWidth="1"/>
    <col min="9484" max="9484" width="0.5703125" style="86" customWidth="1"/>
    <col min="9485" max="9485" width="5.7109375" style="86" customWidth="1"/>
    <col min="9486" max="9486" width="19.85546875" style="86" customWidth="1"/>
    <col min="9487" max="9487" width="5.7109375" style="86" customWidth="1"/>
    <col min="9488" max="9488" width="10.7109375" style="86" customWidth="1"/>
    <col min="9489" max="9554" width="5.7109375" style="86" customWidth="1"/>
    <col min="9555" max="9731" width="12.5703125" style="86"/>
    <col min="9732" max="9732" width="3.42578125" style="86" customWidth="1"/>
    <col min="9733" max="9733" width="29.140625" style="86" customWidth="1"/>
    <col min="9734" max="9734" width="15.7109375" style="86" customWidth="1"/>
    <col min="9735" max="9736" width="14.7109375" style="86" customWidth="1"/>
    <col min="9737" max="9737" width="14.140625" style="86" customWidth="1"/>
    <col min="9738" max="9739" width="13.7109375" style="86" customWidth="1"/>
    <col min="9740" max="9740" width="0.5703125" style="86" customWidth="1"/>
    <col min="9741" max="9741" width="5.7109375" style="86" customWidth="1"/>
    <col min="9742" max="9742" width="19.85546875" style="86" customWidth="1"/>
    <col min="9743" max="9743" width="5.7109375" style="86" customWidth="1"/>
    <col min="9744" max="9744" width="10.7109375" style="86" customWidth="1"/>
    <col min="9745" max="9810" width="5.7109375" style="86" customWidth="1"/>
    <col min="9811" max="9987" width="12.5703125" style="86"/>
    <col min="9988" max="9988" width="3.42578125" style="86" customWidth="1"/>
    <col min="9989" max="9989" width="29.140625" style="86" customWidth="1"/>
    <col min="9990" max="9990" width="15.7109375" style="86" customWidth="1"/>
    <col min="9991" max="9992" width="14.7109375" style="86" customWidth="1"/>
    <col min="9993" max="9993" width="14.140625" style="86" customWidth="1"/>
    <col min="9994" max="9995" width="13.7109375" style="86" customWidth="1"/>
    <col min="9996" max="9996" width="0.5703125" style="86" customWidth="1"/>
    <col min="9997" max="9997" width="5.7109375" style="86" customWidth="1"/>
    <col min="9998" max="9998" width="19.85546875" style="86" customWidth="1"/>
    <col min="9999" max="9999" width="5.7109375" style="86" customWidth="1"/>
    <col min="10000" max="10000" width="10.7109375" style="86" customWidth="1"/>
    <col min="10001" max="10066" width="5.7109375" style="86" customWidth="1"/>
    <col min="10067" max="10243" width="12.5703125" style="86"/>
    <col min="10244" max="10244" width="3.42578125" style="86" customWidth="1"/>
    <col min="10245" max="10245" width="29.140625" style="86" customWidth="1"/>
    <col min="10246" max="10246" width="15.7109375" style="86" customWidth="1"/>
    <col min="10247" max="10248" width="14.7109375" style="86" customWidth="1"/>
    <col min="10249" max="10249" width="14.140625" style="86" customWidth="1"/>
    <col min="10250" max="10251" width="13.7109375" style="86" customWidth="1"/>
    <col min="10252" max="10252" width="0.5703125" style="86" customWidth="1"/>
    <col min="10253" max="10253" width="5.7109375" style="86" customWidth="1"/>
    <col min="10254" max="10254" width="19.85546875" style="86" customWidth="1"/>
    <col min="10255" max="10255" width="5.7109375" style="86" customWidth="1"/>
    <col min="10256" max="10256" width="10.7109375" style="86" customWidth="1"/>
    <col min="10257" max="10322" width="5.7109375" style="86" customWidth="1"/>
    <col min="10323" max="10499" width="12.5703125" style="86"/>
    <col min="10500" max="10500" width="3.42578125" style="86" customWidth="1"/>
    <col min="10501" max="10501" width="29.140625" style="86" customWidth="1"/>
    <col min="10502" max="10502" width="15.7109375" style="86" customWidth="1"/>
    <col min="10503" max="10504" width="14.7109375" style="86" customWidth="1"/>
    <col min="10505" max="10505" width="14.140625" style="86" customWidth="1"/>
    <col min="10506" max="10507" width="13.7109375" style="86" customWidth="1"/>
    <col min="10508" max="10508" width="0.5703125" style="86" customWidth="1"/>
    <col min="10509" max="10509" width="5.7109375" style="86" customWidth="1"/>
    <col min="10510" max="10510" width="19.85546875" style="86" customWidth="1"/>
    <col min="10511" max="10511" width="5.7109375" style="86" customWidth="1"/>
    <col min="10512" max="10512" width="10.7109375" style="86" customWidth="1"/>
    <col min="10513" max="10578" width="5.7109375" style="86" customWidth="1"/>
    <col min="10579" max="10755" width="12.5703125" style="86"/>
    <col min="10756" max="10756" width="3.42578125" style="86" customWidth="1"/>
    <col min="10757" max="10757" width="29.140625" style="86" customWidth="1"/>
    <col min="10758" max="10758" width="15.7109375" style="86" customWidth="1"/>
    <col min="10759" max="10760" width="14.7109375" style="86" customWidth="1"/>
    <col min="10761" max="10761" width="14.140625" style="86" customWidth="1"/>
    <col min="10762" max="10763" width="13.7109375" style="86" customWidth="1"/>
    <col min="10764" max="10764" width="0.5703125" style="86" customWidth="1"/>
    <col min="10765" max="10765" width="5.7109375" style="86" customWidth="1"/>
    <col min="10766" max="10766" width="19.85546875" style="86" customWidth="1"/>
    <col min="10767" max="10767" width="5.7109375" style="86" customWidth="1"/>
    <col min="10768" max="10768" width="10.7109375" style="86" customWidth="1"/>
    <col min="10769" max="10834" width="5.7109375" style="86" customWidth="1"/>
    <col min="10835" max="11011" width="12.5703125" style="86"/>
    <col min="11012" max="11012" width="3.42578125" style="86" customWidth="1"/>
    <col min="11013" max="11013" width="29.140625" style="86" customWidth="1"/>
    <col min="11014" max="11014" width="15.7109375" style="86" customWidth="1"/>
    <col min="11015" max="11016" width="14.7109375" style="86" customWidth="1"/>
    <col min="11017" max="11017" width="14.140625" style="86" customWidth="1"/>
    <col min="11018" max="11019" width="13.7109375" style="86" customWidth="1"/>
    <col min="11020" max="11020" width="0.5703125" style="86" customWidth="1"/>
    <col min="11021" max="11021" width="5.7109375" style="86" customWidth="1"/>
    <col min="11022" max="11022" width="19.85546875" style="86" customWidth="1"/>
    <col min="11023" max="11023" width="5.7109375" style="86" customWidth="1"/>
    <col min="11024" max="11024" width="10.7109375" style="86" customWidth="1"/>
    <col min="11025" max="11090" width="5.7109375" style="86" customWidth="1"/>
    <col min="11091" max="11267" width="12.5703125" style="86"/>
    <col min="11268" max="11268" width="3.42578125" style="86" customWidth="1"/>
    <col min="11269" max="11269" width="29.140625" style="86" customWidth="1"/>
    <col min="11270" max="11270" width="15.7109375" style="86" customWidth="1"/>
    <col min="11271" max="11272" width="14.7109375" style="86" customWidth="1"/>
    <col min="11273" max="11273" width="14.140625" style="86" customWidth="1"/>
    <col min="11274" max="11275" width="13.7109375" style="86" customWidth="1"/>
    <col min="11276" max="11276" width="0.5703125" style="86" customWidth="1"/>
    <col min="11277" max="11277" width="5.7109375" style="86" customWidth="1"/>
    <col min="11278" max="11278" width="19.85546875" style="86" customWidth="1"/>
    <col min="11279" max="11279" width="5.7109375" style="86" customWidth="1"/>
    <col min="11280" max="11280" width="10.7109375" style="86" customWidth="1"/>
    <col min="11281" max="11346" width="5.7109375" style="86" customWidth="1"/>
    <col min="11347" max="11523" width="12.5703125" style="86"/>
    <col min="11524" max="11524" width="3.42578125" style="86" customWidth="1"/>
    <col min="11525" max="11525" width="29.140625" style="86" customWidth="1"/>
    <col min="11526" max="11526" width="15.7109375" style="86" customWidth="1"/>
    <col min="11527" max="11528" width="14.7109375" style="86" customWidth="1"/>
    <col min="11529" max="11529" width="14.140625" style="86" customWidth="1"/>
    <col min="11530" max="11531" width="13.7109375" style="86" customWidth="1"/>
    <col min="11532" max="11532" width="0.5703125" style="86" customWidth="1"/>
    <col min="11533" max="11533" width="5.7109375" style="86" customWidth="1"/>
    <col min="11534" max="11534" width="19.85546875" style="86" customWidth="1"/>
    <col min="11535" max="11535" width="5.7109375" style="86" customWidth="1"/>
    <col min="11536" max="11536" width="10.7109375" style="86" customWidth="1"/>
    <col min="11537" max="11602" width="5.7109375" style="86" customWidth="1"/>
    <col min="11603" max="11779" width="12.5703125" style="86"/>
    <col min="11780" max="11780" width="3.42578125" style="86" customWidth="1"/>
    <col min="11781" max="11781" width="29.140625" style="86" customWidth="1"/>
    <col min="11782" max="11782" width="15.7109375" style="86" customWidth="1"/>
    <col min="11783" max="11784" width="14.7109375" style="86" customWidth="1"/>
    <col min="11785" max="11785" width="14.140625" style="86" customWidth="1"/>
    <col min="11786" max="11787" width="13.7109375" style="86" customWidth="1"/>
    <col min="11788" max="11788" width="0.5703125" style="86" customWidth="1"/>
    <col min="11789" max="11789" width="5.7109375" style="86" customWidth="1"/>
    <col min="11790" max="11790" width="19.85546875" style="86" customWidth="1"/>
    <col min="11791" max="11791" width="5.7109375" style="86" customWidth="1"/>
    <col min="11792" max="11792" width="10.7109375" style="86" customWidth="1"/>
    <col min="11793" max="11858" width="5.7109375" style="86" customWidth="1"/>
    <col min="11859" max="12035" width="12.5703125" style="86"/>
    <col min="12036" max="12036" width="3.42578125" style="86" customWidth="1"/>
    <col min="12037" max="12037" width="29.140625" style="86" customWidth="1"/>
    <col min="12038" max="12038" width="15.7109375" style="86" customWidth="1"/>
    <col min="12039" max="12040" width="14.7109375" style="86" customWidth="1"/>
    <col min="12041" max="12041" width="14.140625" style="86" customWidth="1"/>
    <col min="12042" max="12043" width="13.7109375" style="86" customWidth="1"/>
    <col min="12044" max="12044" width="0.5703125" style="86" customWidth="1"/>
    <col min="12045" max="12045" width="5.7109375" style="86" customWidth="1"/>
    <col min="12046" max="12046" width="19.85546875" style="86" customWidth="1"/>
    <col min="12047" max="12047" width="5.7109375" style="86" customWidth="1"/>
    <col min="12048" max="12048" width="10.7109375" style="86" customWidth="1"/>
    <col min="12049" max="12114" width="5.7109375" style="86" customWidth="1"/>
    <col min="12115" max="12291" width="12.5703125" style="86"/>
    <col min="12292" max="12292" width="3.42578125" style="86" customWidth="1"/>
    <col min="12293" max="12293" width="29.140625" style="86" customWidth="1"/>
    <col min="12294" max="12294" width="15.7109375" style="86" customWidth="1"/>
    <col min="12295" max="12296" width="14.7109375" style="86" customWidth="1"/>
    <col min="12297" max="12297" width="14.140625" style="86" customWidth="1"/>
    <col min="12298" max="12299" width="13.7109375" style="86" customWidth="1"/>
    <col min="12300" max="12300" width="0.5703125" style="86" customWidth="1"/>
    <col min="12301" max="12301" width="5.7109375" style="86" customWidth="1"/>
    <col min="12302" max="12302" width="19.85546875" style="86" customWidth="1"/>
    <col min="12303" max="12303" width="5.7109375" style="86" customWidth="1"/>
    <col min="12304" max="12304" width="10.7109375" style="86" customWidth="1"/>
    <col min="12305" max="12370" width="5.7109375" style="86" customWidth="1"/>
    <col min="12371" max="12547" width="12.5703125" style="86"/>
    <col min="12548" max="12548" width="3.42578125" style="86" customWidth="1"/>
    <col min="12549" max="12549" width="29.140625" style="86" customWidth="1"/>
    <col min="12550" max="12550" width="15.7109375" style="86" customWidth="1"/>
    <col min="12551" max="12552" width="14.7109375" style="86" customWidth="1"/>
    <col min="12553" max="12553" width="14.140625" style="86" customWidth="1"/>
    <col min="12554" max="12555" width="13.7109375" style="86" customWidth="1"/>
    <col min="12556" max="12556" width="0.5703125" style="86" customWidth="1"/>
    <col min="12557" max="12557" width="5.7109375" style="86" customWidth="1"/>
    <col min="12558" max="12558" width="19.85546875" style="86" customWidth="1"/>
    <col min="12559" max="12559" width="5.7109375" style="86" customWidth="1"/>
    <col min="12560" max="12560" width="10.7109375" style="86" customWidth="1"/>
    <col min="12561" max="12626" width="5.7109375" style="86" customWidth="1"/>
    <col min="12627" max="12803" width="12.5703125" style="86"/>
    <col min="12804" max="12804" width="3.42578125" style="86" customWidth="1"/>
    <col min="12805" max="12805" width="29.140625" style="86" customWidth="1"/>
    <col min="12806" max="12806" width="15.7109375" style="86" customWidth="1"/>
    <col min="12807" max="12808" width="14.7109375" style="86" customWidth="1"/>
    <col min="12809" max="12809" width="14.140625" style="86" customWidth="1"/>
    <col min="12810" max="12811" width="13.7109375" style="86" customWidth="1"/>
    <col min="12812" max="12812" width="0.5703125" style="86" customWidth="1"/>
    <col min="12813" max="12813" width="5.7109375" style="86" customWidth="1"/>
    <col min="12814" max="12814" width="19.85546875" style="86" customWidth="1"/>
    <col min="12815" max="12815" width="5.7109375" style="86" customWidth="1"/>
    <col min="12816" max="12816" width="10.7109375" style="86" customWidth="1"/>
    <col min="12817" max="12882" width="5.7109375" style="86" customWidth="1"/>
    <col min="12883" max="13059" width="12.5703125" style="86"/>
    <col min="13060" max="13060" width="3.42578125" style="86" customWidth="1"/>
    <col min="13061" max="13061" width="29.140625" style="86" customWidth="1"/>
    <col min="13062" max="13062" width="15.7109375" style="86" customWidth="1"/>
    <col min="13063" max="13064" width="14.7109375" style="86" customWidth="1"/>
    <col min="13065" max="13065" width="14.140625" style="86" customWidth="1"/>
    <col min="13066" max="13067" width="13.7109375" style="86" customWidth="1"/>
    <col min="13068" max="13068" width="0.5703125" style="86" customWidth="1"/>
    <col min="13069" max="13069" width="5.7109375" style="86" customWidth="1"/>
    <col min="13070" max="13070" width="19.85546875" style="86" customWidth="1"/>
    <col min="13071" max="13071" width="5.7109375" style="86" customWidth="1"/>
    <col min="13072" max="13072" width="10.7109375" style="86" customWidth="1"/>
    <col min="13073" max="13138" width="5.7109375" style="86" customWidth="1"/>
    <col min="13139" max="13315" width="12.5703125" style="86"/>
    <col min="13316" max="13316" width="3.42578125" style="86" customWidth="1"/>
    <col min="13317" max="13317" width="29.140625" style="86" customWidth="1"/>
    <col min="13318" max="13318" width="15.7109375" style="86" customWidth="1"/>
    <col min="13319" max="13320" width="14.7109375" style="86" customWidth="1"/>
    <col min="13321" max="13321" width="14.140625" style="86" customWidth="1"/>
    <col min="13322" max="13323" width="13.7109375" style="86" customWidth="1"/>
    <col min="13324" max="13324" width="0.5703125" style="86" customWidth="1"/>
    <col min="13325" max="13325" width="5.7109375" style="86" customWidth="1"/>
    <col min="13326" max="13326" width="19.85546875" style="86" customWidth="1"/>
    <col min="13327" max="13327" width="5.7109375" style="86" customWidth="1"/>
    <col min="13328" max="13328" width="10.7109375" style="86" customWidth="1"/>
    <col min="13329" max="13394" width="5.7109375" style="86" customWidth="1"/>
    <col min="13395" max="13571" width="12.5703125" style="86"/>
    <col min="13572" max="13572" width="3.42578125" style="86" customWidth="1"/>
    <col min="13573" max="13573" width="29.140625" style="86" customWidth="1"/>
    <col min="13574" max="13574" width="15.7109375" style="86" customWidth="1"/>
    <col min="13575" max="13576" width="14.7109375" style="86" customWidth="1"/>
    <col min="13577" max="13577" width="14.140625" style="86" customWidth="1"/>
    <col min="13578" max="13579" width="13.7109375" style="86" customWidth="1"/>
    <col min="13580" max="13580" width="0.5703125" style="86" customWidth="1"/>
    <col min="13581" max="13581" width="5.7109375" style="86" customWidth="1"/>
    <col min="13582" max="13582" width="19.85546875" style="86" customWidth="1"/>
    <col min="13583" max="13583" width="5.7109375" style="86" customWidth="1"/>
    <col min="13584" max="13584" width="10.7109375" style="86" customWidth="1"/>
    <col min="13585" max="13650" width="5.7109375" style="86" customWidth="1"/>
    <col min="13651" max="13827" width="12.5703125" style="86"/>
    <col min="13828" max="13828" width="3.42578125" style="86" customWidth="1"/>
    <col min="13829" max="13829" width="29.140625" style="86" customWidth="1"/>
    <col min="13830" max="13830" width="15.7109375" style="86" customWidth="1"/>
    <col min="13831" max="13832" width="14.7109375" style="86" customWidth="1"/>
    <col min="13833" max="13833" width="14.140625" style="86" customWidth="1"/>
    <col min="13834" max="13835" width="13.7109375" style="86" customWidth="1"/>
    <col min="13836" max="13836" width="0.5703125" style="86" customWidth="1"/>
    <col min="13837" max="13837" width="5.7109375" style="86" customWidth="1"/>
    <col min="13838" max="13838" width="19.85546875" style="86" customWidth="1"/>
    <col min="13839" max="13839" width="5.7109375" style="86" customWidth="1"/>
    <col min="13840" max="13840" width="10.7109375" style="86" customWidth="1"/>
    <col min="13841" max="13906" width="5.7109375" style="86" customWidth="1"/>
    <col min="13907" max="14083" width="12.5703125" style="86"/>
    <col min="14084" max="14084" width="3.42578125" style="86" customWidth="1"/>
    <col min="14085" max="14085" width="29.140625" style="86" customWidth="1"/>
    <col min="14086" max="14086" width="15.7109375" style="86" customWidth="1"/>
    <col min="14087" max="14088" width="14.7109375" style="86" customWidth="1"/>
    <col min="14089" max="14089" width="14.140625" style="86" customWidth="1"/>
    <col min="14090" max="14091" width="13.7109375" style="86" customWidth="1"/>
    <col min="14092" max="14092" width="0.5703125" style="86" customWidth="1"/>
    <col min="14093" max="14093" width="5.7109375" style="86" customWidth="1"/>
    <col min="14094" max="14094" width="19.85546875" style="86" customWidth="1"/>
    <col min="14095" max="14095" width="5.7109375" style="86" customWidth="1"/>
    <col min="14096" max="14096" width="10.7109375" style="86" customWidth="1"/>
    <col min="14097" max="14162" width="5.7109375" style="86" customWidth="1"/>
    <col min="14163" max="14339" width="12.5703125" style="86"/>
    <col min="14340" max="14340" width="3.42578125" style="86" customWidth="1"/>
    <col min="14341" max="14341" width="29.140625" style="86" customWidth="1"/>
    <col min="14342" max="14342" width="15.7109375" style="86" customWidth="1"/>
    <col min="14343" max="14344" width="14.7109375" style="86" customWidth="1"/>
    <col min="14345" max="14345" width="14.140625" style="86" customWidth="1"/>
    <col min="14346" max="14347" width="13.7109375" style="86" customWidth="1"/>
    <col min="14348" max="14348" width="0.5703125" style="86" customWidth="1"/>
    <col min="14349" max="14349" width="5.7109375" style="86" customWidth="1"/>
    <col min="14350" max="14350" width="19.85546875" style="86" customWidth="1"/>
    <col min="14351" max="14351" width="5.7109375" style="86" customWidth="1"/>
    <col min="14352" max="14352" width="10.7109375" style="86" customWidth="1"/>
    <col min="14353" max="14418" width="5.7109375" style="86" customWidth="1"/>
    <col min="14419" max="14595" width="12.5703125" style="86"/>
    <col min="14596" max="14596" width="3.42578125" style="86" customWidth="1"/>
    <col min="14597" max="14597" width="29.140625" style="86" customWidth="1"/>
    <col min="14598" max="14598" width="15.7109375" style="86" customWidth="1"/>
    <col min="14599" max="14600" width="14.7109375" style="86" customWidth="1"/>
    <col min="14601" max="14601" width="14.140625" style="86" customWidth="1"/>
    <col min="14602" max="14603" width="13.7109375" style="86" customWidth="1"/>
    <col min="14604" max="14604" width="0.5703125" style="86" customWidth="1"/>
    <col min="14605" max="14605" width="5.7109375" style="86" customWidth="1"/>
    <col min="14606" max="14606" width="19.85546875" style="86" customWidth="1"/>
    <col min="14607" max="14607" width="5.7109375" style="86" customWidth="1"/>
    <col min="14608" max="14608" width="10.7109375" style="86" customWidth="1"/>
    <col min="14609" max="14674" width="5.7109375" style="86" customWidth="1"/>
    <col min="14675" max="14851" width="12.5703125" style="86"/>
    <col min="14852" max="14852" width="3.42578125" style="86" customWidth="1"/>
    <col min="14853" max="14853" width="29.140625" style="86" customWidth="1"/>
    <col min="14854" max="14854" width="15.7109375" style="86" customWidth="1"/>
    <col min="14855" max="14856" width="14.7109375" style="86" customWidth="1"/>
    <col min="14857" max="14857" width="14.140625" style="86" customWidth="1"/>
    <col min="14858" max="14859" width="13.7109375" style="86" customWidth="1"/>
    <col min="14860" max="14860" width="0.5703125" style="86" customWidth="1"/>
    <col min="14861" max="14861" width="5.7109375" style="86" customWidth="1"/>
    <col min="14862" max="14862" width="19.85546875" style="86" customWidth="1"/>
    <col min="14863" max="14863" width="5.7109375" style="86" customWidth="1"/>
    <col min="14864" max="14864" width="10.7109375" style="86" customWidth="1"/>
    <col min="14865" max="14930" width="5.7109375" style="86" customWidth="1"/>
    <col min="14931" max="15107" width="12.5703125" style="86"/>
    <col min="15108" max="15108" width="3.42578125" style="86" customWidth="1"/>
    <col min="15109" max="15109" width="29.140625" style="86" customWidth="1"/>
    <col min="15110" max="15110" width="15.7109375" style="86" customWidth="1"/>
    <col min="15111" max="15112" width="14.7109375" style="86" customWidth="1"/>
    <col min="15113" max="15113" width="14.140625" style="86" customWidth="1"/>
    <col min="15114" max="15115" width="13.7109375" style="86" customWidth="1"/>
    <col min="15116" max="15116" width="0.5703125" style="86" customWidth="1"/>
    <col min="15117" max="15117" width="5.7109375" style="86" customWidth="1"/>
    <col min="15118" max="15118" width="19.85546875" style="86" customWidth="1"/>
    <col min="15119" max="15119" width="5.7109375" style="86" customWidth="1"/>
    <col min="15120" max="15120" width="10.7109375" style="86" customWidth="1"/>
    <col min="15121" max="15186" width="5.7109375" style="86" customWidth="1"/>
    <col min="15187" max="15363" width="12.5703125" style="86"/>
    <col min="15364" max="15364" width="3.42578125" style="86" customWidth="1"/>
    <col min="15365" max="15365" width="29.140625" style="86" customWidth="1"/>
    <col min="15366" max="15366" width="15.7109375" style="86" customWidth="1"/>
    <col min="15367" max="15368" width="14.7109375" style="86" customWidth="1"/>
    <col min="15369" max="15369" width="14.140625" style="86" customWidth="1"/>
    <col min="15370" max="15371" width="13.7109375" style="86" customWidth="1"/>
    <col min="15372" max="15372" width="0.5703125" style="86" customWidth="1"/>
    <col min="15373" max="15373" width="5.7109375" style="86" customWidth="1"/>
    <col min="15374" max="15374" width="19.85546875" style="86" customWidth="1"/>
    <col min="15375" max="15375" width="5.7109375" style="86" customWidth="1"/>
    <col min="15376" max="15376" width="10.7109375" style="86" customWidth="1"/>
    <col min="15377" max="15442" width="5.7109375" style="86" customWidth="1"/>
    <col min="15443" max="15619" width="12.5703125" style="86"/>
    <col min="15620" max="15620" width="3.42578125" style="86" customWidth="1"/>
    <col min="15621" max="15621" width="29.140625" style="86" customWidth="1"/>
    <col min="15622" max="15622" width="15.7109375" style="86" customWidth="1"/>
    <col min="15623" max="15624" width="14.7109375" style="86" customWidth="1"/>
    <col min="15625" max="15625" width="14.140625" style="86" customWidth="1"/>
    <col min="15626" max="15627" width="13.7109375" style="86" customWidth="1"/>
    <col min="15628" max="15628" width="0.5703125" style="86" customWidth="1"/>
    <col min="15629" max="15629" width="5.7109375" style="86" customWidth="1"/>
    <col min="15630" max="15630" width="19.85546875" style="86" customWidth="1"/>
    <col min="15631" max="15631" width="5.7109375" style="86" customWidth="1"/>
    <col min="15632" max="15632" width="10.7109375" style="86" customWidth="1"/>
    <col min="15633" max="15698" width="5.7109375" style="86" customWidth="1"/>
    <col min="15699" max="15875" width="12.5703125" style="86"/>
    <col min="15876" max="15876" width="3.42578125" style="86" customWidth="1"/>
    <col min="15877" max="15877" width="29.140625" style="86" customWidth="1"/>
    <col min="15878" max="15878" width="15.7109375" style="86" customWidth="1"/>
    <col min="15879" max="15880" width="14.7109375" style="86" customWidth="1"/>
    <col min="15881" max="15881" width="14.140625" style="86" customWidth="1"/>
    <col min="15882" max="15883" width="13.7109375" style="86" customWidth="1"/>
    <col min="15884" max="15884" width="0.5703125" style="86" customWidth="1"/>
    <col min="15885" max="15885" width="5.7109375" style="86" customWidth="1"/>
    <col min="15886" max="15886" width="19.85546875" style="86" customWidth="1"/>
    <col min="15887" max="15887" width="5.7109375" style="86" customWidth="1"/>
    <col min="15888" max="15888" width="10.7109375" style="86" customWidth="1"/>
    <col min="15889" max="15954" width="5.7109375" style="86" customWidth="1"/>
    <col min="15955" max="16131" width="12.5703125" style="86"/>
    <col min="16132" max="16132" width="3.42578125" style="86" customWidth="1"/>
    <col min="16133" max="16133" width="29.140625" style="86" customWidth="1"/>
    <col min="16134" max="16134" width="15.7109375" style="86" customWidth="1"/>
    <col min="16135" max="16136" width="14.7109375" style="86" customWidth="1"/>
    <col min="16137" max="16137" width="14.140625" style="86" customWidth="1"/>
    <col min="16138" max="16139" width="13.7109375" style="86" customWidth="1"/>
    <col min="16140" max="16140" width="0.5703125" style="86" customWidth="1"/>
    <col min="16141" max="16141" width="5.7109375" style="86" customWidth="1"/>
    <col min="16142" max="16142" width="19.85546875" style="86" customWidth="1"/>
    <col min="16143" max="16143" width="5.7109375" style="86" customWidth="1"/>
    <col min="16144" max="16144" width="10.7109375" style="86" customWidth="1"/>
    <col min="16145" max="16210" width="5.7109375" style="86" customWidth="1"/>
    <col min="16211" max="16384" width="12.5703125" style="86"/>
  </cols>
  <sheetData>
    <row r="1" spans="1:17" s="80" customFormat="1" ht="20.25" x14ac:dyDescent="0.3">
      <c r="A1" s="78" t="s">
        <v>694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7" s="80" customFormat="1" x14ac:dyDescent="0.2">
      <c r="A2" s="189" t="s">
        <v>723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spans="1:17" s="80" customFormat="1" x14ac:dyDescent="0.2">
      <c r="A3" s="81" t="s">
        <v>695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7" s="80" customFormat="1" ht="13.5" thickBo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82"/>
    </row>
    <row r="5" spans="1:17" ht="4.5" customHeight="1" x14ac:dyDescent="0.2">
      <c r="A5" s="83"/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7" ht="12.75" customHeight="1" x14ac:dyDescent="0.2">
      <c r="A6" s="191" t="s">
        <v>696</v>
      </c>
      <c r="B6" s="192"/>
      <c r="C6" s="193" t="s">
        <v>697</v>
      </c>
      <c r="D6" s="196" t="s">
        <v>724</v>
      </c>
      <c r="E6" s="196" t="s">
        <v>725</v>
      </c>
      <c r="F6" s="197" t="s">
        <v>698</v>
      </c>
      <c r="G6" s="198" t="s">
        <v>699</v>
      </c>
      <c r="H6" s="197" t="s">
        <v>700</v>
      </c>
      <c r="I6" s="199" t="s">
        <v>701</v>
      </c>
      <c r="J6" s="200"/>
      <c r="K6" s="205" t="s">
        <v>702</v>
      </c>
      <c r="L6" s="87"/>
      <c r="N6" s="88"/>
    </row>
    <row r="7" spans="1:17" ht="12.75" customHeight="1" x14ac:dyDescent="0.2">
      <c r="A7" s="191"/>
      <c r="B7" s="192"/>
      <c r="C7" s="194"/>
      <c r="D7" s="196"/>
      <c r="E7" s="196"/>
      <c r="F7" s="197"/>
      <c r="G7" s="198"/>
      <c r="H7" s="197"/>
      <c r="I7" s="206" t="s">
        <v>703</v>
      </c>
      <c r="J7" s="207" t="s">
        <v>704</v>
      </c>
      <c r="K7" s="205"/>
      <c r="L7" s="87"/>
    </row>
    <row r="8" spans="1:17" ht="12.75" customHeight="1" x14ac:dyDescent="0.2">
      <c r="A8" s="191"/>
      <c r="B8" s="192"/>
      <c r="C8" s="195"/>
      <c r="D8" s="196"/>
      <c r="E8" s="196"/>
      <c r="F8" s="197"/>
      <c r="G8" s="198"/>
      <c r="H8" s="197"/>
      <c r="I8" s="197"/>
      <c r="J8" s="198"/>
      <c r="K8" s="205"/>
      <c r="L8" s="87"/>
    </row>
    <row r="9" spans="1:17" x14ac:dyDescent="0.2">
      <c r="A9" s="191"/>
      <c r="B9" s="192"/>
      <c r="C9" s="195"/>
      <c r="D9" s="196"/>
      <c r="E9" s="196"/>
      <c r="F9" s="197"/>
      <c r="G9" s="198"/>
      <c r="H9" s="197"/>
      <c r="I9" s="197"/>
      <c r="J9" s="198"/>
      <c r="K9" s="205"/>
      <c r="L9" s="87"/>
    </row>
    <row r="10" spans="1:17" s="90" customFormat="1" ht="10.15" customHeight="1" x14ac:dyDescent="0.2">
      <c r="A10" s="191"/>
      <c r="B10" s="192"/>
      <c r="C10" s="155">
        <v>1</v>
      </c>
      <c r="D10" s="156">
        <v>2</v>
      </c>
      <c r="E10" s="155">
        <v>3</v>
      </c>
      <c r="F10" s="155">
        <v>4</v>
      </c>
      <c r="G10" s="155">
        <v>5</v>
      </c>
      <c r="H10" s="155">
        <v>6</v>
      </c>
      <c r="I10" s="157" t="s">
        <v>705</v>
      </c>
      <c r="J10" s="157" t="s">
        <v>706</v>
      </c>
      <c r="K10" s="158" t="s">
        <v>707</v>
      </c>
      <c r="L10" s="89"/>
    </row>
    <row r="11" spans="1:17" ht="4.5" customHeight="1" thickBot="1" x14ac:dyDescent="0.25">
      <c r="A11" s="91"/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7" ht="8.1" customHeight="1" x14ac:dyDescent="0.2">
      <c r="B12" s="84"/>
      <c r="C12" s="95"/>
      <c r="D12" s="95"/>
      <c r="E12" s="95"/>
      <c r="F12" s="95"/>
      <c r="G12" s="95"/>
      <c r="H12" s="96"/>
      <c r="I12" s="95"/>
      <c r="J12" s="95"/>
      <c r="K12" s="97"/>
      <c r="L12" s="97"/>
    </row>
    <row r="13" spans="1:17" ht="8.25" customHeight="1" x14ac:dyDescent="0.2">
      <c r="B13" s="98"/>
      <c r="C13" s="97"/>
      <c r="D13" s="97"/>
      <c r="E13" s="97"/>
      <c r="F13" s="97"/>
      <c r="G13" s="97"/>
      <c r="H13" s="99"/>
      <c r="I13" s="97"/>
      <c r="J13" s="97"/>
      <c r="K13" s="97"/>
      <c r="L13" s="97"/>
    </row>
    <row r="14" spans="1:17" s="103" customFormat="1" ht="15" x14ac:dyDescent="0.25">
      <c r="A14" s="159" t="s">
        <v>708</v>
      </c>
      <c r="B14" s="160"/>
      <c r="C14" s="161">
        <f t="shared" ref="C14:I14" si="0">+C15</f>
        <v>5094440576</v>
      </c>
      <c r="D14" s="161">
        <f t="shared" si="0"/>
        <v>4995316603</v>
      </c>
      <c r="E14" s="161">
        <f t="shared" si="0"/>
        <v>4893192938</v>
      </c>
      <c r="F14" s="161">
        <f t="shared" si="0"/>
        <v>4893192938</v>
      </c>
      <c r="G14" s="161">
        <f t="shared" si="0"/>
        <v>3258815188.8199997</v>
      </c>
      <c r="H14" s="161">
        <f t="shared" si="0"/>
        <v>3398878240.8100004</v>
      </c>
      <c r="I14" s="161">
        <f t="shared" si="0"/>
        <v>-1494314697.1899996</v>
      </c>
      <c r="J14" s="162">
        <f>IF(F14=0,0,(H14/F14)-1)*100</f>
        <v>-30.538642479950372</v>
      </c>
      <c r="K14" s="162">
        <f>IF(E14=0,0,(H14/E14)*100)</f>
        <v>69.461357520049631</v>
      </c>
      <c r="L14" s="100"/>
      <c r="M14" s="101"/>
      <c r="N14" s="102"/>
      <c r="Q14" s="101"/>
    </row>
    <row r="15" spans="1:17" s="103" customFormat="1" ht="15" x14ac:dyDescent="0.25">
      <c r="A15" s="104"/>
      <c r="B15" s="105" t="s">
        <v>709</v>
      </c>
      <c r="C15" s="106">
        <v>5094440576</v>
      </c>
      <c r="D15" s="106">
        <v>4995316603</v>
      </c>
      <c r="E15" s="106">
        <v>4893192938</v>
      </c>
      <c r="F15" s="106">
        <v>4893192938</v>
      </c>
      <c r="G15" s="107">
        <v>3258815188.8199997</v>
      </c>
      <c r="H15" s="106">
        <v>3398878240.8100004</v>
      </c>
      <c r="I15" s="108">
        <f>H15-F15</f>
        <v>-1494314697.1899996</v>
      </c>
      <c r="J15" s="109">
        <f>IF(F15=0,0,(H15/F15)-1)*100</f>
        <v>-30.538642479950372</v>
      </c>
      <c r="K15" s="109">
        <f>IF(E15=0,0,(H15/E15)*100)</f>
        <v>69.461357520049631</v>
      </c>
      <c r="L15" s="100"/>
      <c r="M15" s="101"/>
      <c r="N15" s="110"/>
      <c r="Q15" s="101"/>
    </row>
    <row r="16" spans="1:17" s="90" customFormat="1" ht="8.1" customHeight="1" x14ac:dyDescent="0.25">
      <c r="A16" s="111"/>
      <c r="B16" s="112"/>
      <c r="C16" s="113"/>
      <c r="D16" s="113"/>
      <c r="E16" s="113"/>
      <c r="F16" s="113"/>
      <c r="G16" s="114"/>
      <c r="H16" s="115"/>
      <c r="I16" s="116"/>
      <c r="J16" s="117"/>
      <c r="K16" s="117"/>
      <c r="L16" s="118"/>
    </row>
    <row r="17" spans="1:17" s="103" customFormat="1" ht="15.75" x14ac:dyDescent="0.25">
      <c r="A17" s="163" t="s">
        <v>710</v>
      </c>
      <c r="B17" s="164"/>
      <c r="C17" s="165">
        <f t="shared" ref="C17:I17" si="1">+C19+C25+C29+C24</f>
        <v>5094440576</v>
      </c>
      <c r="D17" s="165">
        <f t="shared" si="1"/>
        <v>4995316603</v>
      </c>
      <c r="E17" s="165">
        <f t="shared" si="1"/>
        <v>4893192938</v>
      </c>
      <c r="F17" s="166">
        <f t="shared" si="1"/>
        <v>4893192938</v>
      </c>
      <c r="G17" s="165">
        <f t="shared" si="1"/>
        <v>3266922808.5599985</v>
      </c>
      <c r="H17" s="165">
        <f t="shared" si="1"/>
        <v>3693625076.7600002</v>
      </c>
      <c r="I17" s="165">
        <f t="shared" si="1"/>
        <v>-1199567861.2399998</v>
      </c>
      <c r="J17" s="167">
        <f t="shared" ref="J17:J27" si="2">IF(F17=0,0,(H17/F17)-1)*100</f>
        <v>-24.515032953724081</v>
      </c>
      <c r="K17" s="167">
        <f>IF(E17=0,0,(H17/E17)*100)</f>
        <v>75.484967046275926</v>
      </c>
      <c r="L17" s="100"/>
      <c r="M17" s="101"/>
      <c r="N17" s="119"/>
      <c r="Q17" s="101"/>
    </row>
    <row r="18" spans="1:17" s="121" customFormat="1" ht="4.5" customHeight="1" x14ac:dyDescent="0.15">
      <c r="A18" s="168"/>
      <c r="B18" s="169"/>
      <c r="C18" s="170"/>
      <c r="D18" s="170"/>
      <c r="E18" s="170"/>
      <c r="F18" s="170"/>
      <c r="G18" s="171"/>
      <c r="H18" s="172"/>
      <c r="I18" s="173"/>
      <c r="J18" s="174"/>
      <c r="K18" s="174"/>
      <c r="L18" s="120"/>
    </row>
    <row r="19" spans="1:17" s="103" customFormat="1" ht="15" x14ac:dyDescent="0.25">
      <c r="A19" s="175"/>
      <c r="B19" s="160" t="s">
        <v>711</v>
      </c>
      <c r="C19" s="161">
        <f t="shared" ref="C19:H19" si="3">SUM(C20:C23)</f>
        <v>3638058482</v>
      </c>
      <c r="D19" s="161">
        <f>SUM(D20:D23)</f>
        <v>3669803337</v>
      </c>
      <c r="E19" s="161">
        <f t="shared" si="3"/>
        <v>3679818193</v>
      </c>
      <c r="F19" s="176">
        <f t="shared" si="3"/>
        <v>3679818193</v>
      </c>
      <c r="G19" s="177">
        <f t="shared" si="3"/>
        <v>2837924199.1899996</v>
      </c>
      <c r="H19" s="177">
        <f t="shared" si="3"/>
        <v>3089615976.1700001</v>
      </c>
      <c r="I19" s="177">
        <f t="shared" ref="I19:I25" si="4">H19-F19</f>
        <v>-590202216.82999992</v>
      </c>
      <c r="J19" s="162">
        <f t="shared" si="2"/>
        <v>-16.03889610505005</v>
      </c>
      <c r="K19" s="162">
        <f t="shared" ref="K19:K27" si="5">IF(E19=0,0,(H19/E19)*100)</f>
        <v>83.961103894949957</v>
      </c>
      <c r="L19" s="100"/>
      <c r="M19" s="101"/>
      <c r="N19" s="122"/>
      <c r="Q19" s="101"/>
    </row>
    <row r="20" spans="1:17" ht="15" x14ac:dyDescent="0.25">
      <c r="A20" s="104"/>
      <c r="B20" s="123" t="s">
        <v>712</v>
      </c>
      <c r="C20" s="124">
        <v>2088561086</v>
      </c>
      <c r="D20" s="124">
        <v>1865069147</v>
      </c>
      <c r="E20" s="124">
        <v>2088561086</v>
      </c>
      <c r="F20" s="124">
        <v>2088561086</v>
      </c>
      <c r="G20" s="125">
        <v>1896982397.9399998</v>
      </c>
      <c r="H20" s="124">
        <v>1954601755.4300001</v>
      </c>
      <c r="I20" s="108">
        <f>H20-F20</f>
        <v>-133959330.56999993</v>
      </c>
      <c r="J20" s="109">
        <f t="shared" si="2"/>
        <v>-6.4139531981110558</v>
      </c>
      <c r="K20" s="109">
        <f t="shared" si="5"/>
        <v>93.586046801888941</v>
      </c>
      <c r="L20" s="126"/>
      <c r="N20" s="127"/>
      <c r="P20" s="128"/>
      <c r="Q20" s="129"/>
    </row>
    <row r="21" spans="1:17" ht="15" x14ac:dyDescent="0.25">
      <c r="A21" s="104"/>
      <c r="B21" s="105" t="s">
        <v>713</v>
      </c>
      <c r="C21" s="124">
        <v>15733385</v>
      </c>
      <c r="D21" s="124">
        <v>14854774</v>
      </c>
      <c r="E21" s="124">
        <v>16695485</v>
      </c>
      <c r="F21" s="124">
        <v>16695485</v>
      </c>
      <c r="G21" s="107">
        <v>12756984.520000003</v>
      </c>
      <c r="H21" s="124">
        <v>10728986.470000001</v>
      </c>
      <c r="I21" s="130">
        <f t="shared" si="4"/>
        <v>-5966498.5299999993</v>
      </c>
      <c r="J21" s="131">
        <f t="shared" si="2"/>
        <v>-35.737197990953838</v>
      </c>
      <c r="K21" s="131">
        <f t="shared" si="5"/>
        <v>64.262802009046155</v>
      </c>
      <c r="L21" s="126"/>
      <c r="M21" s="129" t="s">
        <v>714</v>
      </c>
      <c r="N21" s="129"/>
      <c r="Q21" s="129"/>
    </row>
    <row r="22" spans="1:17" ht="15" x14ac:dyDescent="0.25">
      <c r="A22" s="104"/>
      <c r="B22" s="105" t="s">
        <v>715</v>
      </c>
      <c r="C22" s="124">
        <v>1532804511</v>
      </c>
      <c r="D22" s="124">
        <v>1789486416</v>
      </c>
      <c r="E22" s="124">
        <v>1444348559</v>
      </c>
      <c r="F22" s="124">
        <v>1444348559</v>
      </c>
      <c r="G22" s="107">
        <v>889524308.18999994</v>
      </c>
      <c r="H22" s="124">
        <v>994386018.33000004</v>
      </c>
      <c r="I22" s="130">
        <f t="shared" si="4"/>
        <v>-449962540.66999996</v>
      </c>
      <c r="J22" s="131">
        <f t="shared" si="2"/>
        <v>-31.15332084254878</v>
      </c>
      <c r="K22" s="131">
        <f t="shared" si="5"/>
        <v>68.84667915745122</v>
      </c>
      <c r="L22" s="126"/>
      <c r="M22" s="129"/>
      <c r="N22" s="132"/>
      <c r="Q22" s="129"/>
    </row>
    <row r="23" spans="1:17" ht="15" x14ac:dyDescent="0.25">
      <c r="A23" s="104"/>
      <c r="B23" s="105" t="s">
        <v>716</v>
      </c>
      <c r="C23" s="133">
        <v>959500</v>
      </c>
      <c r="D23" s="133">
        <v>393000</v>
      </c>
      <c r="E23" s="133">
        <v>130213063</v>
      </c>
      <c r="F23" s="133">
        <v>130213063</v>
      </c>
      <c r="G23" s="107">
        <v>38660508.539999999</v>
      </c>
      <c r="H23" s="133">
        <v>129899215.94</v>
      </c>
      <c r="I23" s="130">
        <f t="shared" si="4"/>
        <v>-313847.06000000238</v>
      </c>
      <c r="J23" s="131">
        <f t="shared" si="2"/>
        <v>-0.24102578709787048</v>
      </c>
      <c r="K23" s="131">
        <f t="shared" si="5"/>
        <v>99.758974212902132</v>
      </c>
      <c r="L23" s="126"/>
      <c r="M23" s="129"/>
      <c r="N23" s="129"/>
      <c r="Q23" s="129"/>
    </row>
    <row r="24" spans="1:17" ht="18.75" customHeight="1" x14ac:dyDescent="0.25">
      <c r="A24" s="178"/>
      <c r="B24" s="160" t="s">
        <v>717</v>
      </c>
      <c r="C24" s="179">
        <v>831257879</v>
      </c>
      <c r="D24" s="179">
        <v>613941434</v>
      </c>
      <c r="E24" s="179">
        <v>702004316</v>
      </c>
      <c r="F24" s="179">
        <v>702004316</v>
      </c>
      <c r="G24" s="180">
        <v>389262923.74000001</v>
      </c>
      <c r="H24" s="179">
        <v>463622530.81</v>
      </c>
      <c r="I24" s="181">
        <f>H24-F24</f>
        <v>-238381785.19</v>
      </c>
      <c r="J24" s="182">
        <f t="shared" si="2"/>
        <v>-33.957310483259192</v>
      </c>
      <c r="K24" s="182">
        <f t="shared" si="5"/>
        <v>66.042689516740808</v>
      </c>
      <c r="L24" s="126"/>
      <c r="M24" s="129"/>
      <c r="N24" s="129"/>
      <c r="Q24" s="129"/>
    </row>
    <row r="25" spans="1:17" ht="15.75" x14ac:dyDescent="0.25">
      <c r="A25" s="178"/>
      <c r="B25" s="183" t="s">
        <v>718</v>
      </c>
      <c r="C25" s="179">
        <f t="shared" ref="C25:H25" si="6">+C26+C27</f>
        <v>525124215</v>
      </c>
      <c r="D25" s="179">
        <f t="shared" si="6"/>
        <v>611571832</v>
      </c>
      <c r="E25" s="179">
        <f t="shared" si="6"/>
        <v>411370429</v>
      </c>
      <c r="F25" s="184">
        <f t="shared" si="6"/>
        <v>411370429</v>
      </c>
      <c r="G25" s="185">
        <f t="shared" si="6"/>
        <v>112974931.36</v>
      </c>
      <c r="H25" s="185">
        <f t="shared" si="6"/>
        <v>231352420.05999997</v>
      </c>
      <c r="I25" s="181">
        <f t="shared" si="4"/>
        <v>-180018008.94000003</v>
      </c>
      <c r="J25" s="182">
        <f t="shared" si="2"/>
        <v>-43.760561345550684</v>
      </c>
      <c r="K25" s="182">
        <f t="shared" si="5"/>
        <v>56.239438654449316</v>
      </c>
      <c r="L25" s="126"/>
      <c r="M25" s="129"/>
      <c r="N25" s="129"/>
      <c r="Q25" s="129"/>
    </row>
    <row r="26" spans="1:17" ht="15" x14ac:dyDescent="0.25">
      <c r="A26" s="104"/>
      <c r="B26" s="134" t="s">
        <v>719</v>
      </c>
      <c r="C26" s="135">
        <v>359267723</v>
      </c>
      <c r="D26" s="135">
        <v>507032269</v>
      </c>
      <c r="E26" s="135">
        <v>373859023</v>
      </c>
      <c r="F26" s="135">
        <v>373859023</v>
      </c>
      <c r="G26" s="136">
        <v>92799497.189999998</v>
      </c>
      <c r="H26" s="135">
        <v>202958137.58999997</v>
      </c>
      <c r="I26" s="130">
        <f>H26-F26</f>
        <v>-170900885.41000003</v>
      </c>
      <c r="J26" s="131">
        <f t="shared" si="2"/>
        <v>-45.712655010602766</v>
      </c>
      <c r="K26" s="131">
        <f t="shared" si="5"/>
        <v>54.287344989397234</v>
      </c>
      <c r="L26" s="126"/>
      <c r="M26" s="129"/>
      <c r="N26" s="129"/>
      <c r="P26" s="137"/>
      <c r="Q26" s="129"/>
    </row>
    <row r="27" spans="1:17" ht="15" x14ac:dyDescent="0.25">
      <c r="A27" s="104"/>
      <c r="B27" s="134" t="s">
        <v>720</v>
      </c>
      <c r="C27" s="135">
        <v>165856492</v>
      </c>
      <c r="D27" s="135">
        <v>104539563</v>
      </c>
      <c r="E27" s="135">
        <v>37511406</v>
      </c>
      <c r="F27" s="135">
        <v>37511406</v>
      </c>
      <c r="G27" s="136">
        <v>20175434.170000002</v>
      </c>
      <c r="H27" s="135">
        <v>28394282.470000003</v>
      </c>
      <c r="I27" s="130">
        <f>H27-F27</f>
        <v>-9117123.5299999975</v>
      </c>
      <c r="J27" s="131">
        <f t="shared" si="2"/>
        <v>-24.304936823749014</v>
      </c>
      <c r="K27" s="131">
        <f t="shared" si="5"/>
        <v>75.695063176250983</v>
      </c>
      <c r="L27" s="126"/>
      <c r="M27" s="129"/>
      <c r="N27" s="129"/>
      <c r="Q27" s="129"/>
    </row>
    <row r="28" spans="1:17" s="90" customFormat="1" ht="12.75" customHeight="1" x14ac:dyDescent="0.25">
      <c r="A28" s="111"/>
      <c r="B28" s="138"/>
      <c r="C28" s="139"/>
      <c r="D28" s="139"/>
      <c r="E28" s="139"/>
      <c r="F28" s="139"/>
      <c r="G28" s="140"/>
      <c r="H28" s="139"/>
      <c r="I28" s="141"/>
      <c r="J28" s="142"/>
      <c r="K28" s="142"/>
      <c r="L28" s="118"/>
      <c r="N28" s="143"/>
    </row>
    <row r="29" spans="1:17" s="90" customFormat="1" ht="12.75" customHeight="1" x14ac:dyDescent="0.25">
      <c r="A29" s="111"/>
      <c r="B29" s="105" t="s">
        <v>721</v>
      </c>
      <c r="C29" s="144">
        <v>100000000</v>
      </c>
      <c r="D29" s="144">
        <v>100000000</v>
      </c>
      <c r="E29" s="144">
        <v>100000000</v>
      </c>
      <c r="F29" s="144">
        <v>100000000</v>
      </c>
      <c r="G29" s="145">
        <v>-73239245.730000854</v>
      </c>
      <c r="H29" s="144">
        <v>-90965850.279999673</v>
      </c>
      <c r="I29" s="130">
        <f>H29-F29</f>
        <v>-190965850.27999967</v>
      </c>
      <c r="J29" s="131">
        <f>IF(F29=0,0,(H29/F29)-1)*100</f>
        <v>-190.96585027999967</v>
      </c>
      <c r="K29" s="131">
        <f>IF(E29=0,0,(H29/E29)*100)</f>
        <v>-90.965850279999671</v>
      </c>
      <c r="L29" s="118"/>
      <c r="N29" s="146"/>
    </row>
    <row r="30" spans="1:17" s="90" customFormat="1" ht="16.5" customHeight="1" x14ac:dyDescent="0.25">
      <c r="A30" s="111"/>
      <c r="B30" s="164" t="s">
        <v>722</v>
      </c>
      <c r="C30" s="165">
        <f t="shared" ref="C30:H30" si="7">+C14-C17</f>
        <v>0</v>
      </c>
      <c r="D30" s="165">
        <f t="shared" si="7"/>
        <v>0</v>
      </c>
      <c r="E30" s="165">
        <f t="shared" si="7"/>
        <v>0</v>
      </c>
      <c r="F30" s="165">
        <f t="shared" si="7"/>
        <v>0</v>
      </c>
      <c r="G30" s="165">
        <f t="shared" si="7"/>
        <v>-8107619.7399988174</v>
      </c>
      <c r="H30" s="165">
        <f t="shared" si="7"/>
        <v>-294746835.94999981</v>
      </c>
      <c r="I30" s="165">
        <f t="shared" ref="I30" si="8">H30-F30</f>
        <v>-294746835.94999981</v>
      </c>
      <c r="J30" s="167">
        <f t="shared" ref="J30" si="9">IF(F30=0,0,(H30/F30)-1)*100</f>
        <v>0</v>
      </c>
      <c r="K30" s="167">
        <v>0</v>
      </c>
      <c r="L30" s="118"/>
      <c r="N30" s="146"/>
      <c r="O30" s="147"/>
    </row>
    <row r="31" spans="1:17" s="148" customFormat="1" ht="16.5" customHeight="1" x14ac:dyDescent="0.2">
      <c r="F31" s="149"/>
      <c r="G31" s="149"/>
      <c r="H31" s="150"/>
      <c r="I31" s="150"/>
      <c r="J31" s="151"/>
    </row>
    <row r="32" spans="1:17" x14ac:dyDescent="0.25">
      <c r="A32" s="152"/>
      <c r="C32" s="153"/>
      <c r="D32" s="153"/>
      <c r="E32" s="153"/>
      <c r="F32" s="153"/>
      <c r="G32" s="153"/>
      <c r="H32" s="154"/>
      <c r="I32" s="153"/>
      <c r="J32" s="154"/>
      <c r="K32" s="154"/>
    </row>
    <row r="33" spans="1:11" ht="27" customHeight="1" x14ac:dyDescent="0.2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</row>
    <row r="34" spans="1:11" ht="30.75" customHeight="1" x14ac:dyDescent="0.25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</row>
    <row r="35" spans="1:11" ht="42.75" customHeight="1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 ht="42.7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ht="42.75" customHeight="1" x14ac:dyDescent="0.25">
      <c r="A37" s="202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1" ht="42.75" customHeight="1" x14ac:dyDescent="0.2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40" spans="1:11" x14ac:dyDescent="0.25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</row>
  </sheetData>
  <mergeCells count="20">
    <mergeCell ref="A36:K36"/>
    <mergeCell ref="A37:K37"/>
    <mergeCell ref="A38:K38"/>
    <mergeCell ref="A40:K40"/>
    <mergeCell ref="K6:K9"/>
    <mergeCell ref="I7:I9"/>
    <mergeCell ref="J7:J9"/>
    <mergeCell ref="A33:K33"/>
    <mergeCell ref="A34:K34"/>
    <mergeCell ref="A35:K35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2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I21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2025-01-21T00:25:02Z</dcterms:created>
  <dcterms:modified xsi:type="dcterms:W3CDTF">2025-01-21T00:37:28Z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